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 codeName="ThisWorkbook"/>
  <xr:revisionPtr revIDLastSave="0" documentId="13_ncr:1_{02FB0390-811E-4675-8330-93D4B3CECEEA}" xr6:coauthVersionLast="36" xr6:coauthVersionMax="36" xr10:uidLastSave="{00000000-0000-0000-0000-000000000000}"/>
  <bookViews>
    <workbookView xWindow="0" yWindow="0" windowWidth="29080" windowHeight="15880" activeTab="9" xr2:uid="{00000000-000D-0000-FFFF-FFFF00000000}"/>
  </bookViews>
  <sheets>
    <sheet name="全国湖北外" sheetId="2" r:id="rId1"/>
    <sheet name="上海" sheetId="11" r:id="rId2"/>
    <sheet name="杭州" sheetId="10" r:id="rId3"/>
    <sheet name="北京" sheetId="4" r:id="rId4"/>
    <sheet name="重庆" sheetId="5" r:id="rId5"/>
    <sheet name="深圳" sheetId="6" r:id="rId6"/>
    <sheet name="温州" sheetId="13" r:id="rId7"/>
    <sheet name="郑州" sheetId="9" r:id="rId8"/>
    <sheet name="长沙" sheetId="8" r:id="rId9"/>
    <sheet name="成都" sheetId="7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3" l="1"/>
  <c r="E53" i="13"/>
  <c r="D53" i="13"/>
  <c r="F52" i="13"/>
  <c r="E52" i="13"/>
  <c r="D52" i="13"/>
  <c r="F51" i="13"/>
  <c r="E51" i="13"/>
  <c r="D51" i="13"/>
  <c r="F50" i="13"/>
  <c r="E50" i="13"/>
  <c r="D50" i="13"/>
  <c r="F49" i="13"/>
  <c r="E49" i="13"/>
  <c r="D49" i="13"/>
  <c r="F48" i="13"/>
  <c r="E48" i="13"/>
  <c r="D48" i="13"/>
  <c r="F47" i="13"/>
  <c r="E47" i="13"/>
  <c r="D47" i="13"/>
  <c r="F46" i="13"/>
  <c r="E46" i="13"/>
  <c r="D46" i="13"/>
  <c r="F45" i="13"/>
  <c r="E45" i="13"/>
  <c r="D45" i="13"/>
  <c r="F44" i="13"/>
  <c r="E44" i="13"/>
  <c r="D44" i="13"/>
  <c r="F43" i="13"/>
  <c r="E43" i="13"/>
  <c r="D43" i="13"/>
  <c r="F42" i="13"/>
  <c r="E42" i="13"/>
  <c r="D42" i="13"/>
  <c r="F41" i="13"/>
  <c r="E41" i="13"/>
  <c r="D41" i="13"/>
  <c r="F40" i="13"/>
  <c r="E40" i="13"/>
  <c r="D40" i="13"/>
  <c r="F39" i="13"/>
  <c r="E39" i="13"/>
  <c r="D39" i="13"/>
  <c r="F38" i="13"/>
  <c r="E38" i="13"/>
  <c r="D38" i="13"/>
  <c r="F37" i="13"/>
  <c r="E37" i="13"/>
  <c r="D37" i="13"/>
  <c r="F36" i="13"/>
  <c r="E36" i="13"/>
  <c r="D36" i="13"/>
  <c r="F35" i="13"/>
  <c r="E35" i="13"/>
  <c r="D35" i="13"/>
  <c r="F34" i="13"/>
  <c r="E34" i="13"/>
  <c r="D34" i="13"/>
  <c r="F33" i="13"/>
  <c r="E33" i="13"/>
  <c r="D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4" i="11" l="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D33" i="11"/>
  <c r="E33" i="11"/>
  <c r="F33" i="11"/>
  <c r="D34" i="11"/>
  <c r="E34" i="11"/>
  <c r="F34" i="11"/>
  <c r="D35" i="11"/>
  <c r="E35" i="11"/>
  <c r="F35" i="11"/>
  <c r="D36" i="11"/>
  <c r="E36" i="11"/>
  <c r="F36" i="11"/>
  <c r="D37" i="11"/>
  <c r="E37" i="11"/>
  <c r="F37" i="11"/>
  <c r="D38" i="11"/>
  <c r="E38" i="11"/>
  <c r="F38" i="11"/>
  <c r="D39" i="11"/>
  <c r="E39" i="11"/>
  <c r="F39" i="11"/>
  <c r="D40" i="11"/>
  <c r="E40" i="11"/>
  <c r="F40" i="11"/>
  <c r="D41" i="11"/>
  <c r="E41" i="11"/>
  <c r="F41" i="11"/>
  <c r="D42" i="11"/>
  <c r="E42" i="11"/>
  <c r="F42" i="11"/>
  <c r="D43" i="11"/>
  <c r="E43" i="11"/>
  <c r="F43" i="11"/>
  <c r="D44" i="11"/>
  <c r="E44" i="11"/>
  <c r="F44" i="11"/>
  <c r="D45" i="11"/>
  <c r="E45" i="11"/>
  <c r="F45" i="11"/>
  <c r="D46" i="11"/>
  <c r="E46" i="11"/>
  <c r="F46" i="11"/>
  <c r="D47" i="11"/>
  <c r="E47" i="11"/>
  <c r="F47" i="11"/>
  <c r="D48" i="11"/>
  <c r="E48" i="11"/>
  <c r="F48" i="11"/>
  <c r="D49" i="11"/>
  <c r="E49" i="11"/>
  <c r="F49" i="11"/>
  <c r="D50" i="11"/>
  <c r="E50" i="11"/>
  <c r="F50" i="11"/>
  <c r="D51" i="11"/>
  <c r="E51" i="11"/>
  <c r="F51" i="11"/>
  <c r="D52" i="11"/>
  <c r="E52" i="11"/>
  <c r="F52" i="11"/>
  <c r="D53" i="11"/>
  <c r="E53" i="11"/>
  <c r="F53" i="11"/>
  <c r="F53" i="10"/>
  <c r="E53" i="10"/>
  <c r="D53" i="10"/>
  <c r="F52" i="10"/>
  <c r="E52" i="10"/>
  <c r="D52" i="10"/>
  <c r="F51" i="10"/>
  <c r="E51" i="10"/>
  <c r="D51" i="10"/>
  <c r="F50" i="10"/>
  <c r="E50" i="10"/>
  <c r="D50" i="10"/>
  <c r="F49" i="10"/>
  <c r="E49" i="10"/>
  <c r="D49" i="10"/>
  <c r="F48" i="10"/>
  <c r="E48" i="10"/>
  <c r="D48" i="10"/>
  <c r="F47" i="10"/>
  <c r="E47" i="10"/>
  <c r="D47" i="10"/>
  <c r="F46" i="10"/>
  <c r="E46" i="10"/>
  <c r="D46" i="10"/>
  <c r="F45" i="10"/>
  <c r="E45" i="10"/>
  <c r="D45" i="10"/>
  <c r="F44" i="10"/>
  <c r="E44" i="10"/>
  <c r="D44" i="10"/>
  <c r="F43" i="10"/>
  <c r="E43" i="10"/>
  <c r="D43" i="10"/>
  <c r="F42" i="10"/>
  <c r="E42" i="10"/>
  <c r="D42" i="10"/>
  <c r="F41" i="10"/>
  <c r="E41" i="10"/>
  <c r="D41" i="10"/>
  <c r="F40" i="10"/>
  <c r="E40" i="10"/>
  <c r="D40" i="10"/>
  <c r="F39" i="10"/>
  <c r="E39" i="10"/>
  <c r="D39" i="10"/>
  <c r="F38" i="10"/>
  <c r="E38" i="10"/>
  <c r="D38" i="10"/>
  <c r="F37" i="10"/>
  <c r="E37" i="10"/>
  <c r="D37" i="10"/>
  <c r="F36" i="10"/>
  <c r="E36" i="10"/>
  <c r="D36" i="10"/>
  <c r="F35" i="10"/>
  <c r="E35" i="10"/>
  <c r="D35" i="10"/>
  <c r="F34" i="10"/>
  <c r="E34" i="10"/>
  <c r="D34" i="10"/>
  <c r="F33" i="10"/>
  <c r="E33" i="10"/>
  <c r="D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53" i="9"/>
  <c r="E53" i="9"/>
  <c r="D53" i="9"/>
  <c r="F52" i="9"/>
  <c r="E52" i="9"/>
  <c r="D52" i="9"/>
  <c r="F51" i="9"/>
  <c r="E51" i="9"/>
  <c r="D51" i="9"/>
  <c r="F50" i="9"/>
  <c r="E50" i="9"/>
  <c r="D50" i="9"/>
  <c r="F49" i="9"/>
  <c r="E49" i="9"/>
  <c r="D49" i="9"/>
  <c r="F48" i="9"/>
  <c r="E48" i="9"/>
  <c r="D48" i="9"/>
  <c r="F47" i="9"/>
  <c r="E47" i="9"/>
  <c r="D47" i="9"/>
  <c r="F46" i="9"/>
  <c r="E46" i="9"/>
  <c r="D46" i="9"/>
  <c r="F45" i="9"/>
  <c r="E45" i="9"/>
  <c r="D45" i="9"/>
  <c r="F44" i="9"/>
  <c r="E44" i="9"/>
  <c r="D44" i="9"/>
  <c r="F43" i="9"/>
  <c r="E43" i="9"/>
  <c r="D43" i="9"/>
  <c r="F42" i="9"/>
  <c r="E42" i="9"/>
  <c r="D42" i="9"/>
  <c r="F41" i="9"/>
  <c r="E41" i="9"/>
  <c r="D41" i="9"/>
  <c r="F40" i="9"/>
  <c r="E40" i="9"/>
  <c r="D40" i="9"/>
  <c r="F39" i="9"/>
  <c r="E39" i="9"/>
  <c r="D39" i="9"/>
  <c r="F38" i="9"/>
  <c r="E38" i="9"/>
  <c r="D38" i="9"/>
  <c r="F37" i="9"/>
  <c r="E37" i="9"/>
  <c r="D37" i="9"/>
  <c r="F36" i="9"/>
  <c r="E36" i="9"/>
  <c r="D36" i="9"/>
  <c r="F35" i="9"/>
  <c r="E35" i="9"/>
  <c r="D35" i="9"/>
  <c r="F34" i="9"/>
  <c r="E34" i="9"/>
  <c r="D34" i="9"/>
  <c r="F33" i="9"/>
  <c r="E33" i="9"/>
  <c r="D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53" i="8"/>
  <c r="E53" i="8"/>
  <c r="D53" i="8"/>
  <c r="F52" i="8"/>
  <c r="E52" i="8"/>
  <c r="D52" i="8"/>
  <c r="F51" i="8"/>
  <c r="E51" i="8"/>
  <c r="D51" i="8"/>
  <c r="F50" i="8"/>
  <c r="E50" i="8"/>
  <c r="D50" i="8"/>
  <c r="F49" i="8"/>
  <c r="E49" i="8"/>
  <c r="D49" i="8"/>
  <c r="F48" i="8"/>
  <c r="E48" i="8"/>
  <c r="D48" i="8"/>
  <c r="F47" i="8"/>
  <c r="E47" i="8"/>
  <c r="D47" i="8"/>
  <c r="F46" i="8"/>
  <c r="E46" i="8"/>
  <c r="D46" i="8"/>
  <c r="F45" i="8"/>
  <c r="E45" i="8"/>
  <c r="D45" i="8"/>
  <c r="F44" i="8"/>
  <c r="E44" i="8"/>
  <c r="D44" i="8"/>
  <c r="F43" i="8"/>
  <c r="E43" i="8"/>
  <c r="D43" i="8"/>
  <c r="F42" i="8"/>
  <c r="E42" i="8"/>
  <c r="D42" i="8"/>
  <c r="F41" i="8"/>
  <c r="E41" i="8"/>
  <c r="D41" i="8"/>
  <c r="F40" i="8"/>
  <c r="E40" i="8"/>
  <c r="D40" i="8"/>
  <c r="F39" i="8"/>
  <c r="E39" i="8"/>
  <c r="D39" i="8"/>
  <c r="F38" i="8"/>
  <c r="E38" i="8"/>
  <c r="D38" i="8"/>
  <c r="F37" i="8"/>
  <c r="E37" i="8"/>
  <c r="D37" i="8"/>
  <c r="F36" i="8"/>
  <c r="E36" i="8"/>
  <c r="D36" i="8"/>
  <c r="F35" i="8"/>
  <c r="E35" i="8"/>
  <c r="D35" i="8"/>
  <c r="F34" i="8"/>
  <c r="E34" i="8"/>
  <c r="D34" i="8"/>
  <c r="F33" i="8"/>
  <c r="E33" i="8"/>
  <c r="D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53" i="7"/>
  <c r="E53" i="7"/>
  <c r="D53" i="7"/>
  <c r="F52" i="7"/>
  <c r="E52" i="7"/>
  <c r="D52" i="7"/>
  <c r="F51" i="7"/>
  <c r="E51" i="7"/>
  <c r="D51" i="7"/>
  <c r="F50" i="7"/>
  <c r="E50" i="7"/>
  <c r="D50" i="7"/>
  <c r="F49" i="7"/>
  <c r="E49" i="7"/>
  <c r="D49" i="7"/>
  <c r="F48" i="7"/>
  <c r="E48" i="7"/>
  <c r="D48" i="7"/>
  <c r="F47" i="7"/>
  <c r="E47" i="7"/>
  <c r="D47" i="7"/>
  <c r="F46" i="7"/>
  <c r="E46" i="7"/>
  <c r="D46" i="7"/>
  <c r="F45" i="7"/>
  <c r="E45" i="7"/>
  <c r="D45" i="7"/>
  <c r="F44" i="7"/>
  <c r="E44" i="7"/>
  <c r="D44" i="7"/>
  <c r="F43" i="7"/>
  <c r="E43" i="7"/>
  <c r="D43" i="7"/>
  <c r="F42" i="7"/>
  <c r="E42" i="7"/>
  <c r="D42" i="7"/>
  <c r="F41" i="7"/>
  <c r="E41" i="7"/>
  <c r="D41" i="7"/>
  <c r="F40" i="7"/>
  <c r="E40" i="7"/>
  <c r="D40" i="7"/>
  <c r="F39" i="7"/>
  <c r="E39" i="7"/>
  <c r="D39" i="7"/>
  <c r="F38" i="7"/>
  <c r="E38" i="7"/>
  <c r="D38" i="7"/>
  <c r="F37" i="7"/>
  <c r="E37" i="7"/>
  <c r="D37" i="7"/>
  <c r="F36" i="7"/>
  <c r="E36" i="7"/>
  <c r="D36" i="7"/>
  <c r="F35" i="7"/>
  <c r="E35" i="7"/>
  <c r="D35" i="7"/>
  <c r="F34" i="7"/>
  <c r="E34" i="7"/>
  <c r="D34" i="7"/>
  <c r="F33" i="7"/>
  <c r="E33" i="7"/>
  <c r="D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53" i="5"/>
  <c r="E53" i="5"/>
  <c r="D53" i="5"/>
  <c r="F52" i="5"/>
  <c r="E52" i="5"/>
  <c r="D52" i="5"/>
  <c r="F51" i="5"/>
  <c r="E51" i="5"/>
  <c r="D51" i="5"/>
  <c r="F50" i="5"/>
  <c r="E50" i="5"/>
  <c r="D50" i="5"/>
  <c r="F49" i="5"/>
  <c r="E49" i="5"/>
  <c r="D49" i="5"/>
  <c r="F48" i="5"/>
  <c r="E48" i="5"/>
  <c r="D48" i="5"/>
  <c r="F47" i="5"/>
  <c r="E47" i="5"/>
  <c r="D47" i="5"/>
  <c r="F46" i="5"/>
  <c r="E46" i="5"/>
  <c r="D46" i="5"/>
  <c r="F45" i="5"/>
  <c r="E45" i="5"/>
  <c r="D45" i="5"/>
  <c r="F44" i="5"/>
  <c r="E44" i="5"/>
  <c r="D44" i="5"/>
  <c r="F43" i="5"/>
  <c r="E43" i="5"/>
  <c r="D43" i="5"/>
  <c r="F42" i="5"/>
  <c r="E42" i="5"/>
  <c r="D42" i="5"/>
  <c r="F41" i="5"/>
  <c r="E41" i="5"/>
  <c r="D41" i="5"/>
  <c r="F40" i="5"/>
  <c r="E40" i="5"/>
  <c r="D40" i="5"/>
  <c r="F39" i="5"/>
  <c r="E39" i="5"/>
  <c r="D39" i="5"/>
  <c r="F38" i="5"/>
  <c r="E38" i="5"/>
  <c r="D38" i="5"/>
  <c r="F37" i="5"/>
  <c r="E37" i="5"/>
  <c r="D37" i="5"/>
  <c r="F36" i="5"/>
  <c r="E36" i="5"/>
  <c r="D36" i="5"/>
  <c r="F35" i="5"/>
  <c r="E35" i="5"/>
  <c r="D35" i="5"/>
  <c r="F34" i="5"/>
  <c r="E34" i="5"/>
  <c r="D34" i="5"/>
  <c r="F33" i="5"/>
  <c r="E33" i="5"/>
  <c r="D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53" i="4"/>
  <c r="E53" i="4"/>
  <c r="D53" i="4"/>
  <c r="F52" i="4"/>
  <c r="E52" i="4"/>
  <c r="D52" i="4"/>
  <c r="F51" i="4"/>
  <c r="E51" i="4"/>
  <c r="D51" i="4"/>
  <c r="F50" i="4"/>
  <c r="E50" i="4"/>
  <c r="D50" i="4"/>
  <c r="F49" i="4"/>
  <c r="E49" i="4"/>
  <c r="D49" i="4"/>
  <c r="F48" i="4"/>
  <c r="E48" i="4"/>
  <c r="D48" i="4"/>
  <c r="F47" i="4"/>
  <c r="E47" i="4"/>
  <c r="D47" i="4"/>
  <c r="F46" i="4"/>
  <c r="E46" i="4"/>
  <c r="D46" i="4"/>
  <c r="F45" i="4"/>
  <c r="E45" i="4"/>
  <c r="D45" i="4"/>
  <c r="F44" i="4"/>
  <c r="E44" i="4"/>
  <c r="D44" i="4"/>
  <c r="F43" i="4"/>
  <c r="E43" i="4"/>
  <c r="D43" i="4"/>
  <c r="F42" i="4"/>
  <c r="E42" i="4"/>
  <c r="D42" i="4"/>
  <c r="F41" i="4"/>
  <c r="E41" i="4"/>
  <c r="D41" i="4"/>
  <c r="F40" i="4"/>
  <c r="E40" i="4"/>
  <c r="D40" i="4"/>
  <c r="F39" i="4"/>
  <c r="E39" i="4"/>
  <c r="D39" i="4"/>
  <c r="F38" i="4"/>
  <c r="E38" i="4"/>
  <c r="D38" i="4"/>
  <c r="F37" i="4"/>
  <c r="E37" i="4"/>
  <c r="D37" i="4"/>
  <c r="F36" i="4"/>
  <c r="E36" i="4"/>
  <c r="D36" i="4"/>
  <c r="F35" i="4"/>
  <c r="E35" i="4"/>
  <c r="D35" i="4"/>
  <c r="F34" i="4"/>
  <c r="E34" i="4"/>
  <c r="D34" i="4"/>
  <c r="F33" i="4"/>
  <c r="E33" i="4"/>
  <c r="D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53" i="2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<sst xmlns="http://schemas.openxmlformats.org/spreadsheetml/2006/main" count="110" uniqueCount="11">
  <si>
    <t>传染率范围</t>
    <phoneticPr fontId="1" type="noConversion"/>
  </si>
  <si>
    <t>总人口</t>
    <phoneticPr fontId="1" type="noConversion"/>
  </si>
  <si>
    <t>T2</t>
    <phoneticPr fontId="1" type="noConversion"/>
  </si>
  <si>
    <t>日期</t>
    <phoneticPr fontId="1" type="noConversion"/>
  </si>
  <si>
    <t>预测确诊</t>
    <phoneticPr fontId="1" type="noConversion"/>
  </si>
  <si>
    <t>实际确诊</t>
    <phoneticPr fontId="1" type="noConversion"/>
  </si>
  <si>
    <t>绘图上限</t>
    <phoneticPr fontId="1" type="noConversion"/>
  </si>
  <si>
    <t>绘图下限</t>
    <phoneticPr fontId="1" type="noConversion"/>
  </si>
  <si>
    <t>预测确诊增量</t>
    <phoneticPr fontId="1" type="noConversion"/>
  </si>
  <si>
    <t>预测上限</t>
    <phoneticPr fontId="1" type="noConversion"/>
  </si>
  <si>
    <t>预测下限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</si>
</sst>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76" fontId="0" fillId="0" borderId="0" xfId="0" applyNumberFormat="1"/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58" fontId="0" fillId="0" borderId="0" xfId="0" applyNumberFormat="1"/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疫情发展动态仿真分析：全国（除湖北）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全国湖北外!$C$2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全国湖北外!$A$3:$A$53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全国湖北外!$C$3:$C$53</c:f>
              <c:numCache>
                <c:formatCode>General</c:formatCode>
                <c:ptCount val="51"/>
                <c:pt idx="9">
                  <c:v>19</c:v>
                </c:pt>
                <c:pt idx="10">
                  <c:v>21</c:v>
                </c:pt>
                <c:pt idx="11">
                  <c:v>98</c:v>
                </c:pt>
                <c:pt idx="12">
                  <c:v>135</c:v>
                </c:pt>
                <c:pt idx="13">
                  <c:v>285</c:v>
                </c:pt>
                <c:pt idx="14">
                  <c:v>574</c:v>
                </c:pt>
                <c:pt idx="15">
                  <c:v>923</c:v>
                </c:pt>
                <c:pt idx="16">
                  <c:v>1339</c:v>
                </c:pt>
                <c:pt idx="17">
                  <c:v>1760</c:v>
                </c:pt>
                <c:pt idx="18">
                  <c:v>2443</c:v>
                </c:pt>
                <c:pt idx="19">
                  <c:v>3150</c:v>
                </c:pt>
                <c:pt idx="20">
                  <c:v>3914</c:v>
                </c:pt>
                <c:pt idx="21">
                  <c:v>4668</c:v>
                </c:pt>
                <c:pt idx="22">
                  <c:v>5337</c:v>
                </c:pt>
                <c:pt idx="23">
                  <c:v>6061</c:v>
                </c:pt>
                <c:pt idx="24">
                  <c:v>6949</c:v>
                </c:pt>
                <c:pt idx="25">
                  <c:v>7742</c:v>
                </c:pt>
                <c:pt idx="26">
                  <c:v>8395</c:v>
                </c:pt>
                <c:pt idx="27">
                  <c:v>9099</c:v>
                </c:pt>
                <c:pt idx="28">
                  <c:v>9645</c:v>
                </c:pt>
                <c:pt idx="29">
                  <c:v>10151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0-4228-8CB7-76A14B146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全国湖北外!$B$2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950-4228-8CB7-76A14B146F4D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全国湖北外!$D$3:$D$53</c:f>
                <c:numCache>
                  <c:formatCode>General</c:formatCode>
                  <c:ptCount val="51"/>
                  <c:pt idx="30">
                    <c:v>1198.2117209503012</c:v>
                  </c:pt>
                  <c:pt idx="31">
                    <c:v>1346.7732583687994</c:v>
                  </c:pt>
                  <c:pt idx="32">
                    <c:v>1494.708435787099</c:v>
                  </c:pt>
                  <c:pt idx="33">
                    <c:v>1641.0711695952014</c:v>
                  </c:pt>
                  <c:pt idx="34">
                    <c:v>1785.0860206025009</c:v>
                  </c:pt>
                  <c:pt idx="35">
                    <c:v>1926.1162591444991</c:v>
                  </c:pt>
                  <c:pt idx="36">
                    <c:v>2063.6486665233006</c:v>
                  </c:pt>
                  <c:pt idx="37">
                    <c:v>2197.2785611374002</c:v>
                  </c:pt>
                  <c:pt idx="38">
                    <c:v>2326.6955760519995</c:v>
                  </c:pt>
                  <c:pt idx="39">
                    <c:v>2451.6705829434995</c:v>
                  </c:pt>
                  <c:pt idx="40">
                    <c:v>2572.0439523708992</c:v>
                  </c:pt>
                  <c:pt idx="41">
                    <c:v>2687.7151843468</c:v>
                  </c:pt>
                  <c:pt idx="42">
                    <c:v>2798.6338315759003</c:v>
                  </c:pt>
                  <c:pt idx="43">
                    <c:v>2904.7915870790002</c:v>
                  </c:pt>
                  <c:pt idx="44">
                    <c:v>3006.2153976079007</c:v>
                  </c:pt>
                  <c:pt idx="45">
                    <c:v>3102.9614736596995</c:v>
                  </c:pt>
                  <c:pt idx="46">
                    <c:v>3195.1100822270982</c:v>
                  </c:pt>
                  <c:pt idx="47">
                    <c:v>3282.7610250390007</c:v>
                  </c:pt>
                  <c:pt idx="48">
                    <c:v>3366.0297194800987</c:v>
                  </c:pt>
                  <c:pt idx="49">
                    <c:v>3445.0438107728005</c:v>
                  </c:pt>
                  <c:pt idx="50">
                    <c:v>3519.9402518403003</c:v>
                  </c:pt>
                </c:numCache>
              </c:numRef>
            </c:plus>
            <c:minus>
              <c:numRef>
                <c:f>全国湖北外!$E$3:$E$53</c:f>
                <c:numCache>
                  <c:formatCode>General</c:formatCode>
                  <c:ptCount val="51"/>
                  <c:pt idx="30">
                    <c:v>1022.1478097688887</c:v>
                  </c:pt>
                  <c:pt idx="31">
                    <c:v>1130.7746866990601</c:v>
                  </c:pt>
                  <c:pt idx="32">
                    <c:v>1235.357535227</c:v>
                  </c:pt>
                  <c:pt idx="33">
                    <c:v>1335.3778743212988</c:v>
                  </c:pt>
                  <c:pt idx="34">
                    <c:v>1430.4987564838993</c:v>
                  </c:pt>
                  <c:pt idx="35">
                    <c:v>1520.5193432013002</c:v>
                  </c:pt>
                  <c:pt idx="36">
                    <c:v>1605.3499558009989</c:v>
                  </c:pt>
                  <c:pt idx="37">
                    <c:v>1684.9901936404003</c:v>
                  </c:pt>
                  <c:pt idx="38">
                    <c:v>1759.5099431929011</c:v>
                  </c:pt>
                  <c:pt idx="39">
                    <c:v>1829.0331648268002</c:v>
                  </c:pt>
                  <c:pt idx="40">
                    <c:v>1893.7242829918014</c:v>
                  </c:pt>
                  <c:pt idx="41">
                    <c:v>1953.7769434047004</c:v>
                  </c:pt>
                  <c:pt idx="42">
                    <c:v>2009.4048475456002</c:v>
                  </c:pt>
                  <c:pt idx="43">
                    <c:v>2060.8343617126993</c:v>
                  </c:pt>
                  <c:pt idx="44">
                    <c:v>2108.2986144656988</c:v>
                  </c:pt>
                  <c:pt idx="45">
                    <c:v>2152.032828138701</c:v>
                  </c:pt>
                  <c:pt idx="46">
                    <c:v>2192.2706661163993</c:v>
                  </c:pt>
                  <c:pt idx="47">
                    <c:v>2229.2414137657997</c:v>
                  </c:pt>
                  <c:pt idx="48">
                    <c:v>2263.1678429451003</c:v>
                  </c:pt>
                  <c:pt idx="49">
                    <c:v>2294.2646364355987</c:v>
                  </c:pt>
                  <c:pt idx="50">
                    <c:v>2322.7372687896004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全国湖北外!$A$3:$A$53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全国湖北外!$B$3:$B$53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0.62336620212147797</c:v>
                </c:pt>
                <c:pt idx="5">
                  <c:v>3.2445237868608001</c:v>
                </c:pt>
                <c:pt idx="6">
                  <c:v>10.1260545278408</c:v>
                </c:pt>
                <c:pt idx="7">
                  <c:v>24.2528844597046</c:v>
                </c:pt>
                <c:pt idx="8">
                  <c:v>49.120485232678199</c:v>
                </c:pt>
                <c:pt idx="9">
                  <c:v>88.894671660367493</c:v>
                </c:pt>
                <c:pt idx="10">
                  <c:v>148.93680118264299</c:v>
                </c:pt>
                <c:pt idx="11">
                  <c:v>236.590841789271</c:v>
                </c:pt>
                <c:pt idx="12">
                  <c:v>362.145012577719</c:v>
                </c:pt>
                <c:pt idx="13">
                  <c:v>539.91388436261298</c:v>
                </c:pt>
                <c:pt idx="14">
                  <c:v>789.69794400573403</c:v>
                </c:pt>
                <c:pt idx="15">
                  <c:v>1135.37842327914</c:v>
                </c:pt>
                <c:pt idx="16">
                  <c:v>1600.57162895081</c:v>
                </c:pt>
                <c:pt idx="17">
                  <c:v>2200.4913507694</c:v>
                </c:pt>
                <c:pt idx="18">
                  <c:v>2931.9519046593</c:v>
                </c:pt>
                <c:pt idx="19">
                  <c:v>3765.6808050574</c:v>
                </c:pt>
                <c:pt idx="20">
                  <c:v>4653.2899485196103</c:v>
                </c:pt>
                <c:pt idx="21">
                  <c:v>5539.7951258830499</c:v>
                </c:pt>
                <c:pt idx="22">
                  <c:v>6379.8725139896196</c:v>
                </c:pt>
                <c:pt idx="23">
                  <c:v>7147.3644862168603</c:v>
                </c:pt>
                <c:pt idx="24">
                  <c:v>7834.8865342579702</c:v>
                </c:pt>
                <c:pt idx="25">
                  <c:v>8447.1178641208498</c:v>
                </c:pt>
                <c:pt idx="26">
                  <c:v>8993.3569122874906</c:v>
                </c:pt>
                <c:pt idx="27">
                  <c:v>9482.7388590546307</c:v>
                </c:pt>
                <c:pt idx="28">
                  <c:v>9922.4955091967695</c:v>
                </c:pt>
                <c:pt idx="29">
                  <c:v>10318.1183167295</c:v>
                </c:pt>
                <c:pt idx="30">
                  <c:v>10674.004197383199</c:v>
                </c:pt>
                <c:pt idx="31">
                  <c:v>10994.001048873801</c:v>
                </c:pt>
                <c:pt idx="32">
                  <c:v>11281.664972360701</c:v>
                </c:pt>
                <c:pt idx="33">
                  <c:v>11540.293848810799</c:v>
                </c:pt>
                <c:pt idx="34">
                  <c:v>11772.7390178929</c:v>
                </c:pt>
                <c:pt idx="35">
                  <c:v>11981.642738435001</c:v>
                </c:pt>
                <c:pt idx="36">
                  <c:v>12169.39964</c:v>
                </c:pt>
                <c:pt idx="37">
                  <c:v>12338.1598153828</c:v>
                </c:pt>
                <c:pt idx="38">
                  <c:v>12489.8499575245</c:v>
                </c:pt>
                <c:pt idx="39">
                  <c:v>12626.197678392</c:v>
                </c:pt>
                <c:pt idx="40">
                  <c:v>12748.754131915201</c:v>
                </c:pt>
                <c:pt idx="41">
                  <c:v>12858.913426630301</c:v>
                </c:pt>
                <c:pt idx="42">
                  <c:v>12957.929073917399</c:v>
                </c:pt>
                <c:pt idx="43">
                  <c:v>13046.9281917879</c:v>
                </c:pt>
                <c:pt idx="44">
                  <c:v>13126.9240894905</c:v>
                </c:pt>
                <c:pt idx="45">
                  <c:v>13198.8276150818</c:v>
                </c:pt>
                <c:pt idx="46">
                  <c:v>13263.4574449468</c:v>
                </c:pt>
                <c:pt idx="47">
                  <c:v>13321.5493989242</c:v>
                </c:pt>
                <c:pt idx="48">
                  <c:v>13373.7648404311</c:v>
                </c:pt>
                <c:pt idx="49">
                  <c:v>13420.6982271569</c:v>
                </c:pt>
                <c:pt idx="50">
                  <c:v>13462.8838815737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50-4228-8CB7-76A14B146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全国湖北外!$A$3:$A$53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全国湖北外!$F$3:$F$53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0.62336620212147797</c:v>
                </c:pt>
                <c:pt idx="5">
                  <c:v>2.621157584739322</c:v>
                </c:pt>
                <c:pt idx="6">
                  <c:v>6.8815307409800006</c:v>
                </c:pt>
                <c:pt idx="7">
                  <c:v>14.126829931863799</c:v>
                </c:pt>
                <c:pt idx="8">
                  <c:v>24.867600772973599</c:v>
                </c:pt>
                <c:pt idx="9">
                  <c:v>39.774186427689294</c:v>
                </c:pt>
                <c:pt idx="10">
                  <c:v>60.042129522275502</c:v>
                </c:pt>
                <c:pt idx="11">
                  <c:v>87.654040606628001</c:v>
                </c:pt>
                <c:pt idx="12">
                  <c:v>125.554170788448</c:v>
                </c:pt>
                <c:pt idx="13">
                  <c:v>177.76887178489397</c:v>
                </c:pt>
                <c:pt idx="14">
                  <c:v>249.78405964312105</c:v>
                </c:pt>
                <c:pt idx="15">
                  <c:v>345.68047927340592</c:v>
                </c:pt>
                <c:pt idx="16">
                  <c:v>465.19320567167006</c:v>
                </c:pt>
                <c:pt idx="17">
                  <c:v>599.91972181859001</c:v>
                </c:pt>
                <c:pt idx="18">
                  <c:v>731.46055388989998</c:v>
                </c:pt>
                <c:pt idx="19">
                  <c:v>833.7289003981</c:v>
                </c:pt>
                <c:pt idx="20">
                  <c:v>887.60914346221034</c:v>
                </c:pt>
                <c:pt idx="21">
                  <c:v>886.50517736343954</c:v>
                </c:pt>
                <c:pt idx="22">
                  <c:v>840.07738810656974</c:v>
                </c:pt>
                <c:pt idx="23">
                  <c:v>767.49197222724069</c:v>
                </c:pt>
                <c:pt idx="24">
                  <c:v>687.52204804110988</c:v>
                </c:pt>
                <c:pt idx="25">
                  <c:v>612.23132986287965</c:v>
                </c:pt>
                <c:pt idx="26">
                  <c:v>546.23904816664071</c:v>
                </c:pt>
                <c:pt idx="27">
                  <c:v>489.38194676714011</c:v>
                </c:pt>
                <c:pt idx="28">
                  <c:v>439.75665014213882</c:v>
                </c:pt>
                <c:pt idx="29">
                  <c:v>395.6228075327308</c:v>
                </c:pt>
                <c:pt idx="30">
                  <c:v>355.88588065369913</c:v>
                </c:pt>
                <c:pt idx="31">
                  <c:v>319.99685149060133</c:v>
                </c:pt>
                <c:pt idx="32">
                  <c:v>287.66392348689988</c:v>
                </c:pt>
                <c:pt idx="33">
                  <c:v>258.62887645009869</c:v>
                </c:pt>
                <c:pt idx="34">
                  <c:v>232.44516908210062</c:v>
                </c:pt>
                <c:pt idx="35">
                  <c:v>208.90372054210093</c:v>
                </c:pt>
                <c:pt idx="36">
                  <c:v>187.75690156499877</c:v>
                </c:pt>
                <c:pt idx="37">
                  <c:v>168.7601753828003</c:v>
                </c:pt>
                <c:pt idx="38">
                  <c:v>151.69014214170056</c:v>
                </c:pt>
                <c:pt idx="39">
                  <c:v>136.34772086749945</c:v>
                </c:pt>
                <c:pt idx="40">
                  <c:v>122.55645352320062</c:v>
                </c:pt>
                <c:pt idx="41">
                  <c:v>110.15929471510026</c:v>
                </c:pt>
                <c:pt idx="42">
                  <c:v>99.015647287098545</c:v>
                </c:pt>
                <c:pt idx="43">
                  <c:v>88.999117870500413</c:v>
                </c:pt>
                <c:pt idx="44">
                  <c:v>79.995897702599905</c:v>
                </c:pt>
                <c:pt idx="45">
                  <c:v>71.903525591300422</c:v>
                </c:pt>
                <c:pt idx="46">
                  <c:v>64.62982986499992</c:v>
                </c:pt>
                <c:pt idx="47">
                  <c:v>58.091953977400408</c:v>
                </c:pt>
                <c:pt idx="48">
                  <c:v>52.215441506899879</c:v>
                </c:pt>
                <c:pt idx="49">
                  <c:v>46.93338672579921</c:v>
                </c:pt>
                <c:pt idx="50">
                  <c:v>42.185654416800389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50-4228-8CB7-76A14B146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3000"/>
      </c:valAx>
      <c:valAx>
        <c:axId val="146737439"/>
        <c:scaling>
          <c:orientation val="minMax"/>
          <c:max val="25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300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疫情发展动态仿真分析：成都市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成都!$C$2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成都!$A$3:$A$53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成都!$C$3:$C$53</c:f>
              <c:numCache>
                <c:formatCode>General</c:formatCode>
                <c:ptCount val="51"/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7</c:v>
                </c:pt>
                <c:pt idx="14">
                  <c:v>16</c:v>
                </c:pt>
                <c:pt idx="15">
                  <c:v>22</c:v>
                </c:pt>
                <c:pt idx="16">
                  <c:v>33</c:v>
                </c:pt>
                <c:pt idx="17">
                  <c:v>37</c:v>
                </c:pt>
                <c:pt idx="18">
                  <c:v>46</c:v>
                </c:pt>
                <c:pt idx="19">
                  <c:v>59</c:v>
                </c:pt>
                <c:pt idx="20">
                  <c:v>69</c:v>
                </c:pt>
                <c:pt idx="21">
                  <c:v>72</c:v>
                </c:pt>
                <c:pt idx="22">
                  <c:v>73</c:v>
                </c:pt>
                <c:pt idx="23">
                  <c:v>77</c:v>
                </c:pt>
                <c:pt idx="24">
                  <c:v>87</c:v>
                </c:pt>
                <c:pt idx="25">
                  <c:v>92</c:v>
                </c:pt>
                <c:pt idx="26">
                  <c:v>97</c:v>
                </c:pt>
                <c:pt idx="27">
                  <c:v>102</c:v>
                </c:pt>
                <c:pt idx="28">
                  <c:v>109</c:v>
                </c:pt>
                <c:pt idx="2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0-40D9-98E7-024C4D788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成都!$B$2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成都!$D$3:$D$53</c:f>
                <c:numCache>
                  <c:formatCode>General</c:formatCode>
                  <c:ptCount val="51"/>
                  <c:pt idx="30">
                    <c:v>16.570365716886002</c:v>
                  </c:pt>
                  <c:pt idx="31">
                    <c:v>18.274522825831014</c:v>
                  </c:pt>
                  <c:pt idx="32">
                    <c:v>19.906637080763986</c:v>
                  </c:pt>
                  <c:pt idx="33">
                    <c:v>21.459553400234995</c:v>
                  </c:pt>
                  <c:pt idx="34">
                    <c:v>22.929002942128989</c:v>
                  </c:pt>
                  <c:pt idx="35">
                    <c:v>24.31284129024101</c:v>
                  </c:pt>
                  <c:pt idx="36">
                    <c:v>25.61063078569498</c:v>
                  </c:pt>
                  <c:pt idx="37">
                    <c:v>26.823277396996019</c:v>
                  </c:pt>
                  <c:pt idx="38">
                    <c:v>27.952719488984002</c:v>
                  </c:pt>
                  <c:pt idx="39">
                    <c:v>29.001665721389003</c:v>
                  </c:pt>
                  <c:pt idx="40">
                    <c:v>29.973378263821019</c:v>
                  </c:pt>
                  <c:pt idx="41">
                    <c:v>30.871496500282007</c:v>
                  </c:pt>
                  <c:pt idx="42">
                    <c:v>31.699895714486985</c:v>
                  </c:pt>
                  <c:pt idx="43">
                    <c:v>32.462575233218985</c:v>
                  </c:pt>
                  <c:pt idx="44">
                    <c:v>33.163570943694992</c:v>
                  </c:pt>
                  <c:pt idx="45">
                    <c:v>33.806887752517014</c:v>
                  </c:pt>
                  <c:pt idx="46">
                    <c:v>34.396448238589983</c:v>
                  </c:pt>
                  <c:pt idx="47">
                    <c:v>34.936054411185012</c:v>
                  </c:pt>
                  <c:pt idx="48">
                    <c:v>35.429360051950994</c:v>
                  </c:pt>
                  <c:pt idx="49">
                    <c:v>35.879851585783001</c:v>
                  </c:pt>
                  <c:pt idx="50">
                    <c:v>36.290835779937993</c:v>
                  </c:pt>
                </c:numCache>
              </c:numRef>
            </c:plus>
            <c:minus>
              <c:numRef>
                <c:f>成都!$E$3:$E$53</c:f>
                <c:numCache>
                  <c:formatCode>General</c:formatCode>
                  <c:ptCount val="51"/>
                  <c:pt idx="30">
                    <c:v>10.600811444008997</c:v>
                  </c:pt>
                  <c:pt idx="31">
                    <c:v>11.483759930982998</c:v>
                  </c:pt>
                  <c:pt idx="32">
                    <c:v>12.292110750437999</c:v>
                  </c:pt>
                  <c:pt idx="33">
                    <c:v>13.027048124688989</c:v>
                  </c:pt>
                  <c:pt idx="34">
                    <c:v>13.691404032546004</c:v>
                  </c:pt>
                  <c:pt idx="35">
                    <c:v>14.288961070846</c:v>
                  </c:pt>
                  <c:pt idx="36">
                    <c:v>14.824089203946016</c:v>
                  </c:pt>
                  <c:pt idx="37">
                    <c:v>15.301470521631998</c:v>
                  </c:pt>
                  <c:pt idx="38">
                    <c:v>15.725892547922982</c:v>
                  </c:pt>
                  <c:pt idx="39">
                    <c:v>16.102096029598002</c:v>
                  </c:pt>
                  <c:pt idx="40">
                    <c:v>16.43466644373099</c:v>
                  </c:pt>
                  <c:pt idx="41">
                    <c:v>16.727960452182003</c:v>
                  </c:pt>
                  <c:pt idx="42">
                    <c:v>16.986059767341999</c:v>
                  </c:pt>
                  <c:pt idx="43">
                    <c:v>17.212745987477007</c:v>
                  </c:pt>
                  <c:pt idx="44">
                    <c:v>17.411491013705003</c:v>
                  </c:pt>
                  <c:pt idx="45">
                    <c:v>17.585458668101992</c:v>
                  </c:pt>
                  <c:pt idx="46">
                    <c:v>17.737514048633017</c:v>
                  </c:pt>
                  <c:pt idx="47">
                    <c:v>17.870237978220004</c:v>
                  </c:pt>
                  <c:pt idx="48">
                    <c:v>17.985944586504004</c:v>
                  </c:pt>
                  <c:pt idx="49">
                    <c:v>18.086700599707996</c:v>
                  </c:pt>
                  <c:pt idx="50">
                    <c:v>18.174345305395008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成都!$A$3:$A$53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成都!$B$3:$B$53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1.15317874816653E-2</c:v>
                </c:pt>
                <c:pt idx="5">
                  <c:v>6.01528935461179E-2</c:v>
                </c:pt>
                <c:pt idx="6">
                  <c:v>0.18824231354214199</c:v>
                </c:pt>
                <c:pt idx="7">
                  <c:v>0.44946709070950502</c:v>
                </c:pt>
                <c:pt idx="8">
                  <c:v>0.90222986697904295</c:v>
                </c:pt>
                <c:pt idx="9">
                  <c:v>1.60952179150889</c:v>
                </c:pt>
                <c:pt idx="10">
                  <c:v>2.6457680816368501</c:v>
                </c:pt>
                <c:pt idx="11">
                  <c:v>4.1078779065295601</c:v>
                </c:pt>
                <c:pt idx="12">
                  <c:v>6.1282622288515203</c:v>
                </c:pt>
                <c:pt idx="13">
                  <c:v>8.8863381956166805</c:v>
                </c:pt>
                <c:pt idx="14">
                  <c:v>12.6217236070041</c:v>
                </c:pt>
                <c:pt idx="15">
                  <c:v>17.606384789812601</c:v>
                </c:pt>
                <c:pt idx="16">
                  <c:v>24.081009769304401</c:v>
                </c:pt>
                <c:pt idx="17">
                  <c:v>32.148829683462402</c:v>
                </c:pt>
                <c:pt idx="18">
                  <c:v>41.663289058140599</c:v>
                </c:pt>
                <c:pt idx="19">
                  <c:v>52.160202314744502</c:v>
                </c:pt>
                <c:pt idx="20">
                  <c:v>62.970750274347097</c:v>
                </c:pt>
                <c:pt idx="21">
                  <c:v>73.393218686305303</c:v>
                </c:pt>
                <c:pt idx="22">
                  <c:v>82.891819281328296</c:v>
                </c:pt>
                <c:pt idx="23">
                  <c:v>91.198523924384304</c:v>
                </c:pt>
                <c:pt idx="24">
                  <c:v>98.289818451294096</c:v>
                </c:pt>
                <c:pt idx="25">
                  <c:v>104.290139786803</c:v>
                </c:pt>
                <c:pt idx="26">
                  <c:v>109.372837185807</c:v>
                </c:pt>
                <c:pt idx="27">
                  <c:v>113.698997322753</c:v>
                </c:pt>
                <c:pt idx="28">
                  <c:v>117.396317401167</c:v>
                </c:pt>
                <c:pt idx="29">
                  <c:v>120.56241425585399</c:v>
                </c:pt>
                <c:pt idx="30">
                  <c:v>123.27410013068599</c:v>
                </c:pt>
                <c:pt idx="31">
                  <c:v>125.595455589344</c:v>
                </c:pt>
                <c:pt idx="32">
                  <c:v>127.58206490718401</c:v>
                </c:pt>
                <c:pt idx="33">
                  <c:v>129.282508791814</c:v>
                </c:pt>
                <c:pt idx="34">
                  <c:v>130.737051603975</c:v>
                </c:pt>
                <c:pt idx="35">
                  <c:v>131.981099372454</c:v>
                </c:pt>
                <c:pt idx="36">
                  <c:v>133.04519978229001</c:v>
                </c:pt>
                <c:pt idx="37">
                  <c:v>133.95548056114799</c:v>
                </c:pt>
                <c:pt idx="38">
                  <c:v>134.73423263402299</c:v>
                </c:pt>
                <c:pt idx="39">
                  <c:v>135.400477679982</c:v>
                </c:pt>
                <c:pt idx="40">
                  <c:v>135.97046683175799</c:v>
                </c:pt>
                <c:pt idx="41">
                  <c:v>136.45809907551001</c:v>
                </c:pt>
                <c:pt idx="42">
                  <c:v>136.875268510121</c:v>
                </c:pt>
                <c:pt idx="43">
                  <c:v>137.232154725485</c:v>
                </c:pt>
                <c:pt idx="44">
                  <c:v>137.53746877888</c:v>
                </c:pt>
                <c:pt idx="45">
                  <c:v>137.79866369491799</c:v>
                </c:pt>
                <c:pt idx="46">
                  <c:v>138.02211536816301</c:v>
                </c:pt>
                <c:pt idx="47">
                  <c:v>138.213278015637</c:v>
                </c:pt>
                <c:pt idx="48">
                  <c:v>138.37681748590001</c:v>
                </c:pt>
                <c:pt idx="49">
                  <c:v>138.516725348292</c:v>
                </c:pt>
                <c:pt idx="50">
                  <c:v>138.63641636046501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0-40D9-98E7-024C4D788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成都!$A$3:$A$53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成都!$F$3:$F$53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1.15317874816653E-2</c:v>
                </c:pt>
                <c:pt idx="5">
                  <c:v>4.86211060644526E-2</c:v>
                </c:pt>
                <c:pt idx="6">
                  <c:v>0.12808941999602408</c:v>
                </c:pt>
                <c:pt idx="7">
                  <c:v>0.26122477716736303</c:v>
                </c:pt>
                <c:pt idx="8">
                  <c:v>0.45276277626953793</c:v>
                </c:pt>
                <c:pt idx="9">
                  <c:v>0.70729192452984702</c:v>
                </c:pt>
                <c:pt idx="10">
                  <c:v>1.0362462901279601</c:v>
                </c:pt>
                <c:pt idx="11">
                  <c:v>1.46210982489271</c:v>
                </c:pt>
                <c:pt idx="12">
                  <c:v>2.0203843223219602</c:v>
                </c:pt>
                <c:pt idx="13">
                  <c:v>2.7580759667651602</c:v>
                </c:pt>
                <c:pt idx="14">
                  <c:v>3.7353854113874192</c:v>
                </c:pt>
                <c:pt idx="15">
                  <c:v>4.9846611828085017</c:v>
                </c:pt>
                <c:pt idx="16">
                  <c:v>6.4746249794918</c:v>
                </c:pt>
                <c:pt idx="17">
                  <c:v>8.0678199141580009</c:v>
                </c:pt>
                <c:pt idx="18">
                  <c:v>9.5144593746781965</c:v>
                </c:pt>
                <c:pt idx="19">
                  <c:v>10.496913256603904</c:v>
                </c:pt>
                <c:pt idx="20">
                  <c:v>10.810547959602594</c:v>
                </c:pt>
                <c:pt idx="21">
                  <c:v>10.422468411958207</c:v>
                </c:pt>
                <c:pt idx="22">
                  <c:v>9.4986005950229924</c:v>
                </c:pt>
                <c:pt idx="23">
                  <c:v>8.3067046430560083</c:v>
                </c:pt>
                <c:pt idx="24">
                  <c:v>7.0912945269097918</c:v>
                </c:pt>
                <c:pt idx="25">
                  <c:v>6.0003213355089002</c:v>
                </c:pt>
                <c:pt idx="26">
                  <c:v>5.0826973990040045</c:v>
                </c:pt>
                <c:pt idx="27">
                  <c:v>4.326160136946001</c:v>
                </c:pt>
                <c:pt idx="28">
                  <c:v>3.6973200784139948</c:v>
                </c:pt>
                <c:pt idx="29">
                  <c:v>3.1660968546869981</c:v>
                </c:pt>
                <c:pt idx="30">
                  <c:v>2.7116858748319999</c:v>
                </c:pt>
                <c:pt idx="31">
                  <c:v>2.3213554586580045</c:v>
                </c:pt>
                <c:pt idx="32">
                  <c:v>1.9866093178400064</c:v>
                </c:pt>
                <c:pt idx="33">
                  <c:v>1.7004438846299905</c:v>
                </c:pt>
                <c:pt idx="34">
                  <c:v>1.4545428121610087</c:v>
                </c:pt>
                <c:pt idx="35">
                  <c:v>1.2440477684789926</c:v>
                </c:pt>
                <c:pt idx="36">
                  <c:v>1.0641004098360156</c:v>
                </c:pt>
                <c:pt idx="37">
                  <c:v>0.91028077885798098</c:v>
                </c:pt>
                <c:pt idx="38">
                  <c:v>0.77875207287499393</c:v>
                </c:pt>
                <c:pt idx="39">
                  <c:v>0.66624504595901612</c:v>
                </c:pt>
                <c:pt idx="40">
                  <c:v>0.56998915177598519</c:v>
                </c:pt>
                <c:pt idx="41">
                  <c:v>0.4876322437520173</c:v>
                </c:pt>
                <c:pt idx="42">
                  <c:v>0.41716943461099731</c:v>
                </c:pt>
                <c:pt idx="43">
                  <c:v>0.35688621536399978</c:v>
                </c:pt>
                <c:pt idx="44">
                  <c:v>0.30531405339499429</c:v>
                </c:pt>
                <c:pt idx="45">
                  <c:v>0.26119491603799361</c:v>
                </c:pt>
                <c:pt idx="46">
                  <c:v>0.22345167324502313</c:v>
                </c:pt>
                <c:pt idx="47">
                  <c:v>0.19116264747398759</c:v>
                </c:pt>
                <c:pt idx="48">
                  <c:v>0.16353947026300375</c:v>
                </c:pt>
                <c:pt idx="49">
                  <c:v>0.13990786239199338</c:v>
                </c:pt>
                <c:pt idx="50">
                  <c:v>0.11969101217300704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70-40D9-98E7-024C4D788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20"/>
      </c:valAx>
      <c:valAx>
        <c:axId val="146737439"/>
        <c:scaling>
          <c:orientation val="minMax"/>
          <c:max val="16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2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疫情发展动态仿真分析：上海市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上海!$C$2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上海!$A$3:$A$53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上海!$C$3:$C$53</c:f>
              <c:numCache>
                <c:formatCode>General</c:formatCode>
                <c:ptCount val="51"/>
                <c:pt idx="9">
                  <c:v>0</c:v>
                </c:pt>
                <c:pt idx="10">
                  <c:v>2</c:v>
                </c:pt>
                <c:pt idx="11">
                  <c:v>9</c:v>
                </c:pt>
                <c:pt idx="12">
                  <c:v>16</c:v>
                </c:pt>
                <c:pt idx="13">
                  <c:v>20</c:v>
                </c:pt>
                <c:pt idx="14">
                  <c:v>33</c:v>
                </c:pt>
                <c:pt idx="15">
                  <c:v>40</c:v>
                </c:pt>
                <c:pt idx="16">
                  <c:v>53</c:v>
                </c:pt>
                <c:pt idx="17">
                  <c:v>66</c:v>
                </c:pt>
                <c:pt idx="18">
                  <c:v>80</c:v>
                </c:pt>
                <c:pt idx="19">
                  <c:v>101</c:v>
                </c:pt>
                <c:pt idx="20">
                  <c:v>128</c:v>
                </c:pt>
                <c:pt idx="21">
                  <c:v>153</c:v>
                </c:pt>
                <c:pt idx="22">
                  <c:v>177</c:v>
                </c:pt>
                <c:pt idx="23">
                  <c:v>193</c:v>
                </c:pt>
                <c:pt idx="24">
                  <c:v>208</c:v>
                </c:pt>
                <c:pt idx="25">
                  <c:v>233</c:v>
                </c:pt>
                <c:pt idx="26">
                  <c:v>254</c:v>
                </c:pt>
                <c:pt idx="27">
                  <c:v>269</c:v>
                </c:pt>
                <c:pt idx="28">
                  <c:v>281</c:v>
                </c:pt>
                <c:pt idx="29">
                  <c:v>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6A-4A4A-9D89-8375B95C1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上海!$B$2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26A-4A4A-9D89-8375B95C15DF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上海!$D$3:$D$53</c:f>
                <c:numCache>
                  <c:formatCode>General</c:formatCode>
                  <c:ptCount val="51"/>
                  <c:pt idx="30">
                    <c:v>49.891965329505013</c:v>
                  </c:pt>
                  <c:pt idx="31">
                    <c:v>55.429553862304999</c:v>
                  </c:pt>
                  <c:pt idx="32">
                    <c:v>60.813337557790987</c:v>
                  </c:pt>
                  <c:pt idx="33">
                    <c:v>66.013760768164047</c:v>
                  </c:pt>
                  <c:pt idx="34">
                    <c:v>71.00973259766198</c:v>
                  </c:pt>
                  <c:pt idx="35">
                    <c:v>75.786655632215002</c:v>
                  </c:pt>
                  <c:pt idx="36">
                    <c:v>80.335364872638024</c:v>
                  </c:pt>
                  <c:pt idx="37">
                    <c:v>84.651176186602981</c:v>
                  </c:pt>
                  <c:pt idx="38">
                    <c:v>88.733044169397999</c:v>
                  </c:pt>
                  <c:pt idx="39">
                    <c:v>92.58283061463402</c:v>
                  </c:pt>
                  <c:pt idx="40">
                    <c:v>96.204680018375996</c:v>
                  </c:pt>
                  <c:pt idx="41">
                    <c:v>99.604494498528993</c:v>
                  </c:pt>
                  <c:pt idx="42">
                    <c:v>102.78949725976901</c:v>
                  </c:pt>
                  <c:pt idx="43">
                    <c:v>105.76787261218402</c:v>
                  </c:pt>
                  <c:pt idx="44">
                    <c:v>108.548470958287</c:v>
                  </c:pt>
                  <c:pt idx="45">
                    <c:v>111.14056834677098</c:v>
                  </c:pt>
                  <c:pt idx="46">
                    <c:v>113.55367159928204</c:v>
                  </c:pt>
                  <c:pt idx="47">
                    <c:v>115.79736146285501</c:v>
                  </c:pt>
                  <c:pt idx="48">
                    <c:v>117.88116751780001</c:v>
                  </c:pt>
                  <c:pt idx="49">
                    <c:v>119.81446962565099</c:v>
                  </c:pt>
                  <c:pt idx="50">
                    <c:v>121.60642148714004</c:v>
                  </c:pt>
                </c:numCache>
              </c:numRef>
            </c:plus>
            <c:minus>
              <c:numRef>
                <c:f>上海!$E$3:$E$53</c:f>
                <c:numCache>
                  <c:formatCode>General</c:formatCode>
                  <c:ptCount val="51"/>
                  <c:pt idx="30">
                    <c:v>27.235516678425029</c:v>
                  </c:pt>
                  <c:pt idx="31">
                    <c:v>29.666608227691029</c:v>
                  </c:pt>
                  <c:pt idx="32">
                    <c:v>31.92090265422604</c:v>
                  </c:pt>
                  <c:pt idx="33">
                    <c:v>33.996813909482</c:v>
                  </c:pt>
                  <c:pt idx="34">
                    <c:v>35.897456386502029</c:v>
                  </c:pt>
                  <c:pt idx="35">
                    <c:v>37.628930655654983</c:v>
                  </c:pt>
                  <c:pt idx="36">
                    <c:v>39.199398020283013</c:v>
                  </c:pt>
                  <c:pt idx="37">
                    <c:v>40.618355204388024</c:v>
                  </c:pt>
                  <c:pt idx="38">
                    <c:v>41.896067316691017</c:v>
                  </c:pt>
                  <c:pt idx="39">
                    <c:v>43.043130491472994</c:v>
                  </c:pt>
                  <c:pt idx="40">
                    <c:v>44.070141806792037</c:v>
                  </c:pt>
                  <c:pt idx="41">
                    <c:v>44.987457780140005</c:v>
                  </c:pt>
                  <c:pt idx="42">
                    <c:v>45.805024683126021</c:v>
                  </c:pt>
                  <c:pt idx="43">
                    <c:v>46.532265797193986</c:v>
                  </c:pt>
                  <c:pt idx="44">
                    <c:v>47.178012764333005</c:v>
                  </c:pt>
                  <c:pt idx="45">
                    <c:v>47.750470281776984</c:v>
                  </c:pt>
                  <c:pt idx="46">
                    <c:v>48.257205390192951</c:v>
                  </c:pt>
                  <c:pt idx="47">
                    <c:v>48.705154473676032</c:v>
                  </c:pt>
                  <c:pt idx="48">
                    <c:v>49.100642685448008</c:v>
                  </c:pt>
                  <c:pt idx="49">
                    <c:v>49.449411798012989</c:v>
                  </c:pt>
                  <c:pt idx="50">
                    <c:v>49.756653429067001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上海!$A$3:$A$53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上海!$B$3:$B$53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1.9165505960146101E-2</c:v>
                </c:pt>
                <c:pt idx="5">
                  <c:v>9.9312143588829296E-2</c:v>
                </c:pt>
                <c:pt idx="6">
                  <c:v>0.30714044063512802</c:v>
                </c:pt>
                <c:pt idx="7">
                  <c:v>0.73195493719117799</c:v>
                </c:pt>
                <c:pt idx="8">
                  <c:v>1.4801141511138001</c:v>
                </c:pt>
                <c:pt idx="9">
                  <c:v>2.68062825419132</c:v>
                </c:pt>
                <c:pt idx="10">
                  <c:v>4.5020408085131702</c:v>
                </c:pt>
                <c:pt idx="11">
                  <c:v>7.1748851555521602</c:v>
                </c:pt>
                <c:pt idx="12">
                  <c:v>11.0200552767208</c:v>
                </c:pt>
                <c:pt idx="13">
                  <c:v>16.484427144622799</c:v>
                </c:pt>
                <c:pt idx="14">
                  <c:v>24.188896906502301</c:v>
                </c:pt>
                <c:pt idx="15">
                  <c:v>34.8782845794764</c:v>
                </c:pt>
                <c:pt idx="16">
                  <c:v>49.275629002800699</c:v>
                </c:pt>
                <c:pt idx="17">
                  <c:v>67.812314403554197</c:v>
                </c:pt>
                <c:pt idx="18">
                  <c:v>90.307795594260497</c:v>
                </c:pt>
                <c:pt idx="19">
                  <c:v>115.72953085263801</c:v>
                </c:pt>
                <c:pt idx="20">
                  <c:v>142.442297400298</c:v>
                </c:pt>
                <c:pt idx="21">
                  <c:v>168.632564390722</c:v>
                </c:pt>
                <c:pt idx="22">
                  <c:v>192.84681999793699</c:v>
                </c:pt>
                <c:pt idx="23">
                  <c:v>214.29686767551601</c:v>
                </c:pt>
                <c:pt idx="24">
                  <c:v>232.83262796333599</c:v>
                </c:pt>
                <c:pt idx="25">
                  <c:v>248.70643245303199</c:v>
                </c:pt>
                <c:pt idx="26">
                  <c:v>262.31648029666599</c:v>
                </c:pt>
                <c:pt idx="27">
                  <c:v>274.04272786681099</c:v>
                </c:pt>
                <c:pt idx="28">
                  <c:v>284.18728517982697</c:v>
                </c:pt>
                <c:pt idx="29">
                  <c:v>292.98024423169301</c:v>
                </c:pt>
                <c:pt idx="30">
                  <c:v>300.60264433531501</c:v>
                </c:pt>
                <c:pt idx="31">
                  <c:v>307.20683071196402</c:v>
                </c:pt>
                <c:pt idx="32">
                  <c:v>312.92708546619002</c:v>
                </c:pt>
                <c:pt idx="33">
                  <c:v>317.88276603864398</c:v>
                </c:pt>
                <c:pt idx="34">
                  <c:v>322.173429050023</c:v>
                </c:pt>
                <c:pt idx="35">
                  <c:v>325.88789360618699</c:v>
                </c:pt>
                <c:pt idx="36">
                  <c:v>329.10378663248099</c:v>
                </c:pt>
                <c:pt idx="37">
                  <c:v>331.88830370143103</c:v>
                </c:pt>
                <c:pt idx="38">
                  <c:v>334.29946197513902</c:v>
                </c:pt>
                <c:pt idx="39">
                  <c:v>336.38736742334299</c:v>
                </c:pt>
                <c:pt idx="40">
                  <c:v>338.19534771859901</c:v>
                </c:pt>
                <c:pt idx="41">
                  <c:v>339.76091057432899</c:v>
                </c:pt>
                <c:pt idx="42">
                  <c:v>341.11654425728801</c:v>
                </c:pt>
                <c:pt idx="43">
                  <c:v>342.29039233504199</c:v>
                </c:pt>
                <c:pt idx="44">
                  <c:v>343.306831254011</c:v>
                </c:pt>
                <c:pt idx="45">
                  <c:v>344.186970707407</c:v>
                </c:pt>
                <c:pt idx="46">
                  <c:v>344.94908922506897</c:v>
                </c:pt>
                <c:pt idx="47">
                  <c:v>345.60901329327402</c:v>
                </c:pt>
                <c:pt idx="48">
                  <c:v>346.180446537465</c:v>
                </c:pt>
                <c:pt idx="49">
                  <c:v>346.67525488027599</c:v>
                </c:pt>
                <c:pt idx="50">
                  <c:v>347.10371304915998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A-4A4A-9D89-8375B95C1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上海!$A$3:$A$53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上海!$F$3:$F$53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1.9165505960146101E-2</c:v>
                </c:pt>
                <c:pt idx="5">
                  <c:v>8.0146637628683196E-2</c:v>
                </c:pt>
                <c:pt idx="6">
                  <c:v>0.20782829704629874</c:v>
                </c:pt>
                <c:pt idx="7">
                  <c:v>0.42481449655604997</c:v>
                </c:pt>
                <c:pt idx="8">
                  <c:v>0.74815921392262208</c:v>
                </c:pt>
                <c:pt idx="9">
                  <c:v>1.2005141030775199</c:v>
                </c:pt>
                <c:pt idx="10">
                  <c:v>1.8214125543218502</c:v>
                </c:pt>
                <c:pt idx="11">
                  <c:v>2.67284434703899</c:v>
                </c:pt>
                <c:pt idx="12">
                  <c:v>3.84517012116864</c:v>
                </c:pt>
                <c:pt idx="13">
                  <c:v>5.464371867901999</c:v>
                </c:pt>
                <c:pt idx="14">
                  <c:v>7.7044697618795013</c:v>
                </c:pt>
                <c:pt idx="15">
                  <c:v>10.6893876729741</c:v>
                </c:pt>
                <c:pt idx="16">
                  <c:v>14.397344423324299</c:v>
                </c:pt>
                <c:pt idx="17">
                  <c:v>18.536685400753498</c:v>
                </c:pt>
                <c:pt idx="18">
                  <c:v>22.4954811907063</c:v>
                </c:pt>
                <c:pt idx="19">
                  <c:v>25.42173525837751</c:v>
                </c:pt>
                <c:pt idx="20">
                  <c:v>26.712766547659996</c:v>
                </c:pt>
                <c:pt idx="21">
                  <c:v>26.190266990423993</c:v>
                </c:pt>
                <c:pt idx="22">
                  <c:v>24.214255607214994</c:v>
                </c:pt>
                <c:pt idx="23">
                  <c:v>21.450047677579022</c:v>
                </c:pt>
                <c:pt idx="24">
                  <c:v>18.535760287819983</c:v>
                </c:pt>
                <c:pt idx="25">
                  <c:v>15.873804489695999</c:v>
                </c:pt>
                <c:pt idx="26">
                  <c:v>13.610047843633993</c:v>
                </c:pt>
                <c:pt idx="27">
                  <c:v>11.726247570145006</c:v>
                </c:pt>
                <c:pt idx="28">
                  <c:v>10.14455731301598</c:v>
                </c:pt>
                <c:pt idx="29">
                  <c:v>8.7929590518660348</c:v>
                </c:pt>
                <c:pt idx="30">
                  <c:v>7.6224001036219988</c:v>
                </c:pt>
                <c:pt idx="31">
                  <c:v>6.604186376649011</c:v>
                </c:pt>
                <c:pt idx="32">
                  <c:v>5.7202547542260049</c:v>
                </c:pt>
                <c:pt idx="33">
                  <c:v>4.9556805724539572</c:v>
                </c:pt>
                <c:pt idx="34">
                  <c:v>4.2906630113790243</c:v>
                </c:pt>
                <c:pt idx="35">
                  <c:v>3.7144645561639891</c:v>
                </c:pt>
                <c:pt idx="36">
                  <c:v>3.2158930262939975</c:v>
                </c:pt>
                <c:pt idx="37">
                  <c:v>2.7845170689500378</c:v>
                </c:pt>
                <c:pt idx="38">
                  <c:v>2.4111582737079971</c:v>
                </c:pt>
                <c:pt idx="39">
                  <c:v>2.0879054482039692</c:v>
                </c:pt>
                <c:pt idx="40">
                  <c:v>1.8079802952560158</c:v>
                </c:pt>
                <c:pt idx="41">
                  <c:v>1.5655628557299792</c:v>
                </c:pt>
                <c:pt idx="42">
                  <c:v>1.3556336829590236</c:v>
                </c:pt>
                <c:pt idx="43">
                  <c:v>1.1738480777539735</c:v>
                </c:pt>
                <c:pt idx="44">
                  <c:v>1.0164389189690155</c:v>
                </c:pt>
                <c:pt idx="45">
                  <c:v>0.88013945339599786</c:v>
                </c:pt>
                <c:pt idx="46">
                  <c:v>0.76211851766197469</c:v>
                </c:pt>
                <c:pt idx="47">
                  <c:v>0.65992406820504357</c:v>
                </c:pt>
                <c:pt idx="48">
                  <c:v>0.57143324419098462</c:v>
                </c:pt>
                <c:pt idx="49">
                  <c:v>0.49480834281098396</c:v>
                </c:pt>
                <c:pt idx="50">
                  <c:v>0.42845816888399213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6A-4A4A-9D89-8375B95C1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50"/>
      </c:valAx>
      <c:valAx>
        <c:axId val="146737439"/>
        <c:scaling>
          <c:orientation val="minMax"/>
          <c:max val="5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5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疫情发展动态仿真分析：杭州市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杭州!$C$2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杭州!$A$3:$A$53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杭州!$C$3:$C$53</c:f>
              <c:numCache>
                <c:formatCode>General</c:formatCode>
                <c:ptCount val="51"/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12</c:v>
                </c:pt>
                <c:pt idx="15">
                  <c:v>27</c:v>
                </c:pt>
                <c:pt idx="16">
                  <c:v>27</c:v>
                </c:pt>
                <c:pt idx="17">
                  <c:v>32</c:v>
                </c:pt>
                <c:pt idx="18">
                  <c:v>51</c:v>
                </c:pt>
                <c:pt idx="19">
                  <c:v>69</c:v>
                </c:pt>
                <c:pt idx="20">
                  <c:v>85</c:v>
                </c:pt>
                <c:pt idx="21">
                  <c:v>98</c:v>
                </c:pt>
                <c:pt idx="22">
                  <c:v>110</c:v>
                </c:pt>
                <c:pt idx="23">
                  <c:v>118</c:v>
                </c:pt>
                <c:pt idx="24">
                  <c:v>132</c:v>
                </c:pt>
                <c:pt idx="25">
                  <c:v>141</c:v>
                </c:pt>
                <c:pt idx="26">
                  <c:v>151</c:v>
                </c:pt>
                <c:pt idx="27">
                  <c:v>156</c:v>
                </c:pt>
                <c:pt idx="28">
                  <c:v>162</c:v>
                </c:pt>
                <c:pt idx="29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6-4435-87E6-859FCD38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杭州!$B$2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杭州!$D$3:$D$53</c:f>
                <c:numCache>
                  <c:formatCode>General</c:formatCode>
                  <c:ptCount val="51"/>
                  <c:pt idx="30">
                    <c:v>27.410566965035002</c:v>
                  </c:pt>
                  <c:pt idx="31">
                    <c:v>30.011857165745994</c:v>
                  </c:pt>
                  <c:pt idx="32">
                    <c:v>32.452012802181002</c:v>
                  </c:pt>
                  <c:pt idx="33">
                    <c:v>34.725526505325973</c:v>
                  </c:pt>
                  <c:pt idx="34">
                    <c:v>36.831872566977012</c:v>
                  </c:pt>
                  <c:pt idx="35">
                    <c:v>38.773866639190999</c:v>
                  </c:pt>
                  <c:pt idx="36">
                    <c:v>40.556768165185986</c:v>
                  </c:pt>
                  <c:pt idx="37">
                    <c:v>42.187562648630006</c:v>
                  </c:pt>
                  <c:pt idx="38">
                    <c:v>43.674386856825009</c:v>
                  </c:pt>
                  <c:pt idx="39">
                    <c:v>45.026072026134983</c:v>
                  </c:pt>
                  <c:pt idx="40">
                    <c:v>46.251786849104008</c:v>
                  </c:pt>
                  <c:pt idx="41">
                    <c:v>47.36076474530401</c:v>
                  </c:pt>
                  <c:pt idx="42">
                    <c:v>48.362101080559</c:v>
                  </c:pt>
                  <c:pt idx="43">
                    <c:v>49.264607201273009</c:v>
                  </c:pt>
                  <c:pt idx="44">
                    <c:v>50.076709637714004</c:v>
                  </c:pt>
                  <c:pt idx="45">
                    <c:v>50.806384505880999</c:v>
                  </c:pt>
                  <c:pt idx="46">
                    <c:v>51.461118824322995</c:v>
                  </c:pt>
                  <c:pt idx="47">
                    <c:v>52.047892101224988</c:v>
                  </c:pt>
                  <c:pt idx="48">
                    <c:v>52.573172986303007</c:v>
                  </c:pt>
                  <c:pt idx="49">
                    <c:v>53.042926959073014</c:v>
                  </c:pt>
                  <c:pt idx="50">
                    <c:v>53.462631898406016</c:v>
                  </c:pt>
                </c:numCache>
              </c:numRef>
            </c:plus>
            <c:minus>
              <c:numRef>
                <c:f>杭州!$E$3:$E$53</c:f>
                <c:numCache>
                  <c:formatCode>General</c:formatCode>
                  <c:ptCount val="51"/>
                  <c:pt idx="30">
                    <c:v>14.987022168685002</c:v>
                  </c:pt>
                  <c:pt idx="31">
                    <c:v>16.097664176600006</c:v>
                  </c:pt>
                  <c:pt idx="32">
                    <c:v>17.084855762415998</c:v>
                  </c:pt>
                  <c:pt idx="33">
                    <c:v>17.955821934915008</c:v>
                  </c:pt>
                  <c:pt idx="34">
                    <c:v>18.719628564000999</c:v>
                  </c:pt>
                  <c:pt idx="35">
                    <c:v>19.385992046316005</c:v>
                  </c:pt>
                  <c:pt idx="36">
                    <c:v>19.964716652442007</c:v>
                  </c:pt>
                  <c:pt idx="37">
                    <c:v>20.465329814564996</c:v>
                  </c:pt>
                  <c:pt idx="38">
                    <c:v>20.896852065155997</c:v>
                  </c:pt>
                  <c:pt idx="39">
                    <c:v>21.267659710812012</c:v>
                  </c:pt>
                  <c:pt idx="40">
                    <c:v>21.585412961206004</c:v>
                  </c:pt>
                  <c:pt idx="41">
                    <c:v>21.857030871473</c:v>
                  </c:pt>
                  <c:pt idx="42">
                    <c:v>22.088699424355013</c:v>
                  </c:pt>
                  <c:pt idx="43">
                    <c:v>22.285902279414984</c:v>
                  </c:pt>
                  <c:pt idx="44">
                    <c:v>22.453466023174997</c:v>
                  </c:pt>
                  <c:pt idx="45">
                    <c:v>22.595613609270004</c:v>
                  </c:pt>
                  <c:pt idx="46">
                    <c:v>22.716021253092009</c:v>
                  </c:pt>
                  <c:pt idx="47">
                    <c:v>22.817875439586999</c:v>
                  </c:pt>
                  <c:pt idx="48">
                    <c:v>22.903927851630982</c:v>
                  </c:pt>
                  <c:pt idx="49">
                    <c:v>22.976546903269991</c:v>
                  </c:pt>
                  <c:pt idx="50">
                    <c:v>23.037765154226975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杭州!$A$3:$A$53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杭州!$B$3:$B$53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7.1464598391715699E-3</c:v>
                </c:pt>
                <c:pt idx="5">
                  <c:v>3.80230179841941E-2</c:v>
                </c:pt>
                <c:pt idx="6">
                  <c:v>0.11996821957031301</c:v>
                </c:pt>
                <c:pt idx="7">
                  <c:v>0.29173913161107401</c:v>
                </c:pt>
                <c:pt idx="8">
                  <c:v>0.60240097412956595</c:v>
                </c:pt>
                <c:pt idx="9">
                  <c:v>1.11638633624076</c:v>
                </c:pt>
                <c:pt idx="10">
                  <c:v>1.9235945230318401</c:v>
                </c:pt>
                <c:pt idx="11">
                  <c:v>3.1544043537205702</c:v>
                </c:pt>
                <c:pt idx="12">
                  <c:v>5.0012864862636199</c:v>
                </c:pt>
                <c:pt idx="13">
                  <c:v>7.74631817627807</c:v>
                </c:pt>
                <c:pt idx="14">
                  <c:v>11.8022481296727</c:v>
                </c:pt>
                <c:pt idx="15">
                  <c:v>17.691991721181399</c:v>
                </c:pt>
                <c:pt idx="16">
                  <c:v>25.956535251371498</c:v>
                </c:pt>
                <c:pt idx="17">
                  <c:v>36.963425530747898</c:v>
                </c:pt>
                <c:pt idx="18">
                  <c:v>50.658332205953002</c:v>
                </c:pt>
                <c:pt idx="19">
                  <c:v>66.359941035240794</c:v>
                </c:pt>
                <c:pt idx="20">
                  <c:v>82.9241744894031</c:v>
                </c:pt>
                <c:pt idx="21">
                  <c:v>99.050469383183994</c:v>
                </c:pt>
                <c:pt idx="22">
                  <c:v>113.689999279365</c:v>
                </c:pt>
                <c:pt idx="23">
                  <c:v>126.285717978124</c:v>
                </c:pt>
                <c:pt idx="24">
                  <c:v>136.76035605775101</c:v>
                </c:pt>
                <c:pt idx="25">
                  <c:v>145.34097169019699</c:v>
                </c:pt>
                <c:pt idx="26">
                  <c:v>152.36289649221499</c:v>
                </c:pt>
                <c:pt idx="27">
                  <c:v>158.14196113357701</c:v>
                </c:pt>
                <c:pt idx="28">
                  <c:v>162.92660656268501</c:v>
                </c:pt>
                <c:pt idx="29">
                  <c:v>166.901431623859</c:v>
                </c:pt>
                <c:pt idx="30">
                  <c:v>170.20586598327901</c:v>
                </c:pt>
                <c:pt idx="31">
                  <c:v>172.951455903637</c:v>
                </c:pt>
                <c:pt idx="32">
                  <c:v>175.231879703385</c:v>
                </c:pt>
                <c:pt idx="33">
                  <c:v>177.12687041030301</c:v>
                </c:pt>
                <c:pt idx="34">
                  <c:v>178.69961569382099</c:v>
                </c:pt>
                <c:pt idx="35">
                  <c:v>180.004486279167</c:v>
                </c:pt>
                <c:pt idx="36">
                  <c:v>181.08719585810101</c:v>
                </c:pt>
                <c:pt idx="37">
                  <c:v>181.985734441712</c:v>
                </c:pt>
                <c:pt idx="38">
                  <c:v>182.73153831430199</c:v>
                </c:pt>
                <c:pt idx="39">
                  <c:v>183.35061096781101</c:v>
                </c:pt>
                <c:pt idx="40">
                  <c:v>183.86448969036201</c:v>
                </c:pt>
                <c:pt idx="41">
                  <c:v>184.29103866258399</c:v>
                </c:pt>
                <c:pt idx="42">
                  <c:v>184.645089281498</c:v>
                </c:pt>
                <c:pt idx="43">
                  <c:v>184.93895889173899</c:v>
                </c:pt>
                <c:pt idx="44">
                  <c:v>185.18287587765201</c:v>
                </c:pt>
                <c:pt idx="45">
                  <c:v>185.38533185024701</c:v>
                </c:pt>
                <c:pt idx="46">
                  <c:v>185.553375115856</c:v>
                </c:pt>
                <c:pt idx="47">
                  <c:v>185.692855456828</c:v>
                </c:pt>
                <c:pt idx="48">
                  <c:v>185.80862795587799</c:v>
                </c:pt>
                <c:pt idx="49">
                  <c:v>185.90472233316399</c:v>
                </c:pt>
                <c:pt idx="50">
                  <c:v>185.98448329042299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76-4435-87E6-859FCD38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杭州!$A$3:$A$53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杭州!$F$3:$F$53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7.1464598391715699E-3</c:v>
                </c:pt>
                <c:pt idx="5">
                  <c:v>3.0876558145022531E-2</c:v>
                </c:pt>
                <c:pt idx="6">
                  <c:v>8.1945201586118899E-2</c:v>
                </c:pt>
                <c:pt idx="7">
                  <c:v>0.171770912040761</c:v>
                </c:pt>
                <c:pt idx="8">
                  <c:v>0.31066184251849194</c:v>
                </c:pt>
                <c:pt idx="9">
                  <c:v>0.51398536211119406</c:v>
                </c:pt>
                <c:pt idx="10">
                  <c:v>0.80720818679108008</c:v>
                </c:pt>
                <c:pt idx="11">
                  <c:v>1.2308098306887301</c:v>
                </c:pt>
                <c:pt idx="12">
                  <c:v>1.8468821325430498</c:v>
                </c:pt>
                <c:pt idx="13">
                  <c:v>2.74503169001445</c:v>
                </c:pt>
                <c:pt idx="14">
                  <c:v>4.0559299533946298</c:v>
                </c:pt>
                <c:pt idx="15">
                  <c:v>5.8897435915086991</c:v>
                </c:pt>
                <c:pt idx="16">
                  <c:v>8.2645435301900996</c:v>
                </c:pt>
                <c:pt idx="17">
                  <c:v>11.0068902793764</c:v>
                </c:pt>
                <c:pt idx="18">
                  <c:v>13.694906675205104</c:v>
                </c:pt>
                <c:pt idx="19">
                  <c:v>15.701608829287792</c:v>
                </c:pt>
                <c:pt idx="20">
                  <c:v>16.564233454162306</c:v>
                </c:pt>
                <c:pt idx="21">
                  <c:v>16.126294893780894</c:v>
                </c:pt>
                <c:pt idx="22">
                  <c:v>14.639529896181003</c:v>
                </c:pt>
                <c:pt idx="23">
                  <c:v>12.595718698759001</c:v>
                </c:pt>
                <c:pt idx="24">
                  <c:v>10.474638079627013</c:v>
                </c:pt>
                <c:pt idx="25">
                  <c:v>8.5806156324459835</c:v>
                </c:pt>
                <c:pt idx="26">
                  <c:v>7.0219248020179919</c:v>
                </c:pt>
                <c:pt idx="27">
                  <c:v>5.7790646413620266</c:v>
                </c:pt>
                <c:pt idx="28">
                  <c:v>4.7846454291079965</c:v>
                </c:pt>
                <c:pt idx="29">
                  <c:v>3.9748250611739877</c:v>
                </c:pt>
                <c:pt idx="30">
                  <c:v>3.3044343594200143</c:v>
                </c:pt>
                <c:pt idx="31">
                  <c:v>2.7455899203579861</c:v>
                </c:pt>
                <c:pt idx="32">
                  <c:v>2.2804237997480072</c:v>
                </c:pt>
                <c:pt idx="33">
                  <c:v>1.8949907069180085</c:v>
                </c:pt>
                <c:pt idx="34">
                  <c:v>1.5727452835179747</c:v>
                </c:pt>
                <c:pt idx="35">
                  <c:v>1.3048705853460092</c:v>
                </c:pt>
                <c:pt idx="36">
                  <c:v>1.0827095789340149</c:v>
                </c:pt>
                <c:pt idx="37">
                  <c:v>0.8985385836109856</c:v>
                </c:pt>
                <c:pt idx="38">
                  <c:v>0.74580387258998826</c:v>
                </c:pt>
                <c:pt idx="39">
                  <c:v>0.61907265350902208</c:v>
                </c:pt>
                <c:pt idx="40">
                  <c:v>0.51387872255099865</c:v>
                </c:pt>
                <c:pt idx="41">
                  <c:v>0.42654897222197974</c:v>
                </c:pt>
                <c:pt idx="42">
                  <c:v>0.35405061891401601</c:v>
                </c:pt>
                <c:pt idx="43">
                  <c:v>0.29386961024098923</c:v>
                </c:pt>
                <c:pt idx="44">
                  <c:v>0.24391698591301747</c:v>
                </c:pt>
                <c:pt idx="45">
                  <c:v>0.20245597259500414</c:v>
                </c:pt>
                <c:pt idx="46">
                  <c:v>0.1680432656089863</c:v>
                </c:pt>
                <c:pt idx="47">
                  <c:v>0.13948034097199979</c:v>
                </c:pt>
                <c:pt idx="48">
                  <c:v>0.11577249904999576</c:v>
                </c:pt>
                <c:pt idx="49">
                  <c:v>9.609437728599346E-2</c:v>
                </c:pt>
                <c:pt idx="50">
                  <c:v>7.9760957258997678E-2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76-4435-87E6-859FCD38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2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40"/>
      </c:valAx>
      <c:valAx>
        <c:axId val="146737439"/>
        <c:scaling>
          <c:orientation val="minMax"/>
          <c:max val="28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4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疫情发展动态仿真分析：北京市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北京!$C$2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北京!$A$3:$A$53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北京!$C$3:$C$53</c:f>
              <c:numCache>
                <c:formatCode>General</c:formatCode>
                <c:ptCount val="51"/>
                <c:pt idx="9">
                  <c:v>5</c:v>
                </c:pt>
                <c:pt idx="10">
                  <c:v>5</c:v>
                </c:pt>
                <c:pt idx="11">
                  <c:v>10</c:v>
                </c:pt>
                <c:pt idx="12">
                  <c:v>14</c:v>
                </c:pt>
                <c:pt idx="13">
                  <c:v>26</c:v>
                </c:pt>
                <c:pt idx="14">
                  <c:v>36</c:v>
                </c:pt>
                <c:pt idx="15">
                  <c:v>51</c:v>
                </c:pt>
                <c:pt idx="16">
                  <c:v>72</c:v>
                </c:pt>
                <c:pt idx="17">
                  <c:v>91</c:v>
                </c:pt>
                <c:pt idx="18">
                  <c:v>102</c:v>
                </c:pt>
                <c:pt idx="19">
                  <c:v>114</c:v>
                </c:pt>
                <c:pt idx="20">
                  <c:v>132</c:v>
                </c:pt>
                <c:pt idx="21">
                  <c:v>156</c:v>
                </c:pt>
                <c:pt idx="22">
                  <c:v>183</c:v>
                </c:pt>
                <c:pt idx="23">
                  <c:v>212</c:v>
                </c:pt>
                <c:pt idx="24">
                  <c:v>228</c:v>
                </c:pt>
                <c:pt idx="25">
                  <c:v>253</c:v>
                </c:pt>
                <c:pt idx="26">
                  <c:v>274</c:v>
                </c:pt>
                <c:pt idx="27">
                  <c:v>297</c:v>
                </c:pt>
                <c:pt idx="28">
                  <c:v>315</c:v>
                </c:pt>
                <c:pt idx="29">
                  <c:v>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9-474B-A4FB-D474F6716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北京!$B$2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109-474B-A4FB-D474F671696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北京!$D$3:$D$53</c:f>
                <c:numCache>
                  <c:formatCode>General</c:formatCode>
                  <c:ptCount val="51"/>
                  <c:pt idx="30">
                    <c:v>55.076924368143978</c:v>
                  </c:pt>
                  <c:pt idx="31">
                    <c:v>61.164859821176037</c:v>
                  </c:pt>
                  <c:pt idx="32">
                    <c:v>67.082392500357003</c:v>
                  </c:pt>
                  <c:pt idx="33">
                    <c:v>72.797319419481028</c:v>
                  </c:pt>
                  <c:pt idx="34">
                    <c:v>78.28668782284899</c:v>
                  </c:pt>
                  <c:pt idx="35">
                    <c:v>83.534642821777993</c:v>
                  </c:pt>
                  <c:pt idx="36">
                    <c:v>88.531270912810953</c:v>
                  </c:pt>
                  <c:pt idx="37">
                    <c:v>93.271558309200032</c:v>
                  </c:pt>
                  <c:pt idx="38">
                    <c:v>97.754468276773025</c:v>
                  </c:pt>
                  <c:pt idx="39">
                    <c:v>101.98213948737697</c:v>
                  </c:pt>
                  <c:pt idx="40">
                    <c:v>105.95920214684401</c:v>
                  </c:pt>
                  <c:pt idx="41">
                    <c:v>109.692203419733</c:v>
                  </c:pt>
                  <c:pt idx="42">
                    <c:v>113.189130026405</c:v>
                  </c:pt>
                  <c:pt idx="43">
                    <c:v>116.45901470687795</c:v>
                  </c:pt>
                  <c:pt idx="44">
                    <c:v>119.51161377100902</c:v>
                  </c:pt>
                  <c:pt idx="45">
                    <c:v>122.35714431535098</c:v>
                  </c:pt>
                  <c:pt idx="46">
                    <c:v>125.006071268916</c:v>
                  </c:pt>
                  <c:pt idx="47">
                    <c:v>127.46893602484704</c:v>
                  </c:pt>
                  <c:pt idx="48">
                    <c:v>129.75621981036699</c:v>
                  </c:pt>
                  <c:pt idx="49">
                    <c:v>131.87823609358605</c:v>
                  </c:pt>
                  <c:pt idx="50">
                    <c:v>133.84504718578398</c:v>
                  </c:pt>
                </c:numCache>
              </c:numRef>
            </c:plus>
            <c:minus>
              <c:numRef>
                <c:f>北京!$E$3:$E$53</c:f>
                <c:numCache>
                  <c:formatCode>General</c:formatCode>
                  <c:ptCount val="51"/>
                  <c:pt idx="30">
                    <c:v>30.051314849695018</c:v>
                  </c:pt>
                  <c:pt idx="31">
                    <c:v>32.720226979389963</c:v>
                  </c:pt>
                  <c:pt idx="32">
                    <c:v>35.194437559457015</c:v>
                  </c:pt>
                  <c:pt idx="33">
                    <c:v>37.472396507128963</c:v>
                  </c:pt>
                  <c:pt idx="34">
                    <c:v>39.557662857873993</c:v>
                  </c:pt>
                  <c:pt idx="35">
                    <c:v>41.457038386545037</c:v>
                  </c:pt>
                  <c:pt idx="36">
                    <c:v>43.179562521539026</c:v>
                  </c:pt>
                  <c:pt idx="37">
                    <c:v>44.735721756531973</c:v>
                  </c:pt>
                  <c:pt idx="38">
                    <c:v>46.136830915595965</c:v>
                  </c:pt>
                  <c:pt idx="39">
                    <c:v>47.394555705875007</c:v>
                  </c:pt>
                  <c:pt idx="40">
                    <c:v>48.520552710596007</c:v>
                  </c:pt>
                  <c:pt idx="41">
                    <c:v>49.526206390149014</c:v>
                  </c:pt>
                  <c:pt idx="42">
                    <c:v>50.422444662310966</c:v>
                  </c:pt>
                  <c:pt idx="43">
                    <c:v>51.21961668779403</c:v>
                  </c:pt>
                  <c:pt idx="44">
                    <c:v>51.92741875168997</c:v>
                  </c:pt>
                  <c:pt idx="45">
                    <c:v>52.554856466661988</c:v>
                  </c:pt>
                  <c:pt idx="46">
                    <c:v>53.110233741891022</c:v>
                  </c:pt>
                  <c:pt idx="47">
                    <c:v>53.601161016144999</c:v>
                  </c:pt>
                  <c:pt idx="48">
                    <c:v>54.034576997170007</c:v>
                  </c:pt>
                  <c:pt idx="49">
                    <c:v>54.416779548088982</c:v>
                  </c:pt>
                  <c:pt idx="50">
                    <c:v>54.753462401470983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北京!$A$3:$A$53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北京!$B$3:$B$53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2.64743853272058E-2</c:v>
                </c:pt>
                <c:pt idx="5">
                  <c:v>0.13327242503961201</c:v>
                </c:pt>
                <c:pt idx="6">
                  <c:v>0.40691192996921099</c:v>
                </c:pt>
                <c:pt idx="7">
                  <c:v>0.95963269008034302</c:v>
                </c:pt>
                <c:pt idx="8">
                  <c:v>1.9216456573470799</c:v>
                </c:pt>
                <c:pt idx="9">
                  <c:v>3.4477313485632402</c:v>
                </c:pt>
                <c:pt idx="10">
                  <c:v>5.7359254715527301</c:v>
                </c:pt>
                <c:pt idx="11">
                  <c:v>9.0519284255277004</c:v>
                </c:pt>
                <c:pt idx="12">
                  <c:v>13.7568490648592</c:v>
                </c:pt>
                <c:pt idx="13">
                  <c:v>20.3420097577314</c:v>
                </c:pt>
                <c:pt idx="14">
                  <c:v>29.475804999886002</c:v>
                </c:pt>
                <c:pt idx="15">
                  <c:v>41.943707900634799</c:v>
                </c:pt>
                <c:pt idx="16">
                  <c:v>58.4856681263431</c:v>
                </c:pt>
                <c:pt idx="17">
                  <c:v>79.504868152762299</c:v>
                </c:pt>
                <c:pt idx="18">
                  <c:v>104.732894170514</c:v>
                </c:pt>
                <c:pt idx="19">
                  <c:v>132.997066348576</c:v>
                </c:pt>
                <c:pt idx="20">
                  <c:v>162.50376248702401</c:v>
                </c:pt>
                <c:pt idx="21">
                  <c:v>191.30209605721501</c:v>
                </c:pt>
                <c:pt idx="22">
                  <c:v>217.85270107146701</c:v>
                </c:pt>
                <c:pt idx="23">
                  <c:v>241.339099224656</c:v>
                </c:pt>
                <c:pt idx="24">
                  <c:v>261.62608621009599</c:v>
                </c:pt>
                <c:pt idx="25">
                  <c:v>279.00195882863198</c:v>
                </c:pt>
                <c:pt idx="26">
                  <c:v>293.904272546416</c:v>
                </c:pt>
                <c:pt idx="27">
                  <c:v>306.74677496092499</c:v>
                </c:pt>
                <c:pt idx="28">
                  <c:v>317.85801380659598</c:v>
                </c:pt>
                <c:pt idx="29">
                  <c:v>327.488857263635</c:v>
                </c:pt>
                <c:pt idx="30">
                  <c:v>335.837392498876</c:v>
                </c:pt>
                <c:pt idx="31">
                  <c:v>343.07061871085699</c:v>
                </c:pt>
                <c:pt idx="32">
                  <c:v>349.33569351059299</c:v>
                </c:pt>
                <c:pt idx="33">
                  <c:v>354.76320894917399</c:v>
                </c:pt>
                <c:pt idx="34">
                  <c:v>359.46237416447002</c:v>
                </c:pt>
                <c:pt idx="35">
                  <c:v>363.53050961296702</c:v>
                </c:pt>
                <c:pt idx="36">
                  <c:v>367.05262065730602</c:v>
                </c:pt>
                <c:pt idx="37">
                  <c:v>370.10228977428397</c:v>
                </c:pt>
                <c:pt idx="38">
                  <c:v>372.74304977180299</c:v>
                </c:pt>
                <c:pt idx="39">
                  <c:v>375.02977416616602</c:v>
                </c:pt>
                <c:pt idx="40">
                  <c:v>377.00991610152198</c:v>
                </c:pt>
                <c:pt idx="41">
                  <c:v>378.72455577573101</c:v>
                </c:pt>
                <c:pt idx="42">
                  <c:v>380.20927593153999</c:v>
                </c:pt>
                <c:pt idx="43">
                  <c:v>381.49490047700402</c:v>
                </c:pt>
                <c:pt idx="44">
                  <c:v>382.60812714131998</c:v>
                </c:pt>
                <c:pt idx="45">
                  <c:v>383.572075678891</c:v>
                </c:pt>
                <c:pt idx="46">
                  <c:v>384.406765072599</c:v>
                </c:pt>
                <c:pt idx="47">
                  <c:v>385.12952880561102</c:v>
                </c:pt>
                <c:pt idx="48">
                  <c:v>385.755375386813</c:v>
                </c:pt>
                <c:pt idx="49">
                  <c:v>386.29730063947699</c:v>
                </c:pt>
                <c:pt idx="50">
                  <c:v>386.76655768025398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09-474B-A4FB-D474F6716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北京!$A$3:$A$53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北京!$F$3:$F$53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2.64743853272058E-2</c:v>
                </c:pt>
                <c:pt idx="5">
                  <c:v>0.1067980397124062</c:v>
                </c:pt>
                <c:pt idx="6">
                  <c:v>0.27363950492959899</c:v>
                </c:pt>
                <c:pt idx="7">
                  <c:v>0.55272076011113203</c:v>
                </c:pt>
                <c:pt idx="8">
                  <c:v>0.96201296726673691</c:v>
                </c:pt>
                <c:pt idx="9">
                  <c:v>1.5260856912161602</c:v>
                </c:pt>
                <c:pt idx="10">
                  <c:v>2.28819412298949</c:v>
                </c:pt>
                <c:pt idx="11">
                  <c:v>3.3160029539749702</c:v>
                </c:pt>
                <c:pt idx="12">
                  <c:v>4.7049206393314993</c:v>
                </c:pt>
                <c:pt idx="13">
                  <c:v>6.5851606928722006</c:v>
                </c:pt>
                <c:pt idx="14">
                  <c:v>9.1337952421546014</c:v>
                </c:pt>
                <c:pt idx="15">
                  <c:v>12.467902900748797</c:v>
                </c:pt>
                <c:pt idx="16">
                  <c:v>16.541960225708301</c:v>
                </c:pt>
                <c:pt idx="17">
                  <c:v>21.019200026419199</c:v>
                </c:pt>
                <c:pt idx="18">
                  <c:v>25.228026017751702</c:v>
                </c:pt>
                <c:pt idx="19">
                  <c:v>28.264172178061997</c:v>
                </c:pt>
                <c:pt idx="20">
                  <c:v>29.506696138448007</c:v>
                </c:pt>
                <c:pt idx="21">
                  <c:v>28.798333570191005</c:v>
                </c:pt>
                <c:pt idx="22">
                  <c:v>26.550605014252</c:v>
                </c:pt>
                <c:pt idx="23">
                  <c:v>23.486398153188986</c:v>
                </c:pt>
                <c:pt idx="24">
                  <c:v>20.286986985439995</c:v>
                </c:pt>
                <c:pt idx="25">
                  <c:v>17.375872618535993</c:v>
                </c:pt>
                <c:pt idx="26">
                  <c:v>14.902313717784011</c:v>
                </c:pt>
                <c:pt idx="27">
                  <c:v>12.842502414508999</c:v>
                </c:pt>
                <c:pt idx="28">
                  <c:v>11.111238845670982</c:v>
                </c:pt>
                <c:pt idx="29">
                  <c:v>9.6308434570390204</c:v>
                </c:pt>
                <c:pt idx="30">
                  <c:v>8.3485352352410018</c:v>
                </c:pt>
                <c:pt idx="31">
                  <c:v>7.2332262119809911</c:v>
                </c:pt>
                <c:pt idx="32">
                  <c:v>6.2650747997359986</c:v>
                </c:pt>
                <c:pt idx="33">
                  <c:v>5.4275154385809969</c:v>
                </c:pt>
                <c:pt idx="34">
                  <c:v>4.6991652152960341</c:v>
                </c:pt>
                <c:pt idx="35">
                  <c:v>4.0681354484970029</c:v>
                </c:pt>
                <c:pt idx="36">
                  <c:v>3.5221110443389989</c:v>
                </c:pt>
                <c:pt idx="37">
                  <c:v>3.0496691169779524</c:v>
                </c:pt>
                <c:pt idx="38">
                  <c:v>2.6407599975190124</c:v>
                </c:pt>
                <c:pt idx="39">
                  <c:v>2.2867243943630342</c:v>
                </c:pt>
                <c:pt idx="40">
                  <c:v>1.9801419353559595</c:v>
                </c:pt>
                <c:pt idx="41">
                  <c:v>1.7146396742090246</c:v>
                </c:pt>
                <c:pt idx="42">
                  <c:v>1.4847201558089864</c:v>
                </c:pt>
                <c:pt idx="43">
                  <c:v>1.2856245454640316</c:v>
                </c:pt>
                <c:pt idx="44">
                  <c:v>1.1132266643159596</c:v>
                </c:pt>
                <c:pt idx="45">
                  <c:v>0.96394853757101373</c:v>
                </c:pt>
                <c:pt idx="46">
                  <c:v>0.83468939370800399</c:v>
                </c:pt>
                <c:pt idx="47">
                  <c:v>0.72276373301201602</c:v>
                </c:pt>
                <c:pt idx="48">
                  <c:v>0.62584658120198355</c:v>
                </c:pt>
                <c:pt idx="49">
                  <c:v>0.54192525266398661</c:v>
                </c:pt>
                <c:pt idx="50">
                  <c:v>0.46925704077699493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09-474B-A4FB-D474F6716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100"/>
      </c:valAx>
      <c:valAx>
        <c:axId val="146737439"/>
        <c:scaling>
          <c:orientation val="minMax"/>
          <c:max val="7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0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疫情发展动态仿真分析：重庆市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重庆!$C$2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重庆!$A$3:$A$53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重庆!$C$3:$C$53</c:f>
              <c:numCache>
                <c:formatCode>General</c:formatCode>
                <c:ptCount val="51"/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27</c:v>
                </c:pt>
                <c:pt idx="14">
                  <c:v>57</c:v>
                </c:pt>
                <c:pt idx="15">
                  <c:v>75</c:v>
                </c:pt>
                <c:pt idx="16">
                  <c:v>110</c:v>
                </c:pt>
                <c:pt idx="17">
                  <c:v>132</c:v>
                </c:pt>
                <c:pt idx="18">
                  <c:v>147</c:v>
                </c:pt>
                <c:pt idx="19">
                  <c:v>165</c:v>
                </c:pt>
                <c:pt idx="20">
                  <c:v>206</c:v>
                </c:pt>
                <c:pt idx="21">
                  <c:v>238</c:v>
                </c:pt>
                <c:pt idx="22">
                  <c:v>262</c:v>
                </c:pt>
                <c:pt idx="23">
                  <c:v>300</c:v>
                </c:pt>
                <c:pt idx="24">
                  <c:v>337</c:v>
                </c:pt>
                <c:pt idx="25">
                  <c:v>366</c:v>
                </c:pt>
                <c:pt idx="26">
                  <c:v>389</c:v>
                </c:pt>
                <c:pt idx="27">
                  <c:v>411</c:v>
                </c:pt>
                <c:pt idx="28">
                  <c:v>426</c:v>
                </c:pt>
                <c:pt idx="29">
                  <c:v>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0-406C-AFB2-1E1CA382F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重庆!$B$2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E150-406C-AFB2-1E1CA382F76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重庆!$D$3:$D$53</c:f>
                <c:numCache>
                  <c:formatCode>General</c:formatCode>
                  <c:ptCount val="51"/>
                  <c:pt idx="30">
                    <c:v>77.158429971671012</c:v>
                  </c:pt>
                  <c:pt idx="31">
                    <c:v>85.756915701120988</c:v>
                  </c:pt>
                  <c:pt idx="32">
                    <c:v>94.118264766460015</c:v>
                  </c:pt>
                  <c:pt idx="33">
                    <c:v>102.19621677931804</c:v>
                  </c:pt>
                  <c:pt idx="34">
                    <c:v>109.95772590335702</c:v>
                  </c:pt>
                  <c:pt idx="35">
                    <c:v>117.379877959699</c:v>
                  </c:pt>
                  <c:pt idx="36">
                    <c:v>124.44823207894706</c:v>
                  </c:pt>
                  <c:pt idx="37">
                    <c:v>131.15533844183096</c:v>
                  </c:pt>
                  <c:pt idx="38">
                    <c:v>137.49942772310794</c:v>
                  </c:pt>
                  <c:pt idx="39">
                    <c:v>143.48327187708605</c:v>
                  </c:pt>
                  <c:pt idx="40">
                    <c:v>149.11321085251802</c:v>
                  </c:pt>
                  <c:pt idx="41">
                    <c:v>154.39833366641108</c:v>
                  </c:pt>
                  <c:pt idx="42">
                    <c:v>159.34979723582308</c:v>
                  </c:pt>
                  <c:pt idx="43">
                    <c:v>163.98026450927898</c:v>
                  </c:pt>
                  <c:pt idx="44">
                    <c:v>168.30344394764904</c:v>
                  </c:pt>
                  <c:pt idx="45">
                    <c:v>172.333714163845</c:v>
                  </c:pt>
                  <c:pt idx="46">
                    <c:v>176.08581968461101</c:v>
                  </c:pt>
                  <c:pt idx="47">
                    <c:v>179.574626034723</c:v>
                  </c:pt>
                  <c:pt idx="48">
                    <c:v>182.81492434926804</c:v>
                  </c:pt>
                  <c:pt idx="49">
                    <c:v>185.82127737190604</c:v>
                  </c:pt>
                  <c:pt idx="50">
                    <c:v>188.60789993107494</c:v>
                  </c:pt>
                </c:numCache>
              </c:numRef>
            </c:plus>
            <c:minus>
              <c:numRef>
                <c:f>重庆!$E$3:$E$53</c:f>
                <c:numCache>
                  <c:formatCode>General</c:formatCode>
                  <c:ptCount val="51"/>
                  <c:pt idx="30">
                    <c:v>42.140770421436002</c:v>
                  </c:pt>
                  <c:pt idx="31">
                    <c:v>45.920765085973017</c:v>
                  </c:pt>
                  <c:pt idx="32">
                    <c:v>49.426622049236016</c:v>
                  </c:pt>
                  <c:pt idx="33">
                    <c:v>52.65564045909997</c:v>
                  </c:pt>
                  <c:pt idx="34">
                    <c:v>55.612491638547965</c:v>
                  </c:pt>
                  <c:pt idx="35">
                    <c:v>58.306531608506987</c:v>
                  </c:pt>
                  <c:pt idx="36">
                    <c:v>60.750349875536017</c:v>
                  </c:pt>
                  <c:pt idx="37">
                    <c:v>62.958635368393971</c:v>
                  </c:pt>
                  <c:pt idx="38">
                    <c:v>64.94729099349604</c:v>
                  </c:pt>
                  <c:pt idx="39">
                    <c:v>66.732750327639963</c:v>
                  </c:pt>
                  <c:pt idx="40">
                    <c:v>68.331461380263988</c:v>
                  </c:pt>
                  <c:pt idx="41">
                    <c:v>69.759508331021948</c:v>
                  </c:pt>
                  <c:pt idx="42">
                    <c:v>71.032345280762968</c:v>
                  </c:pt>
                  <c:pt idx="43">
                    <c:v>72.164618951610066</c:v>
                  </c:pt>
                  <c:pt idx="44">
                    <c:v>73.170060366200005</c:v>
                  </c:pt>
                  <c:pt idx="45">
                    <c:v>74.061428742772989</c:v>
                  </c:pt>
                  <c:pt idx="46">
                    <c:v>74.85049393061405</c:v>
                  </c:pt>
                  <c:pt idx="47">
                    <c:v>75.548046610102006</c:v>
                  </c:pt>
                  <c:pt idx="48">
                    <c:v>76.163927980379981</c:v>
                  </c:pt>
                  <c:pt idx="49">
                    <c:v>76.707072669199988</c:v>
                  </c:pt>
                  <c:pt idx="50">
                    <c:v>77.185560095169023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重庆!$A$3:$A$53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重庆!$B$3:$B$53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2.4038092186304399E-2</c:v>
                </c:pt>
                <c:pt idx="5">
                  <c:v>0.124601498752321</c:v>
                </c:pt>
                <c:pt idx="6">
                  <c:v>0.39041913494062203</c:v>
                </c:pt>
                <c:pt idx="7">
                  <c:v>0.94028118406050998</c:v>
                </c:pt>
                <c:pt idx="8">
                  <c:v>1.9192820109072299</c:v>
                </c:pt>
                <c:pt idx="9">
                  <c:v>3.51052495044885</c:v>
                </c:pt>
                <c:pt idx="10">
                  <c:v>5.9592971432122797</c:v>
                </c:pt>
                <c:pt idx="11">
                  <c:v>9.6092975870094204</c:v>
                </c:pt>
                <c:pt idx="12">
                  <c:v>14.9494599995593</c:v>
                </c:pt>
                <c:pt idx="13">
                  <c:v>22.6706351296924</c:v>
                </c:pt>
                <c:pt idx="14">
                  <c:v>33.747896376864297</c:v>
                </c:pt>
                <c:pt idx="15">
                  <c:v>49.379858698791402</c:v>
                </c:pt>
                <c:pt idx="16">
                  <c:v>70.767868395820003</c:v>
                </c:pt>
                <c:pt idx="17">
                  <c:v>98.689982246286604</c:v>
                </c:pt>
                <c:pt idx="18">
                  <c:v>132.967306212935</c:v>
                </c:pt>
                <c:pt idx="19">
                  <c:v>172.04747370914001</c:v>
                </c:pt>
                <c:pt idx="20">
                  <c:v>213.37625352885701</c:v>
                </c:pt>
                <c:pt idx="21">
                  <c:v>254.06892317106801</c:v>
                </c:pt>
                <c:pt idx="22">
                  <c:v>291.78326860552102</c:v>
                </c:pt>
                <c:pt idx="23">
                  <c:v>325.22751988401501</c:v>
                </c:pt>
                <c:pt idx="24">
                  <c:v>354.13210979495801</c:v>
                </c:pt>
                <c:pt idx="25">
                  <c:v>378.87851115319802</c:v>
                </c:pt>
                <c:pt idx="26">
                  <c:v>400.08845033073999</c:v>
                </c:pt>
                <c:pt idx="27">
                  <c:v>418.35882267091398</c:v>
                </c:pt>
                <c:pt idx="28">
                  <c:v>434.16391686568397</c:v>
                </c:pt>
                <c:pt idx="29">
                  <c:v>447.86347655277098</c:v>
                </c:pt>
                <c:pt idx="30">
                  <c:v>459.73967468874798</c:v>
                </c:pt>
                <c:pt idx="31">
                  <c:v>470.02958036642201</c:v>
                </c:pt>
                <c:pt idx="32">
                  <c:v>478.942363251806</c:v>
                </c:pt>
                <c:pt idx="33">
                  <c:v>486.66402064215498</c:v>
                </c:pt>
                <c:pt idx="34">
                  <c:v>493.34948827435397</c:v>
                </c:pt>
                <c:pt idx="35">
                  <c:v>499.137119991806</c:v>
                </c:pt>
                <c:pt idx="36">
                  <c:v>504.14787878204299</c:v>
                </c:pt>
                <c:pt idx="37">
                  <c:v>508.48648801317199</c:v>
                </c:pt>
                <c:pt idx="38">
                  <c:v>512.24335870954803</c:v>
                </c:pt>
                <c:pt idx="39">
                  <c:v>515.49656601791298</c:v>
                </c:pt>
                <c:pt idx="40">
                  <c:v>518.313619084062</c:v>
                </c:pt>
                <c:pt idx="41">
                  <c:v>520.75295773417497</c:v>
                </c:pt>
                <c:pt idx="42">
                  <c:v>522.86520135913497</c:v>
                </c:pt>
                <c:pt idx="43">
                  <c:v>524.69420054145905</c:v>
                </c:pt>
                <c:pt idx="44">
                  <c:v>526.27793672596101</c:v>
                </c:pt>
                <c:pt idx="45">
                  <c:v>527.64930152572902</c:v>
                </c:pt>
                <c:pt idx="46">
                  <c:v>528.83677524201403</c:v>
                </c:pt>
                <c:pt idx="47">
                  <c:v>529.86501752747199</c:v>
                </c:pt>
                <c:pt idx="48">
                  <c:v>530.75538031560598</c:v>
                </c:pt>
                <c:pt idx="49">
                  <c:v>531.526352161305</c:v>
                </c:pt>
                <c:pt idx="50">
                  <c:v>532.19394233756805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50-406C-AFB2-1E1CA382F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重庆!$A$3:$A$53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重庆!$F$3:$F$53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2.4038092186304399E-2</c:v>
                </c:pt>
                <c:pt idx="5">
                  <c:v>0.1005634065660166</c:v>
                </c:pt>
                <c:pt idx="6">
                  <c:v>0.26581763618830101</c:v>
                </c:pt>
                <c:pt idx="7">
                  <c:v>0.54986204911988801</c:v>
                </c:pt>
                <c:pt idx="8">
                  <c:v>0.97900082684671996</c:v>
                </c:pt>
                <c:pt idx="9">
                  <c:v>1.5912429395416201</c:v>
                </c:pt>
                <c:pt idx="10">
                  <c:v>2.4487721927634296</c:v>
                </c:pt>
                <c:pt idx="11">
                  <c:v>3.6500004437971407</c:v>
                </c:pt>
                <c:pt idx="12">
                  <c:v>5.3401624125498799</c:v>
                </c:pt>
                <c:pt idx="13">
                  <c:v>7.7211751301330995</c:v>
                </c:pt>
                <c:pt idx="14">
                  <c:v>11.077261247171897</c:v>
                </c:pt>
                <c:pt idx="15">
                  <c:v>15.631962321927105</c:v>
                </c:pt>
                <c:pt idx="16">
                  <c:v>21.3880096970286</c:v>
                </c:pt>
                <c:pt idx="17">
                  <c:v>27.922113850466602</c:v>
                </c:pt>
                <c:pt idx="18">
                  <c:v>34.277323966648396</c:v>
                </c:pt>
                <c:pt idx="19">
                  <c:v>39.080167496205007</c:v>
                </c:pt>
                <c:pt idx="20">
                  <c:v>41.328779819716999</c:v>
                </c:pt>
                <c:pt idx="21">
                  <c:v>40.692669642211001</c:v>
                </c:pt>
                <c:pt idx="22">
                  <c:v>37.714345434453008</c:v>
                </c:pt>
                <c:pt idx="23">
                  <c:v>33.444251278493994</c:v>
                </c:pt>
                <c:pt idx="24">
                  <c:v>28.904589910943002</c:v>
                </c:pt>
                <c:pt idx="25">
                  <c:v>24.746401358240007</c:v>
                </c:pt>
                <c:pt idx="26">
                  <c:v>21.209939177541969</c:v>
                </c:pt>
                <c:pt idx="27">
                  <c:v>18.270372340173992</c:v>
                </c:pt>
                <c:pt idx="28">
                  <c:v>15.805094194769993</c:v>
                </c:pt>
                <c:pt idx="29">
                  <c:v>13.699559687087003</c:v>
                </c:pt>
                <c:pt idx="30">
                  <c:v>11.876198135977006</c:v>
                </c:pt>
                <c:pt idx="31">
                  <c:v>10.289905677674028</c:v>
                </c:pt>
                <c:pt idx="32">
                  <c:v>8.9127828853839901</c:v>
                </c:pt>
                <c:pt idx="33">
                  <c:v>7.7216573903489802</c:v>
                </c:pt>
                <c:pt idx="34">
                  <c:v>6.6854676321989928</c:v>
                </c:pt>
                <c:pt idx="35">
                  <c:v>5.7876317174520295</c:v>
                </c:pt>
                <c:pt idx="36">
                  <c:v>5.0107587902369914</c:v>
                </c:pt>
                <c:pt idx="37">
                  <c:v>4.3386092311289985</c:v>
                </c:pt>
                <c:pt idx="38">
                  <c:v>3.7568706963760405</c:v>
                </c:pt>
                <c:pt idx="39">
                  <c:v>3.2532073083649493</c:v>
                </c:pt>
                <c:pt idx="40">
                  <c:v>2.8170530661490147</c:v>
                </c:pt>
                <c:pt idx="41">
                  <c:v>2.4393386501129726</c:v>
                </c:pt>
                <c:pt idx="42">
                  <c:v>2.1122436249600014</c:v>
                </c:pt>
                <c:pt idx="43">
                  <c:v>1.8289991823240825</c:v>
                </c:pt>
                <c:pt idx="44">
                  <c:v>1.5837361845019586</c:v>
                </c:pt>
                <c:pt idx="45">
                  <c:v>1.3713647997680027</c:v>
                </c:pt>
                <c:pt idx="46">
                  <c:v>1.1874737162850124</c:v>
                </c:pt>
                <c:pt idx="47">
                  <c:v>1.0282422854579636</c:v>
                </c:pt>
                <c:pt idx="48">
                  <c:v>0.8903627881339844</c:v>
                </c:pt>
                <c:pt idx="49">
                  <c:v>0.77097184569902311</c:v>
                </c:pt>
                <c:pt idx="50">
                  <c:v>0.6675901762630474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50-406C-AFB2-1E1CA382F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100"/>
      </c:valAx>
      <c:valAx>
        <c:axId val="146737439"/>
        <c:scaling>
          <c:orientation val="minMax"/>
          <c:max val="9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0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疫情发展动态仿真分析：深圳市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深圳!$C$2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深圳!$A$3:$A$53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深圳!$C$3:$C$53</c:f>
              <c:numCache>
                <c:formatCode>General</c:formatCode>
                <c:ptCount val="51"/>
                <c:pt idx="9">
                  <c:v>1</c:v>
                </c:pt>
                <c:pt idx="10">
                  <c:v>10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20</c:v>
                </c:pt>
                <c:pt idx="15">
                  <c:v>27</c:v>
                </c:pt>
                <c:pt idx="16">
                  <c:v>36</c:v>
                </c:pt>
                <c:pt idx="17">
                  <c:v>49</c:v>
                </c:pt>
                <c:pt idx="18">
                  <c:v>63</c:v>
                </c:pt>
                <c:pt idx="19">
                  <c:v>86</c:v>
                </c:pt>
                <c:pt idx="20">
                  <c:v>110</c:v>
                </c:pt>
                <c:pt idx="21">
                  <c:v>170</c:v>
                </c:pt>
                <c:pt idx="22">
                  <c:v>196</c:v>
                </c:pt>
                <c:pt idx="23">
                  <c:v>226</c:v>
                </c:pt>
                <c:pt idx="24">
                  <c:v>269</c:v>
                </c:pt>
                <c:pt idx="25">
                  <c:v>289</c:v>
                </c:pt>
                <c:pt idx="26">
                  <c:v>314</c:v>
                </c:pt>
                <c:pt idx="27">
                  <c:v>334</c:v>
                </c:pt>
                <c:pt idx="28">
                  <c:v>351</c:v>
                </c:pt>
                <c:pt idx="29">
                  <c:v>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B-40B3-8A1A-A5C4B4947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深圳!$B$2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C7CB-40B3-8A1A-A5C4B4947E5B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深圳!$D$3:$D$53</c:f>
                <c:numCache>
                  <c:formatCode>General</c:formatCode>
                  <c:ptCount val="51"/>
                  <c:pt idx="30">
                    <c:v>-38.836580611193028</c:v>
                  </c:pt>
                  <c:pt idx="31">
                    <c:v>-43.358589768706963</c:v>
                  </c:pt>
                  <c:pt idx="32">
                    <c:v>-47.791005860561995</c:v>
                  </c:pt>
                  <c:pt idx="33">
                    <c:v>-52.10677015198803</c:v>
                  </c:pt>
                  <c:pt idx="34">
                    <c:v>-56.285374205651976</c:v>
                  </c:pt>
                  <c:pt idx="35">
                    <c:v>-60.311453004232021</c:v>
                  </c:pt>
                  <c:pt idx="36">
                    <c:v>-64.174040354854981</c:v>
                  </c:pt>
                  <c:pt idx="37">
                    <c:v>-67.865888411113019</c:v>
                  </c:pt>
                  <c:pt idx="38">
                    <c:v>-71.382853147383003</c:v>
                  </c:pt>
                  <c:pt idx="39">
                    <c:v>-74.723349164137005</c:v>
                  </c:pt>
                  <c:pt idx="40">
                    <c:v>-77.887874206077015</c:v>
                  </c:pt>
                  <c:pt idx="41">
                    <c:v>-80.878600722923011</c:v>
                  </c:pt>
                  <c:pt idx="42">
                    <c:v>-83.699028776485989</c:v>
                  </c:pt>
                  <c:pt idx="43">
                    <c:v>-86.353693174437012</c:v>
                  </c:pt>
                  <c:pt idx="44">
                    <c:v>-88.847917539389982</c:v>
                  </c:pt>
                  <c:pt idx="45">
                    <c:v>-91.187608540508961</c:v>
                  </c:pt>
                  <c:pt idx="46">
                    <c:v>-93.379084294871973</c:v>
                  </c:pt>
                  <c:pt idx="47">
                    <c:v>-95.428931825092036</c:v>
                  </c:pt>
                  <c:pt idx="48">
                    <c:v>-97.343889268935982</c:v>
                  </c:pt>
                  <c:pt idx="49">
                    <c:v>-99.130749214695982</c:v>
                  </c:pt>
                  <c:pt idx="50">
                    <c:v>-100.79628002106602</c:v>
                  </c:pt>
                </c:numCache>
              </c:numRef>
            </c:plus>
            <c:minus>
              <c:numRef>
                <c:f>深圳!$E$3:$E$53</c:f>
                <c:numCache>
                  <c:formatCode>General</c:formatCode>
                  <c:ptCount val="51"/>
                  <c:pt idx="30">
                    <c:v>-45.470184389922963</c:v>
                  </c:pt>
                  <c:pt idx="31">
                    <c:v>-51.583693449604027</c:v>
                  </c:pt>
                  <c:pt idx="32">
                    <c:v>-57.771710218989028</c:v>
                  </c:pt>
                  <c:pt idx="33">
                    <c:v>-63.994778658284986</c:v>
                  </c:pt>
                  <c:pt idx="34">
                    <c:v>-70.218793566165971</c:v>
                  </c:pt>
                  <c:pt idx="35">
                    <c:v>-76.414095589327985</c:v>
                  </c:pt>
                  <c:pt idx="36">
                    <c:v>-82.555118138223008</c:v>
                  </c:pt>
                  <c:pt idx="37">
                    <c:v>-88.620012838251967</c:v>
                  </c:pt>
                  <c:pt idx="38">
                    <c:v>-94.590274060395018</c:v>
                  </c:pt>
                  <c:pt idx="39">
                    <c:v>-100.45037936780295</c:v>
                  </c:pt>
                  <c:pt idx="40">
                    <c:v>-106.18745586777601</c:v>
                  </c:pt>
                  <c:pt idx="41">
                    <c:v>-111.79097699572606</c:v>
                  </c:pt>
                  <c:pt idx="42">
                    <c:v>-117.25248984501496</c:v>
                  </c:pt>
                  <c:pt idx="43">
                    <c:v>-122.56537091501502</c:v>
                  </c:pt>
                  <c:pt idx="44">
                    <c:v>-127.72460742418008</c:v>
                  </c:pt>
                  <c:pt idx="45">
                    <c:v>-132.726601373677</c:v>
                  </c:pt>
                  <c:pt idx="46">
                    <c:v>-137.56899384332496</c:v>
                  </c:pt>
                  <c:pt idx="47">
                    <c:v>-142.25050738108803</c:v>
                  </c:pt>
                  <c:pt idx="48">
                    <c:v>-146.77080467942005</c:v>
                  </c:pt>
                  <c:pt idx="49">
                    <c:v>-151.13036198412306</c:v>
                  </c:pt>
                  <c:pt idx="50">
                    <c:v>-155.33035580410899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深圳!$A$3:$A$53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深圳!$B$3:$B$53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1.2343885176750899E-2</c:v>
                </c:pt>
                <c:pt idx="5">
                  <c:v>6.4726015221895403E-2</c:v>
                </c:pt>
                <c:pt idx="6">
                  <c:v>0.204109068478842</c:v>
                </c:pt>
                <c:pt idx="7">
                  <c:v>0.496737781071239</c:v>
                </c:pt>
                <c:pt idx="8">
                  <c:v>1.02638108667779</c:v>
                </c:pt>
                <c:pt idx="9">
                  <c:v>1.9027867577564801</c:v>
                </c:pt>
                <c:pt idx="10">
                  <c:v>3.2786692037037501</c:v>
                </c:pt>
                <c:pt idx="11">
                  <c:v>5.3769487401310903</c:v>
                </c:pt>
                <c:pt idx="12">
                  <c:v>8.5279091718724604</c:v>
                </c:pt>
                <c:pt idx="13">
                  <c:v>13.220036744057801</c:v>
                </c:pt>
                <c:pt idx="14">
                  <c:v>20.172602722165699</c:v>
                </c:pt>
                <c:pt idx="15">
                  <c:v>30.316776510749701</c:v>
                </c:pt>
                <c:pt idx="16">
                  <c:v>44.664994669650703</c:v>
                </c:pt>
                <c:pt idx="17">
                  <c:v>64.015883051488302</c:v>
                </c:pt>
                <c:pt idx="18">
                  <c:v>88.546985545956304</c:v>
                </c:pt>
                <c:pt idx="19">
                  <c:v>117.42824110182799</c:v>
                </c:pt>
                <c:pt idx="20">
                  <c:v>149.018161187544</c:v>
                </c:pt>
                <c:pt idx="21">
                  <c:v>181.294638434044</c:v>
                </c:pt>
                <c:pt idx="22">
                  <c:v>212.49214873077099</c:v>
                </c:pt>
                <c:pt idx="23">
                  <c:v>241.51509808512199</c:v>
                </c:pt>
                <c:pt idx="24">
                  <c:v>267.97098070706897</c:v>
                </c:pt>
                <c:pt idx="25">
                  <c:v>291.94074149160599</c:v>
                </c:pt>
                <c:pt idx="26">
                  <c:v>313.70082630088598</c:v>
                </c:pt>
                <c:pt idx="27">
                  <c:v>333.53685080837698</c:v>
                </c:pt>
                <c:pt idx="28">
                  <c:v>351.67215065909102</c:v>
                </c:pt>
                <c:pt idx="29">
                  <c:v>368.27070043108603</c:v>
                </c:pt>
                <c:pt idx="30">
                  <c:v>383.46083810391002</c:v>
                </c:pt>
                <c:pt idx="31">
                  <c:v>397.35584182754297</c:v>
                </c:pt>
                <c:pt idx="32">
                  <c:v>410.06337827118</c:v>
                </c:pt>
                <c:pt idx="33">
                  <c:v>421.68655013964502</c:v>
                </c:pt>
                <c:pt idx="34">
                  <c:v>432.314631628656</c:v>
                </c:pt>
                <c:pt idx="35">
                  <c:v>442.03249225404602</c:v>
                </c:pt>
                <c:pt idx="36">
                  <c:v>450.91852278989398</c:v>
                </c:pt>
                <c:pt idx="37">
                  <c:v>459.04431127295601</c:v>
                </c:pt>
                <c:pt idx="38">
                  <c:v>466.47508707283498</c:v>
                </c:pt>
                <c:pt idx="39">
                  <c:v>473.27033272702101</c:v>
                </c:pt>
                <c:pt idx="40">
                  <c:v>479.48437511383901</c:v>
                </c:pt>
                <c:pt idx="41">
                  <c:v>485.166889304189</c:v>
                </c:pt>
                <c:pt idx="42">
                  <c:v>490.36331900741999</c:v>
                </c:pt>
                <c:pt idx="43">
                  <c:v>495.11523754889402</c:v>
                </c:pt>
                <c:pt idx="44">
                  <c:v>499.46067059458397</c:v>
                </c:pt>
                <c:pt idx="45">
                  <c:v>503.43439279094298</c:v>
                </c:pt>
                <c:pt idx="46">
                  <c:v>507.06820276993199</c:v>
                </c:pt>
                <c:pt idx="47">
                  <c:v>510.39117739581502</c:v>
                </c:pt>
                <c:pt idx="48">
                  <c:v>513.42990539155699</c:v>
                </c:pt>
                <c:pt idx="49">
                  <c:v>516.20870099962997</c:v>
                </c:pt>
                <c:pt idx="50">
                  <c:v>518.749798618515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CB-40B3-8A1A-A5C4B4947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深圳!$A$3:$A$53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深圳!$F$3:$F$53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1.2343885176750899E-2</c:v>
                </c:pt>
                <c:pt idx="5">
                  <c:v>5.2382130045144505E-2</c:v>
                </c:pt>
                <c:pt idx="6">
                  <c:v>0.13938305325694661</c:v>
                </c:pt>
                <c:pt idx="7">
                  <c:v>0.29262871259239698</c:v>
                </c:pt>
                <c:pt idx="8">
                  <c:v>0.52964330560655104</c:v>
                </c:pt>
                <c:pt idx="9">
                  <c:v>0.87640567107869005</c:v>
                </c:pt>
                <c:pt idx="10">
                  <c:v>1.37588244594727</c:v>
                </c:pt>
                <c:pt idx="11">
                  <c:v>2.0982795364273401</c:v>
                </c:pt>
                <c:pt idx="12">
                  <c:v>3.1509604317413702</c:v>
                </c:pt>
                <c:pt idx="13">
                  <c:v>4.6921275721853402</c:v>
                </c:pt>
                <c:pt idx="14">
                  <c:v>6.9525659781078986</c:v>
                </c:pt>
                <c:pt idx="15">
                  <c:v>10.144173788584002</c:v>
                </c:pt>
                <c:pt idx="16">
                  <c:v>14.348218158901002</c:v>
                </c:pt>
                <c:pt idx="17">
                  <c:v>19.350888381837599</c:v>
                </c:pt>
                <c:pt idx="18">
                  <c:v>24.531102494468001</c:v>
                </c:pt>
                <c:pt idx="19">
                  <c:v>28.881255555871689</c:v>
                </c:pt>
                <c:pt idx="20">
                  <c:v>31.589920085716003</c:v>
                </c:pt>
                <c:pt idx="21">
                  <c:v>32.276477246500008</c:v>
                </c:pt>
                <c:pt idx="22">
                  <c:v>31.197510296726989</c:v>
                </c:pt>
                <c:pt idx="23">
                  <c:v>29.022949354350999</c:v>
                </c:pt>
                <c:pt idx="24">
                  <c:v>26.455882621946984</c:v>
                </c:pt>
                <c:pt idx="25">
                  <c:v>23.969760784537016</c:v>
                </c:pt>
                <c:pt idx="26">
                  <c:v>21.760084809279988</c:v>
                </c:pt>
                <c:pt idx="27">
                  <c:v>19.836024507491004</c:v>
                </c:pt>
                <c:pt idx="28">
                  <c:v>18.135299850714034</c:v>
                </c:pt>
                <c:pt idx="29">
                  <c:v>16.59854977199501</c:v>
                </c:pt>
                <c:pt idx="30">
                  <c:v>15.190137672823994</c:v>
                </c:pt>
                <c:pt idx="31">
                  <c:v>13.895003723632954</c:v>
                </c:pt>
                <c:pt idx="32">
                  <c:v>12.707536443637025</c:v>
                </c:pt>
                <c:pt idx="33">
                  <c:v>11.623171868465022</c:v>
                </c:pt>
                <c:pt idx="34">
                  <c:v>10.628081489010981</c:v>
                </c:pt>
                <c:pt idx="35">
                  <c:v>9.717860625390017</c:v>
                </c:pt>
                <c:pt idx="36">
                  <c:v>8.886030535847965</c:v>
                </c:pt>
                <c:pt idx="37">
                  <c:v>8.1257884830620242</c:v>
                </c:pt>
                <c:pt idx="38">
                  <c:v>7.4307757998789725</c:v>
                </c:pt>
                <c:pt idx="39">
                  <c:v>6.7952456541860329</c:v>
                </c:pt>
                <c:pt idx="40">
                  <c:v>6.2140423868179937</c:v>
                </c:pt>
                <c:pt idx="41">
                  <c:v>5.6825141903499912</c:v>
                </c:pt>
                <c:pt idx="42">
                  <c:v>5.1964297032309901</c:v>
                </c:pt>
                <c:pt idx="43">
                  <c:v>4.7519185414740264</c:v>
                </c:pt>
                <c:pt idx="44">
                  <c:v>4.3454330456899584</c:v>
                </c:pt>
                <c:pt idx="45">
                  <c:v>3.9737221963590059</c:v>
                </c:pt>
                <c:pt idx="46">
                  <c:v>3.6338099789890066</c:v>
                </c:pt>
                <c:pt idx="47">
                  <c:v>3.3229746258830346</c:v>
                </c:pt>
                <c:pt idx="48">
                  <c:v>3.0387279957419651</c:v>
                </c:pt>
                <c:pt idx="49">
                  <c:v>2.7787956080729828</c:v>
                </c:pt>
                <c:pt idx="50">
                  <c:v>2.5410976188850327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CB-40B3-8A1A-A5C4B4947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100"/>
      </c:valAx>
      <c:valAx>
        <c:axId val="146737439"/>
        <c:scaling>
          <c:orientation val="minMax"/>
          <c:max val="7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0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疫情发展动态仿真分析：温州市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温州!$C$2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温州!$A$3:$A$53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温州!$C$3:$C$53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10</c:v>
                </c:pt>
                <c:pt idx="15">
                  <c:v>18</c:v>
                </c:pt>
                <c:pt idx="16">
                  <c:v>32</c:v>
                </c:pt>
                <c:pt idx="17">
                  <c:v>60</c:v>
                </c:pt>
                <c:pt idx="18">
                  <c:v>114</c:v>
                </c:pt>
                <c:pt idx="19">
                  <c:v>172</c:v>
                </c:pt>
                <c:pt idx="20">
                  <c:v>227</c:v>
                </c:pt>
                <c:pt idx="21">
                  <c:v>241</c:v>
                </c:pt>
                <c:pt idx="22">
                  <c:v>265</c:v>
                </c:pt>
                <c:pt idx="23">
                  <c:v>291</c:v>
                </c:pt>
                <c:pt idx="24">
                  <c:v>340</c:v>
                </c:pt>
                <c:pt idx="25">
                  <c:v>364</c:v>
                </c:pt>
                <c:pt idx="26">
                  <c:v>396</c:v>
                </c:pt>
                <c:pt idx="27">
                  <c:v>421</c:v>
                </c:pt>
                <c:pt idx="28">
                  <c:v>438</c:v>
                </c:pt>
                <c:pt idx="29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2-48B7-8CC4-61233488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温州!$B$2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E62-48B7-8CC4-612334889E90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温州!$D$3:$D$53</c:f>
                <c:numCache>
                  <c:formatCode>General</c:formatCode>
                  <c:ptCount val="51"/>
                  <c:pt idx="30">
                    <c:v>82.193826385566069</c:v>
                  </c:pt>
                  <c:pt idx="31">
                    <c:v>90.278972403353009</c:v>
                  </c:pt>
                  <c:pt idx="32">
                    <c:v>97.876037085526036</c:v>
                  </c:pt>
                  <c:pt idx="33">
                    <c:v>104.96413370507304</c:v>
                  </c:pt>
                  <c:pt idx="34">
                    <c:v>111.53884373361404</c:v>
                  </c:pt>
                  <c:pt idx="35">
                    <c:v>117.60679501356896</c:v>
                  </c:pt>
                  <c:pt idx="36">
                    <c:v>123.18267498735304</c:v>
                  </c:pt>
                  <c:pt idx="37">
                    <c:v>128.28689798015398</c:v>
                  </c:pt>
                  <c:pt idx="38">
                    <c:v>132.94375725825705</c:v>
                  </c:pt>
                  <c:pt idx="39">
                    <c:v>137.17995710477305</c:v>
                  </c:pt>
                  <c:pt idx="40">
                    <c:v>141.02345933831498</c:v>
                  </c:pt>
                  <c:pt idx="41">
                    <c:v>144.50259487923097</c:v>
                  </c:pt>
                  <c:pt idx="42">
                    <c:v>147.64539698771102</c:v>
                  </c:pt>
                  <c:pt idx="43">
                    <c:v>150.47911654722498</c:v>
                  </c:pt>
                  <c:pt idx="44">
                    <c:v>153.02988361960206</c:v>
                  </c:pt>
                  <c:pt idx="45">
                    <c:v>155.32248387805703</c:v>
                  </c:pt>
                  <c:pt idx="46">
                    <c:v>157.38022327222211</c:v>
                  </c:pt>
                  <c:pt idx="47">
                    <c:v>159.224859244144</c:v>
                  </c:pt>
                  <c:pt idx="48">
                    <c:v>160.87658142698797</c:v>
                  </c:pt>
                  <c:pt idx="49">
                    <c:v>162.35402865060905</c:v>
                  </c:pt>
                  <c:pt idx="50">
                    <c:v>163.67433190249699</c:v>
                  </c:pt>
                </c:numCache>
              </c:numRef>
            </c:plus>
            <c:minus>
              <c:numRef>
                <c:f>温州!$E$3:$E$53</c:f>
                <c:numCache>
                  <c:formatCode>General</c:formatCode>
                  <c:ptCount val="51"/>
                  <c:pt idx="30">
                    <c:v>45.105868205565002</c:v>
                  </c:pt>
                  <c:pt idx="31">
                    <c:v>48.599313742359982</c:v>
                  </c:pt>
                  <c:pt idx="32">
                    <c:v>51.710246069332982</c:v>
                  </c:pt>
                  <c:pt idx="33">
                    <c:v>54.459039584541983</c:v>
                  </c:pt>
                  <c:pt idx="34">
                    <c:v>56.872678644540997</c:v>
                  </c:pt>
                  <c:pt idx="35">
                    <c:v>58.980708702821005</c:v>
                  </c:pt>
                  <c:pt idx="36">
                    <c:v>60.813273030488006</c:v>
                  </c:pt>
                  <c:pt idx="37">
                    <c:v>62.399861729439067</c:v>
                  </c:pt>
                  <c:pt idx="38">
                    <c:v>63.768529879173968</c:v>
                  </c:pt>
                  <c:pt idx="39">
                    <c:v>64.945427556452955</c:v>
                  </c:pt>
                  <c:pt idx="40">
                    <c:v>65.954544610458981</c:v>
                  </c:pt>
                  <c:pt idx="41">
                    <c:v>66.817607458730038</c:v>
                  </c:pt>
                  <c:pt idx="42">
                    <c:v>67.554084009392</c:v>
                  </c:pt>
                  <c:pt idx="43">
                    <c:v>68.181263858816976</c:v>
                  </c:pt>
                  <c:pt idx="44">
                    <c:v>68.714388103036981</c:v>
                  </c:pt>
                  <c:pt idx="45">
                    <c:v>69.166808526147975</c:v>
                  </c:pt>
                  <c:pt idx="46">
                    <c:v>69.550160578431928</c:v>
                  </c:pt>
                  <c:pt idx="47">
                    <c:v>69.874538850761951</c:v>
                  </c:pt>
                  <c:pt idx="48">
                    <c:v>70.14866746957199</c:v>
                  </c:pt>
                  <c:pt idx="49">
                    <c:v>70.380060776323944</c:v>
                  </c:pt>
                  <c:pt idx="50">
                    <c:v>70.575171629992042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温州!$A$3:$A$53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温州!$B$3:$B$53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3.5732299474081101E-3</c:v>
                </c:pt>
                <c:pt idx="5">
                  <c:v>1.9588283837518799E-2</c:v>
                </c:pt>
                <c:pt idx="6">
                  <c:v>6.4938151107291203E-2</c:v>
                </c:pt>
                <c:pt idx="7">
                  <c:v>0.16790792985699701</c:v>
                </c:pt>
                <c:pt idx="8">
                  <c:v>0.37354459631056097</c:v>
                </c:pt>
                <c:pt idx="9">
                  <c:v>0.75658846168075999</c:v>
                </c:pt>
                <c:pt idx="10">
                  <c:v>1.4441754209853099</c:v>
                </c:pt>
                <c:pt idx="11">
                  <c:v>2.6557139785934201</c:v>
                </c:pt>
                <c:pt idx="12">
                  <c:v>4.7708359344568798</c:v>
                </c:pt>
                <c:pt idx="13">
                  <c:v>8.4441494179915804</c:v>
                </c:pt>
                <c:pt idx="14">
                  <c:v>14.803956587995501</c:v>
                </c:pt>
                <c:pt idx="15">
                  <c:v>25.555862466737299</c:v>
                </c:pt>
                <c:pt idx="16">
                  <c:v>42.875328557628002</c:v>
                </c:pt>
                <c:pt idx="17">
                  <c:v>68.864712594158803</c:v>
                </c:pt>
                <c:pt idx="18">
                  <c:v>104.540547461537</c:v>
                </c:pt>
                <c:pt idx="19">
                  <c:v>148.63325709297001</c:v>
                </c:pt>
                <c:pt idx="20">
                  <c:v>197.816468964135</c:v>
                </c:pt>
                <c:pt idx="21">
                  <c:v>247.59732781549101</c:v>
                </c:pt>
                <c:pt idx="22">
                  <c:v>293.91495345826502</c:v>
                </c:pt>
                <c:pt idx="23">
                  <c:v>334.289534183098</c:v>
                </c:pt>
                <c:pt idx="24">
                  <c:v>368.01358435094301</c:v>
                </c:pt>
                <c:pt idx="25">
                  <c:v>395.61522893505798</c:v>
                </c:pt>
                <c:pt idx="26">
                  <c:v>418.13844540524298</c:v>
                </c:pt>
                <c:pt idx="27">
                  <c:v>436.62987029867901</c:v>
                </c:pt>
                <c:pt idx="28">
                  <c:v>451.92250934803502</c:v>
                </c:pt>
                <c:pt idx="29">
                  <c:v>464.62559137617302</c:v>
                </c:pt>
                <c:pt idx="30">
                  <c:v>475.18849208188198</c:v>
                </c:pt>
                <c:pt idx="31">
                  <c:v>483.96583700478698</c:v>
                </c:pt>
                <c:pt idx="32">
                  <c:v>491.25635541267798</c:v>
                </c:pt>
                <c:pt idx="33">
                  <c:v>497.317338521355</c:v>
                </c:pt>
                <c:pt idx="34">
                  <c:v>502.34806527200601</c:v>
                </c:pt>
                <c:pt idx="35">
                  <c:v>506.52168506572201</c:v>
                </c:pt>
                <c:pt idx="36">
                  <c:v>509.984429769999</c:v>
                </c:pt>
                <c:pt idx="37">
                  <c:v>512.85799335800505</c:v>
                </c:pt>
                <c:pt idx="38">
                  <c:v>515.24305672181697</c:v>
                </c:pt>
                <c:pt idx="39">
                  <c:v>517.22284432570098</c:v>
                </c:pt>
                <c:pt idx="40">
                  <c:v>518.86624403491101</c:v>
                </c:pt>
                <c:pt idx="41">
                  <c:v>520.23037598505005</c:v>
                </c:pt>
                <c:pt idx="42">
                  <c:v>521.36265983061799</c:v>
                </c:pt>
                <c:pt idx="43">
                  <c:v>522.30248038966499</c:v>
                </c:pt>
                <c:pt idx="44">
                  <c:v>523.08254675589899</c:v>
                </c:pt>
                <c:pt idx="45">
                  <c:v>523.73001614848897</c:v>
                </c:pt>
                <c:pt idx="46">
                  <c:v>524.26743048702394</c:v>
                </c:pt>
                <c:pt idx="47">
                  <c:v>524.71349837981995</c:v>
                </c:pt>
                <c:pt idx="48">
                  <c:v>525.08374692896098</c:v>
                </c:pt>
                <c:pt idx="49">
                  <c:v>525.39106354729995</c:v>
                </c:pt>
                <c:pt idx="50">
                  <c:v>525.64614480394005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2-48B7-8CC4-61233488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温州!$A$3:$A$53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温州!$F$3:$F$53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3.5732299474081101E-3</c:v>
                </c:pt>
                <c:pt idx="5">
                  <c:v>1.6015053890110688E-2</c:v>
                </c:pt>
                <c:pt idx="6">
                  <c:v>4.5349867269772401E-2</c:v>
                </c:pt>
                <c:pt idx="7">
                  <c:v>0.10296977874970581</c:v>
                </c:pt>
                <c:pt idx="8">
                  <c:v>0.20563666645356396</c:v>
                </c:pt>
                <c:pt idx="9">
                  <c:v>0.38304386537019902</c:v>
                </c:pt>
                <c:pt idx="10">
                  <c:v>0.68758695930454994</c:v>
                </c:pt>
                <c:pt idx="11">
                  <c:v>1.2115385576081101</c:v>
                </c:pt>
                <c:pt idx="12">
                  <c:v>2.1151219558634597</c:v>
                </c:pt>
                <c:pt idx="13">
                  <c:v>3.6733134835347006</c:v>
                </c:pt>
                <c:pt idx="14">
                  <c:v>6.3598071700039203</c:v>
                </c:pt>
                <c:pt idx="15">
                  <c:v>10.751905878741798</c:v>
                </c:pt>
                <c:pt idx="16">
                  <c:v>17.319466090890703</c:v>
                </c:pt>
                <c:pt idx="17">
                  <c:v>25.989384036530801</c:v>
                </c:pt>
                <c:pt idx="18">
                  <c:v>35.6758348673782</c:v>
                </c:pt>
                <c:pt idx="19">
                  <c:v>44.09270963143301</c:v>
                </c:pt>
                <c:pt idx="20">
                  <c:v>49.183211871164985</c:v>
                </c:pt>
                <c:pt idx="21">
                  <c:v>49.780858851356015</c:v>
                </c:pt>
                <c:pt idx="22">
                  <c:v>46.317625642774004</c:v>
                </c:pt>
                <c:pt idx="23">
                  <c:v>40.374580724832981</c:v>
                </c:pt>
                <c:pt idx="24">
                  <c:v>33.724050167845007</c:v>
                </c:pt>
                <c:pt idx="25">
                  <c:v>27.601644584114979</c:v>
                </c:pt>
                <c:pt idx="26">
                  <c:v>22.523216470184991</c:v>
                </c:pt>
                <c:pt idx="27">
                  <c:v>18.491424893436033</c:v>
                </c:pt>
                <c:pt idx="28">
                  <c:v>15.292639049356012</c:v>
                </c:pt>
                <c:pt idx="29">
                  <c:v>12.703082028137999</c:v>
                </c:pt>
                <c:pt idx="30">
                  <c:v>10.562900705708955</c:v>
                </c:pt>
                <c:pt idx="31">
                  <c:v>8.7773449229050016</c:v>
                </c:pt>
                <c:pt idx="32">
                  <c:v>7.2905184078909997</c:v>
                </c:pt>
                <c:pt idx="33">
                  <c:v>6.0609831086770214</c:v>
                </c:pt>
                <c:pt idx="34">
                  <c:v>5.0307267506510129</c:v>
                </c:pt>
                <c:pt idx="35">
                  <c:v>4.173619793716</c:v>
                </c:pt>
                <c:pt idx="36">
                  <c:v>3.4627447042769859</c:v>
                </c:pt>
                <c:pt idx="37">
                  <c:v>2.8735635880060499</c:v>
                </c:pt>
                <c:pt idx="38">
                  <c:v>2.3850633638119234</c:v>
                </c:pt>
                <c:pt idx="39">
                  <c:v>1.9797876038840059</c:v>
                </c:pt>
                <c:pt idx="40">
                  <c:v>1.6433997092100299</c:v>
                </c:pt>
                <c:pt idx="41">
                  <c:v>1.3641319501390399</c:v>
                </c:pt>
                <c:pt idx="42">
                  <c:v>1.1322838455679403</c:v>
                </c:pt>
                <c:pt idx="43">
                  <c:v>0.93982055904700701</c:v>
                </c:pt>
                <c:pt idx="44">
                  <c:v>0.78006636623399572</c:v>
                </c:pt>
                <c:pt idx="45">
                  <c:v>0.64746939258998282</c:v>
                </c:pt>
                <c:pt idx="46">
                  <c:v>0.53741433853497256</c:v>
                </c:pt>
                <c:pt idx="47">
                  <c:v>0.44606789279600889</c:v>
                </c:pt>
                <c:pt idx="48">
                  <c:v>0.37024854914102434</c:v>
                </c:pt>
                <c:pt idx="49">
                  <c:v>0.30731661833897306</c:v>
                </c:pt>
                <c:pt idx="50">
                  <c:v>0.2550812566400964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62-48B7-8CC4-612334889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100"/>
      </c:valAx>
      <c:valAx>
        <c:axId val="146737439"/>
        <c:scaling>
          <c:orientation val="minMax"/>
          <c:max val="7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0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疫情发展动态仿真分析：郑州市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郑州!$C$2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郑州!$A$3:$A$53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郑州!$C$3:$C$53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6</c:v>
                </c:pt>
                <c:pt idx="15">
                  <c:v>20</c:v>
                </c:pt>
                <c:pt idx="16">
                  <c:v>29</c:v>
                </c:pt>
                <c:pt idx="17">
                  <c:v>37</c:v>
                </c:pt>
                <c:pt idx="18">
                  <c:v>40</c:v>
                </c:pt>
                <c:pt idx="19">
                  <c:v>46</c:v>
                </c:pt>
                <c:pt idx="20">
                  <c:v>50</c:v>
                </c:pt>
                <c:pt idx="21">
                  <c:v>56</c:v>
                </c:pt>
                <c:pt idx="22">
                  <c:v>65</c:v>
                </c:pt>
                <c:pt idx="23">
                  <c:v>72</c:v>
                </c:pt>
                <c:pt idx="24">
                  <c:v>85</c:v>
                </c:pt>
                <c:pt idx="25">
                  <c:v>92</c:v>
                </c:pt>
                <c:pt idx="26">
                  <c:v>102</c:v>
                </c:pt>
                <c:pt idx="27">
                  <c:v>112</c:v>
                </c:pt>
                <c:pt idx="28">
                  <c:v>120</c:v>
                </c:pt>
                <c:pt idx="29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2-41C5-BD58-0B21D2D5E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郑州!$B$2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郑州!$D$3:$D$53</c:f>
                <c:numCache>
                  <c:formatCode>General</c:formatCode>
                  <c:ptCount val="51"/>
                  <c:pt idx="30">
                    <c:v>16.969646629024993</c:v>
                  </c:pt>
                  <c:pt idx="31">
                    <c:v>19.301166204760989</c:v>
                  </c:pt>
                  <c:pt idx="32">
                    <c:v>21.566254079390006</c:v>
                  </c:pt>
                  <c:pt idx="33">
                    <c:v>23.745638033125999</c:v>
                  </c:pt>
                  <c:pt idx="34">
                    <c:v>25.826194608273994</c:v>
                  </c:pt>
                  <c:pt idx="35">
                    <c:v>27.79955327741601</c:v>
                  </c:pt>
                  <c:pt idx="36">
                    <c:v>29.661075837769005</c:v>
                  </c:pt>
                  <c:pt idx="37">
                    <c:v>31.408833950592992</c:v>
                  </c:pt>
                  <c:pt idx="38">
                    <c:v>33.043049577782995</c:v>
                  </c:pt>
                  <c:pt idx="39">
                    <c:v>34.565613224981007</c:v>
                  </c:pt>
                  <c:pt idx="40">
                    <c:v>35.979674837415018</c:v>
                  </c:pt>
                  <c:pt idx="41">
                    <c:v>37.289302746336006</c:v>
                  </c:pt>
                  <c:pt idx="42">
                    <c:v>38.499204328698994</c:v>
                  </c:pt>
                  <c:pt idx="43">
                    <c:v>39.614501202392006</c:v>
                  </c:pt>
                  <c:pt idx="44">
                    <c:v>40.640551104850005</c:v>
                  </c:pt>
                  <c:pt idx="45">
                    <c:v>41.582808755632016</c:v>
                  </c:pt>
                  <c:pt idx="46">
                    <c:v>42.446718703429013</c:v>
                  </c:pt>
                  <c:pt idx="47">
                    <c:v>43.237634111558009</c:v>
                  </c:pt>
                  <c:pt idx="48">
                    <c:v>43.960756405380977</c:v>
                  </c:pt>
                  <c:pt idx="49">
                    <c:v>44.621091626512992</c:v>
                  </c:pt>
                  <c:pt idx="50">
                    <c:v>45.223420129812013</c:v>
                  </c:pt>
                </c:numCache>
              </c:numRef>
            </c:plus>
            <c:minus>
              <c:numRef>
                <c:f>郑州!$E$3:$E$53</c:f>
                <c:numCache>
                  <c:formatCode>General</c:formatCode>
                  <c:ptCount val="51"/>
                  <c:pt idx="30">
                    <c:v>9.6258291525229964</c:v>
                  </c:pt>
                  <c:pt idx="31">
                    <c:v>10.733662719218003</c:v>
                  </c:pt>
                  <c:pt idx="32">
                    <c:v>11.758939665702002</c:v>
                  </c:pt>
                  <c:pt idx="33">
                    <c:v>12.697637571147993</c:v>
                  </c:pt>
                  <c:pt idx="34">
                    <c:v>13.549719462222015</c:v>
                  </c:pt>
                  <c:pt idx="35">
                    <c:v>14.317786822079</c:v>
                  </c:pt>
                  <c:pt idx="36">
                    <c:v>15.00613345273598</c:v>
                  </c:pt>
                  <c:pt idx="37">
                    <c:v>15.619945414537</c:v>
                  </c:pt>
                  <c:pt idx="38">
                    <c:v>16.164895294535</c:v>
                  </c:pt>
                  <c:pt idx="39">
                    <c:v>16.646844063561986</c:v>
                  </c:pt>
                  <c:pt idx="40">
                    <c:v>17.071624631667987</c:v>
                  </c:pt>
                  <c:pt idx="41">
                    <c:v>17.444888862804987</c:v>
                  </c:pt>
                  <c:pt idx="42">
                    <c:v>17.772004069464003</c:v>
                  </c:pt>
                  <c:pt idx="43">
                    <c:v>18.057988088016998</c:v>
                  </c:pt>
                  <c:pt idx="44">
                    <c:v>18.307473875683002</c:v>
                  </c:pt>
                  <c:pt idx="45">
                    <c:v>18.524696085306999</c:v>
                  </c:pt>
                  <c:pt idx="46">
                    <c:v>18.713493433655003</c:v>
                  </c:pt>
                  <c:pt idx="47">
                    <c:v>18.877321926478004</c:v>
                  </c:pt>
                  <c:pt idx="48">
                    <c:v>19.019275105680009</c:v>
                  </c:pt>
                  <c:pt idx="49">
                    <c:v>19.142108457516002</c:v>
                  </c:pt>
                  <c:pt idx="50">
                    <c:v>19.248265918922982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郑州!$A$3:$A$53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郑州!$B$3:$B$53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1.46177587897642E-2</c:v>
                </c:pt>
                <c:pt idx="7">
                  <c:v>7.6067647777550804E-2</c:v>
                </c:pt>
                <c:pt idx="8">
                  <c:v>0.235400838762994</c:v>
                </c:pt>
                <c:pt idx="9">
                  <c:v>0.556665699861708</c:v>
                </c:pt>
                <c:pt idx="10">
                  <c:v>1.1089771950377101</c:v>
                </c:pt>
                <c:pt idx="11">
                  <c:v>1.9669068662151801</c:v>
                </c:pt>
                <c:pt idx="12">
                  <c:v>3.21934679059855</c:v>
                </c:pt>
                <c:pt idx="13">
                  <c:v>4.9810949916994396</c:v>
                </c:pt>
                <c:pt idx="14">
                  <c:v>7.4066480988601198</c:v>
                </c:pt>
                <c:pt idx="15">
                  <c:v>10.7001400751543</c:v>
                </c:pt>
                <c:pt idx="16">
                  <c:v>15.1310946377581</c:v>
                </c:pt>
                <c:pt idx="17">
                  <c:v>21.000641087272999</c:v>
                </c:pt>
                <c:pt idx="18">
                  <c:v>28.5668972312283</c:v>
                </c:pt>
                <c:pt idx="19">
                  <c:v>37.925671250691202</c:v>
                </c:pt>
                <c:pt idx="20">
                  <c:v>48.884825063274199</c:v>
                </c:pt>
                <c:pt idx="21">
                  <c:v>60.895328123776203</c:v>
                </c:pt>
                <c:pt idx="22">
                  <c:v>73.185474304017106</c:v>
                </c:pt>
                <c:pt idx="23">
                  <c:v>84.958604711199598</c:v>
                </c:pt>
                <c:pt idx="24">
                  <c:v>95.6164508319047</c:v>
                </c:pt>
                <c:pt idx="25">
                  <c:v>104.869747043513</c:v>
                </c:pt>
                <c:pt idx="26">
                  <c:v>112.70720023148399</c:v>
                </c:pt>
                <c:pt idx="27">
                  <c:v>119.283454983319</c:v>
                </c:pt>
                <c:pt idx="28">
                  <c:v>124.80602792975201</c:v>
                </c:pt>
                <c:pt idx="29">
                  <c:v>129.46616832850401</c:v>
                </c:pt>
                <c:pt idx="30">
                  <c:v>133.415173457517</c:v>
                </c:pt>
                <c:pt idx="31">
                  <c:v>136.768616317089</c:v>
                </c:pt>
                <c:pt idx="32">
                  <c:v>139.617067978937</c:v>
                </c:pt>
                <c:pt idx="33">
                  <c:v>142.035393727198</c:v>
                </c:pt>
                <c:pt idx="34">
                  <c:v>144.087932518363</c:v>
                </c:pt>
                <c:pt idx="35">
                  <c:v>145.83034639669299</c:v>
                </c:pt>
                <c:pt idx="36">
                  <c:v>147.30841732926399</c:v>
                </c:pt>
                <c:pt idx="37">
                  <c:v>148.562067556697</c:v>
                </c:pt>
                <c:pt idx="38">
                  <c:v>149.625463569213</c:v>
                </c:pt>
                <c:pt idx="39">
                  <c:v>150.527584619024</c:v>
                </c:pt>
                <c:pt idx="40">
                  <c:v>151.29295138193299</c:v>
                </c:pt>
                <c:pt idx="41">
                  <c:v>151.942314217145</c:v>
                </c:pt>
                <c:pt idx="42">
                  <c:v>152.493253103331</c:v>
                </c:pt>
                <c:pt idx="43">
                  <c:v>152.96067819126699</c:v>
                </c:pt>
                <c:pt idx="44">
                  <c:v>153.35724287603401</c:v>
                </c:pt>
                <c:pt idx="45">
                  <c:v>153.69368683991499</c:v>
                </c:pt>
                <c:pt idx="46">
                  <c:v>153.979124318093</c:v>
                </c:pt>
                <c:pt idx="47">
                  <c:v>154.221288673385</c:v>
                </c:pt>
                <c:pt idx="48">
                  <c:v>154.42674075863701</c:v>
                </c:pt>
                <c:pt idx="49">
                  <c:v>154.601046435857</c:v>
                </c:pt>
                <c:pt idx="50">
                  <c:v>154.74892754040499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52-41C5-BD58-0B21D2D5E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郑州!$A$3:$A$53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郑州!$F$3:$F$53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1.46177587897642E-2</c:v>
                </c:pt>
                <c:pt idx="7">
                  <c:v>6.1449888987786604E-2</c:v>
                </c:pt>
                <c:pt idx="8">
                  <c:v>0.15933319098544318</c:v>
                </c:pt>
                <c:pt idx="9">
                  <c:v>0.32126486109871399</c:v>
                </c:pt>
                <c:pt idx="10">
                  <c:v>0.55231149517600209</c:v>
                </c:pt>
                <c:pt idx="11">
                  <c:v>0.85792967117746999</c:v>
                </c:pt>
                <c:pt idx="12">
                  <c:v>1.2524399243833699</c:v>
                </c:pt>
                <c:pt idx="13">
                  <c:v>1.7617482011008896</c:v>
                </c:pt>
                <c:pt idx="14">
                  <c:v>2.4255531071606802</c:v>
                </c:pt>
                <c:pt idx="15">
                  <c:v>3.2934919762941801</c:v>
                </c:pt>
                <c:pt idx="16">
                  <c:v>4.4309545626037998</c:v>
                </c:pt>
                <c:pt idx="17">
                  <c:v>5.8695464495148997</c:v>
                </c:pt>
                <c:pt idx="18">
                  <c:v>7.5662561439553002</c:v>
                </c:pt>
                <c:pt idx="19">
                  <c:v>9.3587740194629028</c:v>
                </c:pt>
                <c:pt idx="20">
                  <c:v>10.959153812582997</c:v>
                </c:pt>
                <c:pt idx="21">
                  <c:v>12.010503060502003</c:v>
                </c:pt>
                <c:pt idx="22">
                  <c:v>12.290146180240903</c:v>
                </c:pt>
                <c:pt idx="23">
                  <c:v>11.773130407182492</c:v>
                </c:pt>
                <c:pt idx="24">
                  <c:v>10.657846120705102</c:v>
                </c:pt>
                <c:pt idx="25">
                  <c:v>9.2532962116083013</c:v>
                </c:pt>
                <c:pt idx="26">
                  <c:v>7.8374531879709934</c:v>
                </c:pt>
                <c:pt idx="27">
                  <c:v>6.576254751835009</c:v>
                </c:pt>
                <c:pt idx="28">
                  <c:v>5.5225729464330016</c:v>
                </c:pt>
                <c:pt idx="29">
                  <c:v>4.6601403987520058</c:v>
                </c:pt>
                <c:pt idx="30">
                  <c:v>3.9490051290129884</c:v>
                </c:pt>
                <c:pt idx="31">
                  <c:v>3.3534428595719987</c:v>
                </c:pt>
                <c:pt idx="32">
                  <c:v>2.8484516618480029</c:v>
                </c:pt>
                <c:pt idx="33">
                  <c:v>2.4183257482609974</c:v>
                </c:pt>
                <c:pt idx="34">
                  <c:v>2.0525387911650057</c:v>
                </c:pt>
                <c:pt idx="35">
                  <c:v>1.7424138783299838</c:v>
                </c:pt>
                <c:pt idx="36">
                  <c:v>1.4780709325710006</c:v>
                </c:pt>
                <c:pt idx="37">
                  <c:v>1.2536502274330132</c:v>
                </c:pt>
                <c:pt idx="38">
                  <c:v>1.0633960125159945</c:v>
                </c:pt>
                <c:pt idx="39">
                  <c:v>0.90212104981100083</c:v>
                </c:pt>
                <c:pt idx="40">
                  <c:v>0.76536676290899663</c:v>
                </c:pt>
                <c:pt idx="41">
                  <c:v>0.64936283521200266</c:v>
                </c:pt>
                <c:pt idx="42">
                  <c:v>0.55093888618600317</c:v>
                </c:pt>
                <c:pt idx="43">
                  <c:v>0.46742508793599313</c:v>
                </c:pt>
                <c:pt idx="44">
                  <c:v>0.39656468476701434</c:v>
                </c:pt>
                <c:pt idx="45">
                  <c:v>0.3364439638809813</c:v>
                </c:pt>
                <c:pt idx="46">
                  <c:v>0.28543747817801091</c:v>
                </c:pt>
                <c:pt idx="47">
                  <c:v>0.24216435529200453</c:v>
                </c:pt>
                <c:pt idx="48">
                  <c:v>0.20545208525200565</c:v>
                </c:pt>
                <c:pt idx="49">
                  <c:v>0.17430567721999068</c:v>
                </c:pt>
                <c:pt idx="50">
                  <c:v>0.14788110454799153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52-41C5-BD58-0B21D2D5E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20"/>
      </c:valAx>
      <c:valAx>
        <c:axId val="146737439"/>
        <c:scaling>
          <c:orientation val="minMax"/>
          <c:max val="2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2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疫情发展动态仿真分析：长沙市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长沙!$C$2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长沙!$A$3:$A$53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长沙!$C$3:$C$53</c:f>
              <c:numCache>
                <c:formatCode>General</c:formatCode>
                <c:ptCount val="51"/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5</c:v>
                </c:pt>
                <c:pt idx="13">
                  <c:v>8</c:v>
                </c:pt>
                <c:pt idx="14">
                  <c:v>8</c:v>
                </c:pt>
                <c:pt idx="15">
                  <c:v>18</c:v>
                </c:pt>
                <c:pt idx="16">
                  <c:v>22</c:v>
                </c:pt>
                <c:pt idx="17">
                  <c:v>24</c:v>
                </c:pt>
                <c:pt idx="18">
                  <c:v>46</c:v>
                </c:pt>
                <c:pt idx="19">
                  <c:v>57</c:v>
                </c:pt>
                <c:pt idx="20">
                  <c:v>68</c:v>
                </c:pt>
                <c:pt idx="21">
                  <c:v>86</c:v>
                </c:pt>
                <c:pt idx="22">
                  <c:v>112</c:v>
                </c:pt>
                <c:pt idx="23">
                  <c:v>125</c:v>
                </c:pt>
                <c:pt idx="24">
                  <c:v>148</c:v>
                </c:pt>
                <c:pt idx="25">
                  <c:v>164</c:v>
                </c:pt>
                <c:pt idx="26">
                  <c:v>179</c:v>
                </c:pt>
                <c:pt idx="27">
                  <c:v>190</c:v>
                </c:pt>
                <c:pt idx="28">
                  <c:v>196</c:v>
                </c:pt>
                <c:pt idx="29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6-4A2D-BF61-336016340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长沙!$B$2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长沙!$D$3:$D$53</c:f>
                <c:numCache>
                  <c:formatCode>General</c:formatCode>
                  <c:ptCount val="51"/>
                  <c:pt idx="30">
                    <c:v>23.413821631739012</c:v>
                  </c:pt>
                  <c:pt idx="31">
                    <c:v>26.796347280054988</c:v>
                  </c:pt>
                  <c:pt idx="32">
                    <c:v>30.004329002409008</c:v>
                  </c:pt>
                  <c:pt idx="33">
                    <c:v>33.006334956521016</c:v>
                  </c:pt>
                  <c:pt idx="34">
                    <c:v>35.786622054106999</c:v>
                  </c:pt>
                  <c:pt idx="35">
                    <c:v>38.340394361779005</c:v>
                  </c:pt>
                  <c:pt idx="36">
                    <c:v>40.670385603791004</c:v>
                  </c:pt>
                  <c:pt idx="37">
                    <c:v>42.784433281811005</c:v>
                  </c:pt>
                  <c:pt idx="38">
                    <c:v>44.693362517599013</c:v>
                  </c:pt>
                  <c:pt idx="39">
                    <c:v>46.409887432779016</c:v>
                  </c:pt>
                  <c:pt idx="40">
                    <c:v>47.947773296994001</c:v>
                  </c:pt>
                  <c:pt idx="41">
                    <c:v>49.321202902029995</c:v>
                  </c:pt>
                  <c:pt idx="42">
                    <c:v>50.544306709142006</c:v>
                  </c:pt>
                  <c:pt idx="43">
                    <c:v>51.630824852420005</c:v>
                  </c:pt>
                  <c:pt idx="44">
                    <c:v>52.593874898945018</c:v>
                  </c:pt>
                  <c:pt idx="45">
                    <c:v>53.445802807776005</c:v>
                  </c:pt>
                  <c:pt idx="46">
                    <c:v>54.198097752631014</c:v>
                  </c:pt>
                  <c:pt idx="47">
                    <c:v>54.86135462088501</c:v>
                  </c:pt>
                  <c:pt idx="48">
                    <c:v>55.445271030459992</c:v>
                  </c:pt>
                  <c:pt idx="49">
                    <c:v>55.958668447659988</c:v>
                  </c:pt>
                  <c:pt idx="50">
                    <c:v>56.409529448736976</c:v>
                  </c:pt>
                </c:numCache>
              </c:numRef>
            </c:plus>
            <c:minus>
              <c:numRef>
                <c:f>长沙!$E$3:$E$53</c:f>
                <c:numCache>
                  <c:formatCode>General</c:formatCode>
                  <c:ptCount val="51"/>
                  <c:pt idx="30">
                    <c:v>13.541539382592987</c:v>
                  </c:pt>
                  <c:pt idx="31">
                    <c:v>15.198356211371987</c:v>
                  </c:pt>
                  <c:pt idx="32">
                    <c:v>16.688638482203004</c:v>
                  </c:pt>
                  <c:pt idx="33">
                    <c:v>18.008013360077996</c:v>
                  </c:pt>
                  <c:pt idx="34">
                    <c:v>19.162003982639987</c:v>
                  </c:pt>
                  <c:pt idx="35">
                    <c:v>20.161866312689</c:v>
                  </c:pt>
                  <c:pt idx="36">
                    <c:v>21.021748894108015</c:v>
                  </c:pt>
                  <c:pt idx="37">
                    <c:v>21.756846335321995</c:v>
                  </c:pt>
                  <c:pt idx="38">
                    <c:v>22.382045957341006</c:v>
                  </c:pt>
                  <c:pt idx="39">
                    <c:v>22.911397684413998</c:v>
                  </c:pt>
                  <c:pt idx="40">
                    <c:v>23.357828692352001</c:v>
                  </c:pt>
                  <c:pt idx="41">
                    <c:v>23.733014526364002</c:v>
                  </c:pt>
                  <c:pt idx="42">
                    <c:v>24.047349493643026</c:v>
                  </c:pt>
                  <c:pt idx="43">
                    <c:v>24.309979436837978</c:v>
                  </c:pt>
                  <c:pt idx="44">
                    <c:v>24.528873161458989</c:v>
                  </c:pt>
                  <c:pt idx="45">
                    <c:v>24.710916423491</c:v>
                  </c:pt>
                  <c:pt idx="46">
                    <c:v>24.862017189086998</c:v>
                  </c:pt>
                  <c:pt idx="47">
                    <c:v>24.987214122962001</c:v>
                  </c:pt>
                  <c:pt idx="48">
                    <c:v>25.090782671889002</c:v>
                  </c:pt>
                  <c:pt idx="49">
                    <c:v>25.176334990967007</c:v>
                  </c:pt>
                  <c:pt idx="50">
                    <c:v>25.246911518391016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长沙!$A$3:$A$53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长沙!$B$3:$B$53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2.7448902605824301E-2</c:v>
                </c:pt>
                <c:pt idx="8">
                  <c:v>0.14337603677208299</c:v>
                </c:pt>
                <c:pt idx="9">
                  <c:v>0.442087677065094</c:v>
                </c:pt>
                <c:pt idx="10">
                  <c:v>1.0418179710295601</c:v>
                </c:pt>
                <c:pt idx="11">
                  <c:v>2.0682730198564201</c:v>
                </c:pt>
                <c:pt idx="12">
                  <c:v>3.6546830733118201</c:v>
                </c:pt>
                <c:pt idx="13">
                  <c:v>5.95684024844555</c:v>
                </c:pt>
                <c:pt idx="14">
                  <c:v>9.1760514665908293</c:v>
                </c:pt>
                <c:pt idx="15">
                  <c:v>13.584709559493399</c:v>
                </c:pt>
                <c:pt idx="16">
                  <c:v>19.545729028767301</c:v>
                </c:pt>
                <c:pt idx="17">
                  <c:v>27.5393786355583</c:v>
                </c:pt>
                <c:pt idx="18">
                  <c:v>38.096163341586397</c:v>
                </c:pt>
                <c:pt idx="19">
                  <c:v>51.6575836124237</c:v>
                </c:pt>
                <c:pt idx="20">
                  <c:v>68.354399144244596</c:v>
                </c:pt>
                <c:pt idx="21">
                  <c:v>87.774868381278495</c:v>
                </c:pt>
                <c:pt idx="22">
                  <c:v>108.846319167858</c:v>
                </c:pt>
                <c:pt idx="23">
                  <c:v>130.09949975832501</c:v>
                </c:pt>
                <c:pt idx="24">
                  <c:v>150.05072767258099</c:v>
                </c:pt>
                <c:pt idx="25">
                  <c:v>167.62540245963299</c:v>
                </c:pt>
                <c:pt idx="26">
                  <c:v>182.358518084265</c:v>
                </c:pt>
                <c:pt idx="27">
                  <c:v>194.32151211544999</c:v>
                </c:pt>
                <c:pt idx="28">
                  <c:v>203.89581599606899</c:v>
                </c:pt>
                <c:pt idx="29">
                  <c:v>211.54896474082901</c:v>
                </c:pt>
                <c:pt idx="30">
                  <c:v>217.699147987836</c:v>
                </c:pt>
                <c:pt idx="31">
                  <c:v>222.670336470211</c:v>
                </c:pt>
                <c:pt idx="32">
                  <c:v>226.70275802572399</c:v>
                </c:pt>
                <c:pt idx="33">
                  <c:v>229.976685615115</c:v>
                </c:pt>
                <c:pt idx="34">
                  <c:v>232.633689859968</c:v>
                </c:pt>
                <c:pt idx="35">
                  <c:v>234.78939441524901</c:v>
                </c:pt>
                <c:pt idx="36">
                  <c:v>236.539087321891</c:v>
                </c:pt>
                <c:pt idx="37">
                  <c:v>237.95724366991101</c:v>
                </c:pt>
                <c:pt idx="38">
                  <c:v>239.10623482354001</c:v>
                </c:pt>
                <c:pt idx="39">
                  <c:v>240.03723035932299</c:v>
                </c:pt>
                <c:pt idx="40">
                  <c:v>240.79175000460901</c:v>
                </c:pt>
                <c:pt idx="41">
                  <c:v>241.40335399277501</c:v>
                </c:pt>
                <c:pt idx="42">
                  <c:v>241.89915558102501</c:v>
                </c:pt>
                <c:pt idx="43">
                  <c:v>242.30108530896399</c:v>
                </c:pt>
                <c:pt idx="44">
                  <c:v>242.626906936523</c:v>
                </c:pt>
                <c:pt idx="45">
                  <c:v>242.89102293968401</c:v>
                </c:pt>
                <c:pt idx="46">
                  <c:v>243.10511462539401</c:v>
                </c:pt>
                <c:pt idx="47">
                  <c:v>243.27865547579401</c:v>
                </c:pt>
                <c:pt idx="48">
                  <c:v>243.41932654778401</c:v>
                </c:pt>
                <c:pt idx="49">
                  <c:v>243.533354256184</c:v>
                </c:pt>
                <c:pt idx="50">
                  <c:v>243.62578531858901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66-4A2D-BF61-336016340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长沙!$A$3:$A$53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长沙!$F$3:$F$53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2.7448902605824301E-2</c:v>
                </c:pt>
                <c:pt idx="8">
                  <c:v>0.11592713416625869</c:v>
                </c:pt>
                <c:pt idx="9">
                  <c:v>0.298711640293011</c:v>
                </c:pt>
                <c:pt idx="10">
                  <c:v>0.59973029396446609</c:v>
                </c:pt>
                <c:pt idx="11">
                  <c:v>1.02645504882686</c:v>
                </c:pt>
                <c:pt idx="12">
                  <c:v>1.5864100534554</c:v>
                </c:pt>
                <c:pt idx="13">
                  <c:v>2.30215717513373</c:v>
                </c:pt>
                <c:pt idx="14">
                  <c:v>3.2192112181452792</c:v>
                </c:pt>
                <c:pt idx="15">
                  <c:v>4.40865809290257</c:v>
                </c:pt>
                <c:pt idx="16">
                  <c:v>5.9610194692739018</c:v>
                </c:pt>
                <c:pt idx="17">
                  <c:v>7.9936496067909992</c:v>
                </c:pt>
                <c:pt idx="18">
                  <c:v>10.556784706028097</c:v>
                </c:pt>
                <c:pt idx="19">
                  <c:v>13.561420270837303</c:v>
                </c:pt>
                <c:pt idx="20">
                  <c:v>16.696815531820896</c:v>
                </c:pt>
                <c:pt idx="21">
                  <c:v>19.420469237033899</c:v>
                </c:pt>
                <c:pt idx="22">
                  <c:v>21.071450786579504</c:v>
                </c:pt>
                <c:pt idx="23">
                  <c:v>21.253180590467011</c:v>
                </c:pt>
                <c:pt idx="24">
                  <c:v>19.951227914255981</c:v>
                </c:pt>
                <c:pt idx="25">
                  <c:v>17.574674787052004</c:v>
                </c:pt>
                <c:pt idx="26">
                  <c:v>14.733115624632006</c:v>
                </c:pt>
                <c:pt idx="27">
                  <c:v>11.962994031184991</c:v>
                </c:pt>
                <c:pt idx="28">
                  <c:v>9.5743038806189986</c:v>
                </c:pt>
                <c:pt idx="29">
                  <c:v>7.6531487447600171</c:v>
                </c:pt>
                <c:pt idx="30">
                  <c:v>6.1501832470069928</c:v>
                </c:pt>
                <c:pt idx="31">
                  <c:v>4.9711884823749983</c:v>
                </c:pt>
                <c:pt idx="32">
                  <c:v>4.0324215555129967</c:v>
                </c:pt>
                <c:pt idx="33">
                  <c:v>3.2739275893910076</c:v>
                </c:pt>
                <c:pt idx="34">
                  <c:v>2.6570042448529989</c:v>
                </c:pt>
                <c:pt idx="35">
                  <c:v>2.1557045552810052</c:v>
                </c:pt>
                <c:pt idx="36">
                  <c:v>1.7496929066419966</c:v>
                </c:pt>
                <c:pt idx="37">
                  <c:v>1.4181563480200055</c:v>
                </c:pt>
                <c:pt idx="38">
                  <c:v>1.1489911536289981</c:v>
                </c:pt>
                <c:pt idx="39">
                  <c:v>0.93099553578298355</c:v>
                </c:pt>
                <c:pt idx="40">
                  <c:v>0.75451964528602389</c:v>
                </c:pt>
                <c:pt idx="41">
                  <c:v>0.61160398816599582</c:v>
                </c:pt>
                <c:pt idx="42">
                  <c:v>0.49580158825000353</c:v>
                </c:pt>
                <c:pt idx="43">
                  <c:v>0.40192972793897752</c:v>
                </c:pt>
                <c:pt idx="44">
                  <c:v>0.32582162755900868</c:v>
                </c:pt>
                <c:pt idx="45">
                  <c:v>0.26411600316100703</c:v>
                </c:pt>
                <c:pt idx="46">
                  <c:v>0.21409168571000237</c:v>
                </c:pt>
                <c:pt idx="47">
                  <c:v>0.173540850400002</c:v>
                </c:pt>
                <c:pt idx="48">
                  <c:v>0.14067107198999906</c:v>
                </c:pt>
                <c:pt idx="49">
                  <c:v>0.11402770839998766</c:v>
                </c:pt>
                <c:pt idx="50">
                  <c:v>9.2431062405012199E-2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66-4A2D-BF61-336016340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50"/>
      </c:valAx>
      <c:valAx>
        <c:axId val="146737439"/>
        <c:scaling>
          <c:orientation val="minMax"/>
          <c:max val="3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5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2E3BE1-58B3-426D-901B-040462262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27C3B6-DF32-4A27-8160-45F930615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929954-309D-406B-887D-9E8CD9F66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202012-49FE-44E0-A8E1-DDDB2F664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990ABA-8453-467E-A7E7-2918C8C8A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54BD67-9031-4B72-8E92-3E24924D7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F0B2B2-58A0-45CB-951B-177B9391A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3ADC1B-DC5A-41E1-B939-890ABDFE8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A149A6-73E9-4CC8-87B2-BA14A91A1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208547</xdr:colOff>
      <xdr:row>9</xdr:row>
      <xdr:rowOff>107616</xdr:rowOff>
    </xdr:from>
    <xdr:to>
      <xdr:col>22</xdr:col>
      <xdr:colOff>637172</xdr:colOff>
      <xdr:row>39</xdr:row>
      <xdr:rowOff>136191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F1FB12-573F-455D-AEB3-8B345AB27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3FD71-9C76-4722-83D5-54C6608C6EA5}">
  <sheetPr codeName="Sheet8"/>
  <dimension ref="A1:L54"/>
  <sheetViews>
    <sheetView zoomScale="85" zoomScaleNormal="85" workbookViewId="0">
      <selection activeCell="Z22" sqref="Z22"/>
    </sheetView>
  </sheetViews>
  <sheetFormatPr defaultRowHeight="14" x14ac:dyDescent="0.3"/>
  <cols>
    <col min="1" max="1" width="10.9140625" customWidth="1"/>
    <col min="2" max="2" width="9.4140625" customWidth="1"/>
    <col min="3" max="3" width="8.9140625" style="2"/>
    <col min="4" max="4" width="9.4140625" style="4" customWidth="1"/>
    <col min="5" max="5" width="8.75" style="4" customWidth="1"/>
    <col min="6" max="6" width="7" style="4" customWidth="1"/>
  </cols>
  <sheetData>
    <row r="1" spans="1:12" s="1" customFormat="1" x14ac:dyDescent="0.3">
      <c r="A1" s="1" t="s">
        <v>0</v>
      </c>
      <c r="B1" s="1">
        <v>2.65</v>
      </c>
      <c r="C1" s="2">
        <v>0.65</v>
      </c>
      <c r="D1" s="3"/>
      <c r="E1" s="3"/>
      <c r="F1" s="3"/>
      <c r="G1" s="1">
        <v>0.75</v>
      </c>
      <c r="H1" s="1">
        <v>0.55000000000000004</v>
      </c>
      <c r="J1" s="1" t="s">
        <v>1</v>
      </c>
      <c r="L1" s="1" t="s">
        <v>2</v>
      </c>
    </row>
    <row r="2" spans="1:12" x14ac:dyDescent="0.3">
      <c r="A2" t="s">
        <v>3</v>
      </c>
      <c r="B2" t="s">
        <v>4</v>
      </c>
      <c r="C2" s="2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0.62336620212147797</v>
      </c>
      <c r="F7" s="4">
        <f t="shared" si="0"/>
        <v>0.62336620212147797</v>
      </c>
      <c r="G7">
        <v>0.62336620212147797</v>
      </c>
      <c r="H7">
        <v>0.62336620212147797</v>
      </c>
    </row>
    <row r="8" spans="1:12" x14ac:dyDescent="0.3">
      <c r="A8" s="5">
        <v>43845</v>
      </c>
      <c r="B8">
        <v>3.2445237868608001</v>
      </c>
      <c r="F8" s="4">
        <f t="shared" si="0"/>
        <v>2.621157584739322</v>
      </c>
      <c r="G8">
        <v>3.2445237868608001</v>
      </c>
      <c r="H8">
        <v>3.2445237868608001</v>
      </c>
    </row>
    <row r="9" spans="1:12" x14ac:dyDescent="0.3">
      <c r="A9" s="5">
        <v>43846</v>
      </c>
      <c r="B9">
        <v>10.1260545278408</v>
      </c>
      <c r="F9" s="4">
        <f t="shared" si="0"/>
        <v>6.8815307409800006</v>
      </c>
      <c r="G9">
        <v>10.1260545278408</v>
      </c>
      <c r="H9">
        <v>10.1260545278408</v>
      </c>
    </row>
    <row r="10" spans="1:12" x14ac:dyDescent="0.3">
      <c r="A10" s="5">
        <v>43847</v>
      </c>
      <c r="B10">
        <v>24.2528844597046</v>
      </c>
      <c r="F10" s="4">
        <f t="shared" si="0"/>
        <v>14.126829931863799</v>
      </c>
      <c r="G10">
        <v>24.2528844597046</v>
      </c>
      <c r="H10">
        <v>24.2528844597046</v>
      </c>
    </row>
    <row r="11" spans="1:12" x14ac:dyDescent="0.3">
      <c r="A11" s="5">
        <v>43848</v>
      </c>
      <c r="B11">
        <v>49.120485232678199</v>
      </c>
      <c r="F11" s="4">
        <f t="shared" si="0"/>
        <v>24.867600772973599</v>
      </c>
      <c r="G11">
        <v>49.120485232678199</v>
      </c>
      <c r="H11">
        <v>49.120485232678199</v>
      </c>
    </row>
    <row r="12" spans="1:12" x14ac:dyDescent="0.3">
      <c r="A12" s="5">
        <v>43849</v>
      </c>
      <c r="B12">
        <v>88.894671660367493</v>
      </c>
      <c r="C12" s="6">
        <v>19</v>
      </c>
      <c r="F12" s="4">
        <f t="shared" si="0"/>
        <v>39.774186427689294</v>
      </c>
      <c r="G12">
        <v>88.894671660367493</v>
      </c>
      <c r="H12">
        <v>88.894671660367493</v>
      </c>
    </row>
    <row r="13" spans="1:12" x14ac:dyDescent="0.3">
      <c r="A13" s="5">
        <v>43850</v>
      </c>
      <c r="B13">
        <v>148.93680118264299</v>
      </c>
      <c r="C13" s="6">
        <v>21</v>
      </c>
      <c r="F13" s="4">
        <f t="shared" si="0"/>
        <v>60.042129522275502</v>
      </c>
      <c r="G13">
        <v>148.93680118264299</v>
      </c>
      <c r="H13">
        <v>148.93680118264299</v>
      </c>
    </row>
    <row r="14" spans="1:12" x14ac:dyDescent="0.3">
      <c r="A14" s="5">
        <v>43851</v>
      </c>
      <c r="B14">
        <v>236.590841789271</v>
      </c>
      <c r="C14" s="6">
        <v>98</v>
      </c>
      <c r="F14" s="4">
        <f t="shared" si="0"/>
        <v>87.654040606628001</v>
      </c>
      <c r="G14">
        <v>236.590841789271</v>
      </c>
      <c r="H14">
        <v>236.590841789271</v>
      </c>
    </row>
    <row r="15" spans="1:12" x14ac:dyDescent="0.3">
      <c r="A15" s="5">
        <v>43852</v>
      </c>
      <c r="B15">
        <v>362.145012577719</v>
      </c>
      <c r="C15" s="6">
        <v>135</v>
      </c>
      <c r="F15" s="4">
        <f t="shared" si="0"/>
        <v>125.554170788448</v>
      </c>
      <c r="G15">
        <v>362.145012577719</v>
      </c>
      <c r="H15">
        <v>362.145012577719</v>
      </c>
    </row>
    <row r="16" spans="1:12" x14ac:dyDescent="0.3">
      <c r="A16" s="5">
        <v>43853</v>
      </c>
      <c r="B16">
        <v>539.91388436261298</v>
      </c>
      <c r="C16" s="6">
        <v>285</v>
      </c>
      <c r="F16" s="4">
        <f t="shared" si="0"/>
        <v>177.76887178489397</v>
      </c>
      <c r="G16">
        <v>539.91388436261298</v>
      </c>
      <c r="H16">
        <v>539.91388436261298</v>
      </c>
    </row>
    <row r="17" spans="1:8" x14ac:dyDescent="0.3">
      <c r="A17" s="5">
        <v>43854</v>
      </c>
      <c r="B17">
        <v>789.69794400573403</v>
      </c>
      <c r="C17" s="6">
        <v>574</v>
      </c>
      <c r="F17" s="4">
        <f t="shared" si="0"/>
        <v>249.78405964312105</v>
      </c>
      <c r="G17">
        <v>789.69794400573403</v>
      </c>
      <c r="H17">
        <v>789.69794400573403</v>
      </c>
    </row>
    <row r="18" spans="1:8" x14ac:dyDescent="0.3">
      <c r="A18" s="5">
        <v>43855</v>
      </c>
      <c r="B18">
        <v>1135.37842327914</v>
      </c>
      <c r="C18" s="6">
        <v>923</v>
      </c>
      <c r="F18" s="4">
        <f t="shared" si="0"/>
        <v>345.68047927340592</v>
      </c>
      <c r="G18">
        <v>1135.5526024350399</v>
      </c>
      <c r="H18">
        <v>1135.20424412324</v>
      </c>
    </row>
    <row r="19" spans="1:8" x14ac:dyDescent="0.3">
      <c r="A19" s="5">
        <v>43856</v>
      </c>
      <c r="B19">
        <v>1600.57162895081</v>
      </c>
      <c r="C19" s="6">
        <v>1339</v>
      </c>
      <c r="F19" s="4">
        <f t="shared" si="0"/>
        <v>465.19320567167006</v>
      </c>
      <c r="G19">
        <v>1601.7748243767501</v>
      </c>
      <c r="H19">
        <v>1599.3707808926299</v>
      </c>
    </row>
    <row r="20" spans="1:8" x14ac:dyDescent="0.3">
      <c r="A20" s="5">
        <v>43857</v>
      </c>
      <c r="B20">
        <v>2200.4913507694</v>
      </c>
      <c r="C20" s="6">
        <v>1760</v>
      </c>
      <c r="F20" s="4">
        <f t="shared" si="0"/>
        <v>599.91972181859001</v>
      </c>
      <c r="G20">
        <v>2205.2333788045398</v>
      </c>
      <c r="H20">
        <v>2195.7737786581501</v>
      </c>
    </row>
    <row r="21" spans="1:8" x14ac:dyDescent="0.3">
      <c r="A21" s="5">
        <v>43858</v>
      </c>
      <c r="B21">
        <v>2931.9519046593</v>
      </c>
      <c r="C21" s="6">
        <v>2443</v>
      </c>
      <c r="F21" s="4">
        <f t="shared" si="0"/>
        <v>731.46055388989998</v>
      </c>
      <c r="G21">
        <v>2945.7176725904401</v>
      </c>
      <c r="H21">
        <v>2918.32129515012</v>
      </c>
    </row>
    <row r="22" spans="1:8" x14ac:dyDescent="0.3">
      <c r="A22" s="5">
        <v>43859</v>
      </c>
      <c r="B22">
        <v>3765.6808050574</v>
      </c>
      <c r="C22" s="6">
        <v>3150</v>
      </c>
      <c r="F22" s="4">
        <f t="shared" si="0"/>
        <v>833.7289003981</v>
      </c>
      <c r="G22">
        <v>3798.0983263243602</v>
      </c>
      <c r="H22">
        <v>3733.7868173613301</v>
      </c>
    </row>
    <row r="23" spans="1:8" x14ac:dyDescent="0.3">
      <c r="A23" s="5">
        <v>43860</v>
      </c>
      <c r="B23">
        <v>4653.2899485196103</v>
      </c>
      <c r="C23" s="6">
        <v>3914</v>
      </c>
      <c r="F23" s="4">
        <f t="shared" si="0"/>
        <v>887.60914346221034</v>
      </c>
      <c r="G23">
        <v>4718.3555656323697</v>
      </c>
      <c r="H23">
        <v>4589.7777186359799</v>
      </c>
    </row>
    <row r="24" spans="1:8" x14ac:dyDescent="0.3">
      <c r="A24" s="5">
        <v>43861</v>
      </c>
      <c r="B24">
        <v>5539.7951258830499</v>
      </c>
      <c r="C24" s="6">
        <v>4668</v>
      </c>
      <c r="F24" s="4">
        <f t="shared" si="0"/>
        <v>886.50517736343954</v>
      </c>
      <c r="G24">
        <v>5654.9741885240501</v>
      </c>
      <c r="H24">
        <v>5428.3974343723703</v>
      </c>
    </row>
    <row r="25" spans="1:8" x14ac:dyDescent="0.3">
      <c r="A25" s="5">
        <v>43862</v>
      </c>
      <c r="B25">
        <v>6379.8725139896196</v>
      </c>
      <c r="C25" s="6">
        <v>5337</v>
      </c>
      <c r="F25" s="4">
        <f t="shared" si="0"/>
        <v>840.07738810656974</v>
      </c>
      <c r="G25">
        <v>6564.2676790433097</v>
      </c>
      <c r="H25">
        <v>6203.3896396257696</v>
      </c>
    </row>
    <row r="26" spans="1:8" x14ac:dyDescent="0.3">
      <c r="A26" s="5">
        <v>43863</v>
      </c>
      <c r="B26">
        <v>7147.3644862168603</v>
      </c>
      <c r="C26" s="6">
        <v>6061</v>
      </c>
      <c r="F26" s="4">
        <f t="shared" si="0"/>
        <v>767.49197222724069</v>
      </c>
      <c r="G26">
        <v>7419.6598871115002</v>
      </c>
      <c r="H26">
        <v>6889.7750758458997</v>
      </c>
    </row>
    <row r="27" spans="1:8" x14ac:dyDescent="0.3">
      <c r="A27" s="5">
        <v>43864</v>
      </c>
      <c r="B27">
        <v>7834.8865342579702</v>
      </c>
      <c r="C27" s="6">
        <v>6949</v>
      </c>
      <c r="F27" s="4">
        <f t="shared" si="0"/>
        <v>687.52204804110988</v>
      </c>
      <c r="G27">
        <v>8211.7455618751392</v>
      </c>
      <c r="H27">
        <v>7482.8997287908496</v>
      </c>
    </row>
    <row r="28" spans="1:8" x14ac:dyDescent="0.3">
      <c r="A28" s="5">
        <v>43865</v>
      </c>
      <c r="B28">
        <v>8447.1178641208498</v>
      </c>
      <c r="C28" s="2">
        <v>7742</v>
      </c>
      <c r="F28" s="4">
        <f t="shared" si="0"/>
        <v>612.23132986287965</v>
      </c>
      <c r="G28">
        <v>8942.33601090714</v>
      </c>
      <c r="H28">
        <v>7990.8861015988996</v>
      </c>
    </row>
    <row r="29" spans="1:8" x14ac:dyDescent="0.3">
      <c r="A29" s="5">
        <v>43866</v>
      </c>
      <c r="B29">
        <v>8993.3569122874906</v>
      </c>
      <c r="C29" s="2">
        <v>8395</v>
      </c>
      <c r="F29" s="4">
        <f t="shared" si="0"/>
        <v>546.23904816664071</v>
      </c>
      <c r="G29">
        <v>9617.6885913118494</v>
      </c>
      <c r="H29">
        <v>8426.4666395449094</v>
      </c>
    </row>
    <row r="30" spans="1:8" x14ac:dyDescent="0.3">
      <c r="A30" s="5">
        <v>43867</v>
      </c>
      <c r="B30">
        <v>9482.7388590546307</v>
      </c>
      <c r="C30" s="2">
        <v>9099</v>
      </c>
      <c r="F30" s="4">
        <f t="shared" si="0"/>
        <v>489.38194676714011</v>
      </c>
      <c r="G30">
        <v>10244.1355642408</v>
      </c>
      <c r="H30">
        <v>8801.7769834905503</v>
      </c>
    </row>
    <row r="31" spans="1:8" x14ac:dyDescent="0.3">
      <c r="A31" s="5">
        <v>43868</v>
      </c>
      <c r="B31">
        <v>9922.4955091967695</v>
      </c>
      <c r="C31" s="2">
        <v>9645</v>
      </c>
      <c r="F31" s="4">
        <f t="shared" si="0"/>
        <v>439.75665014213882</v>
      </c>
      <c r="G31">
        <v>10826.5044561674</v>
      </c>
      <c r="H31">
        <v>9126.4684956207602</v>
      </c>
    </row>
    <row r="32" spans="1:8" x14ac:dyDescent="0.3">
      <c r="A32" s="5">
        <v>43869</v>
      </c>
      <c r="B32">
        <v>10318.1183167295</v>
      </c>
      <c r="C32" s="2">
        <v>10151</v>
      </c>
      <c r="F32" s="4">
        <f t="shared" si="0"/>
        <v>395.6228075327308</v>
      </c>
      <c r="G32">
        <v>11368.284168042101</v>
      </c>
      <c r="H32">
        <v>9407.8966538248496</v>
      </c>
    </row>
    <row r="33" spans="1:8" x14ac:dyDescent="0.3">
      <c r="A33" s="5">
        <v>43870</v>
      </c>
      <c r="B33">
        <v>10674.004197383199</v>
      </c>
      <c r="D33" s="4">
        <f t="shared" ref="D33:D53" si="1">G33-B33</f>
        <v>1198.2117209503012</v>
      </c>
      <c r="E33" s="4">
        <f t="shared" ref="E33:E53" si="2">B33-H33</f>
        <v>1022.1478097688887</v>
      </c>
      <c r="F33" s="4">
        <f t="shared" si="0"/>
        <v>355.88588065369913</v>
      </c>
      <c r="G33">
        <v>11872.215918333501</v>
      </c>
      <c r="H33">
        <v>9651.8563876143107</v>
      </c>
    </row>
    <row r="34" spans="1:8" x14ac:dyDescent="0.3">
      <c r="A34" s="5">
        <v>43871</v>
      </c>
      <c r="B34">
        <v>10994.001048873801</v>
      </c>
      <c r="D34" s="4">
        <f t="shared" si="1"/>
        <v>1346.7732583687994</v>
      </c>
      <c r="E34" s="4">
        <f t="shared" si="2"/>
        <v>1130.7746866990601</v>
      </c>
      <c r="F34" s="4">
        <f t="shared" si="0"/>
        <v>319.99685149060133</v>
      </c>
      <c r="G34">
        <v>12340.7743072426</v>
      </c>
      <c r="H34">
        <v>9863.2263621747406</v>
      </c>
    </row>
    <row r="35" spans="1:8" x14ac:dyDescent="0.3">
      <c r="A35" s="5">
        <v>43872</v>
      </c>
      <c r="B35">
        <v>11281.664972360701</v>
      </c>
      <c r="D35" s="4">
        <f t="shared" si="1"/>
        <v>1494.708435787099</v>
      </c>
      <c r="E35" s="4">
        <f t="shared" si="2"/>
        <v>1235.357535227</v>
      </c>
      <c r="F35" s="4">
        <f t="shared" si="0"/>
        <v>287.66392348689988</v>
      </c>
      <c r="G35">
        <v>12776.3734081478</v>
      </c>
      <c r="H35">
        <v>10046.307437133701</v>
      </c>
    </row>
    <row r="36" spans="1:8" x14ac:dyDescent="0.3">
      <c r="A36" s="5">
        <v>43873</v>
      </c>
      <c r="B36">
        <v>11540.293848810799</v>
      </c>
      <c r="D36" s="4">
        <f t="shared" si="1"/>
        <v>1641.0711695952014</v>
      </c>
      <c r="E36" s="4">
        <f t="shared" si="2"/>
        <v>1335.3778743212988</v>
      </c>
      <c r="F36" s="4">
        <f t="shared" si="0"/>
        <v>258.62887645009869</v>
      </c>
      <c r="G36">
        <v>13181.365018406001</v>
      </c>
      <c r="H36">
        <v>10204.915974489501</v>
      </c>
    </row>
    <row r="37" spans="1:8" x14ac:dyDescent="0.3">
      <c r="A37" s="5">
        <v>43874</v>
      </c>
      <c r="B37">
        <v>11772.7390178929</v>
      </c>
      <c r="D37" s="4">
        <f t="shared" si="1"/>
        <v>1785.0860206025009</v>
      </c>
      <c r="E37" s="4">
        <f t="shared" si="2"/>
        <v>1430.4987564838993</v>
      </c>
      <c r="F37" s="4">
        <f t="shared" si="0"/>
        <v>232.44516908210062</v>
      </c>
      <c r="G37">
        <v>13557.825038495401</v>
      </c>
      <c r="H37">
        <v>10342.240261409001</v>
      </c>
    </row>
    <row r="38" spans="1:8" x14ac:dyDescent="0.3">
      <c r="A38" s="5">
        <v>43875</v>
      </c>
      <c r="B38">
        <v>11981.642738435001</v>
      </c>
      <c r="D38" s="4">
        <f t="shared" si="1"/>
        <v>1926.1162591444991</v>
      </c>
      <c r="E38" s="4">
        <f t="shared" si="2"/>
        <v>1520.5193432013002</v>
      </c>
      <c r="F38" s="4">
        <f t="shared" si="0"/>
        <v>208.90372054210093</v>
      </c>
      <c r="G38">
        <v>13907.7589975795</v>
      </c>
      <c r="H38">
        <v>10461.123395233701</v>
      </c>
    </row>
    <row r="39" spans="1:8" x14ac:dyDescent="0.3">
      <c r="A39" s="5">
        <v>43876</v>
      </c>
      <c r="B39">
        <v>12169.39964</v>
      </c>
      <c r="D39" s="4">
        <f t="shared" si="1"/>
        <v>2063.6486665233006</v>
      </c>
      <c r="E39" s="4">
        <f t="shared" si="2"/>
        <v>1605.3499558009989</v>
      </c>
      <c r="F39" s="4">
        <f t="shared" si="0"/>
        <v>187.75690156499877</v>
      </c>
      <c r="G39">
        <v>14233.0483065233</v>
      </c>
      <c r="H39">
        <v>10564.049684199001</v>
      </c>
    </row>
    <row r="40" spans="1:8" x14ac:dyDescent="0.3">
      <c r="A40" s="5">
        <v>43877</v>
      </c>
      <c r="B40">
        <v>12338.1598153828</v>
      </c>
      <c r="D40" s="4">
        <f t="shared" si="1"/>
        <v>2197.2785611374002</v>
      </c>
      <c r="E40" s="4">
        <f t="shared" si="2"/>
        <v>1684.9901936404003</v>
      </c>
      <c r="F40" s="4">
        <f t="shared" si="0"/>
        <v>168.7601753828003</v>
      </c>
      <c r="G40">
        <v>14535.4383765202</v>
      </c>
      <c r="H40">
        <v>10653.1696217424</v>
      </c>
    </row>
    <row r="41" spans="1:8" x14ac:dyDescent="0.3">
      <c r="A41" s="5">
        <v>43878</v>
      </c>
      <c r="B41">
        <v>12489.8499575245</v>
      </c>
      <c r="D41" s="4">
        <f t="shared" si="1"/>
        <v>2326.6955760519995</v>
      </c>
      <c r="E41" s="4">
        <f t="shared" si="2"/>
        <v>1759.5099431929011</v>
      </c>
      <c r="F41" s="4">
        <f t="shared" si="0"/>
        <v>151.69014214170056</v>
      </c>
      <c r="G41">
        <v>14816.5455335765</v>
      </c>
      <c r="H41">
        <v>10730.340014331599</v>
      </c>
    </row>
    <row r="42" spans="1:8" x14ac:dyDescent="0.3">
      <c r="A42" s="5">
        <v>43879</v>
      </c>
      <c r="B42">
        <v>12626.197678392</v>
      </c>
      <c r="D42" s="4">
        <f t="shared" si="1"/>
        <v>2451.6705829434995</v>
      </c>
      <c r="E42" s="4">
        <f t="shared" si="2"/>
        <v>1829.0331648268002</v>
      </c>
      <c r="F42" s="4">
        <f t="shared" si="0"/>
        <v>136.34772086749945</v>
      </c>
      <c r="G42">
        <v>15077.868261335499</v>
      </c>
      <c r="H42">
        <v>10797.1645135652</v>
      </c>
    </row>
    <row r="43" spans="1:8" x14ac:dyDescent="0.3">
      <c r="A43" s="5">
        <v>43880</v>
      </c>
      <c r="B43">
        <v>12748.754131915201</v>
      </c>
      <c r="D43" s="4">
        <f t="shared" si="1"/>
        <v>2572.0439523708992</v>
      </c>
      <c r="E43" s="4">
        <f t="shared" si="2"/>
        <v>1893.7242829918014</v>
      </c>
      <c r="F43" s="4">
        <f t="shared" si="0"/>
        <v>122.55645352320062</v>
      </c>
      <c r="G43">
        <v>15320.7980842861</v>
      </c>
      <c r="H43">
        <v>10855.029848923399</v>
      </c>
    </row>
    <row r="44" spans="1:8" x14ac:dyDescent="0.3">
      <c r="A44" s="5">
        <v>43881</v>
      </c>
      <c r="B44">
        <v>12858.913426630301</v>
      </c>
      <c r="D44" s="4">
        <f t="shared" si="1"/>
        <v>2687.7151843468</v>
      </c>
      <c r="E44" s="4">
        <f t="shared" si="2"/>
        <v>1953.7769434047004</v>
      </c>
      <c r="F44" s="4">
        <f t="shared" si="0"/>
        <v>110.15929471510026</v>
      </c>
      <c r="G44">
        <v>15546.628610977101</v>
      </c>
      <c r="H44">
        <v>10905.1364832256</v>
      </c>
    </row>
    <row r="45" spans="1:8" x14ac:dyDescent="0.3">
      <c r="A45" s="5">
        <v>43882</v>
      </c>
      <c r="B45">
        <v>12957.929073917399</v>
      </c>
      <c r="D45" s="4">
        <f t="shared" si="1"/>
        <v>2798.6338315759003</v>
      </c>
      <c r="E45" s="4">
        <f t="shared" si="2"/>
        <v>2009.4048475456002</v>
      </c>
      <c r="F45" s="4">
        <f t="shared" si="0"/>
        <v>99.015647287098545</v>
      </c>
      <c r="G45">
        <v>15756.5629054933</v>
      </c>
      <c r="H45">
        <v>10948.524226371799</v>
      </c>
    </row>
    <row r="46" spans="1:8" x14ac:dyDescent="0.3">
      <c r="A46" s="5">
        <v>43883</v>
      </c>
      <c r="B46">
        <v>13046.9281917879</v>
      </c>
      <c r="D46" s="4">
        <f t="shared" si="1"/>
        <v>2904.7915870790002</v>
      </c>
      <c r="E46" s="4">
        <f t="shared" si="2"/>
        <v>2060.8343617126993</v>
      </c>
      <c r="F46" s="4">
        <f t="shared" si="0"/>
        <v>88.999117870500413</v>
      </c>
      <c r="G46">
        <v>15951.7197788669</v>
      </c>
      <c r="H46">
        <v>10986.0938300752</v>
      </c>
    </row>
    <row r="47" spans="1:8" x14ac:dyDescent="0.3">
      <c r="A47" s="5">
        <v>43884</v>
      </c>
      <c r="B47">
        <v>13126.9240894905</v>
      </c>
      <c r="D47" s="4">
        <f t="shared" si="1"/>
        <v>3006.2153976079007</v>
      </c>
      <c r="E47" s="4">
        <f t="shared" si="2"/>
        <v>2108.2986144656988</v>
      </c>
      <c r="F47" s="4">
        <f t="shared" si="0"/>
        <v>79.995897702599905</v>
      </c>
      <c r="G47">
        <v>16133.1394870984</v>
      </c>
      <c r="H47">
        <v>11018.625475024801</v>
      </c>
    </row>
    <row r="48" spans="1:8" x14ac:dyDescent="0.3">
      <c r="A48" s="5">
        <v>43885</v>
      </c>
      <c r="B48">
        <v>13198.8276150818</v>
      </c>
      <c r="D48" s="4">
        <f t="shared" si="1"/>
        <v>3102.9614736596995</v>
      </c>
      <c r="E48" s="4">
        <f t="shared" si="2"/>
        <v>2152.032828138701</v>
      </c>
      <c r="F48" s="4">
        <f t="shared" si="0"/>
        <v>71.903525591300422</v>
      </c>
      <c r="G48">
        <v>16301.7890887415</v>
      </c>
      <c r="H48">
        <v>11046.794786943099</v>
      </c>
    </row>
    <row r="49" spans="1:8" x14ac:dyDescent="0.3">
      <c r="A49" s="5">
        <v>43886</v>
      </c>
      <c r="B49">
        <v>13263.4574449468</v>
      </c>
      <c r="D49" s="4">
        <f t="shared" si="1"/>
        <v>3195.1100822270982</v>
      </c>
      <c r="E49" s="4">
        <f t="shared" si="2"/>
        <v>2192.2706661163993</v>
      </c>
      <c r="F49" s="4">
        <f t="shared" si="0"/>
        <v>64.62982986499992</v>
      </c>
      <c r="G49">
        <v>16458.567527173898</v>
      </c>
      <c r="H49">
        <v>11071.186778830401</v>
      </c>
    </row>
    <row r="50" spans="1:8" x14ac:dyDescent="0.3">
      <c r="A50" s="5">
        <v>43887</v>
      </c>
      <c r="B50">
        <v>13321.5493989242</v>
      </c>
      <c r="D50" s="4">
        <f t="shared" si="1"/>
        <v>3282.7610250390007</v>
      </c>
      <c r="E50" s="4">
        <f t="shared" si="2"/>
        <v>2229.2414137657997</v>
      </c>
      <c r="F50" s="4">
        <f t="shared" si="0"/>
        <v>58.091953977400408</v>
      </c>
      <c r="G50">
        <v>16604.310423963201</v>
      </c>
      <c r="H50">
        <v>11092.307985158401</v>
      </c>
    </row>
    <row r="51" spans="1:8" x14ac:dyDescent="0.3">
      <c r="A51" s="5">
        <v>43888</v>
      </c>
      <c r="B51">
        <v>13373.7648404311</v>
      </c>
      <c r="D51" s="4">
        <f t="shared" si="1"/>
        <v>3366.0297194800987</v>
      </c>
      <c r="E51" s="4">
        <f t="shared" si="2"/>
        <v>2263.1678429451003</v>
      </c>
      <c r="F51" s="4">
        <f t="shared" si="0"/>
        <v>52.215441506899879</v>
      </c>
      <c r="G51">
        <v>16739.794559911199</v>
      </c>
      <c r="H51">
        <v>11110.596997486</v>
      </c>
    </row>
    <row r="52" spans="1:8" x14ac:dyDescent="0.3">
      <c r="A52" s="5">
        <v>43889</v>
      </c>
      <c r="B52">
        <v>13420.6982271569</v>
      </c>
      <c r="D52" s="4">
        <f t="shared" si="1"/>
        <v>3445.0438107728005</v>
      </c>
      <c r="E52" s="4">
        <f t="shared" si="2"/>
        <v>2294.2646364355987</v>
      </c>
      <c r="F52" s="4">
        <f t="shared" si="0"/>
        <v>46.93338672579921</v>
      </c>
      <c r="G52">
        <v>16865.7420379297</v>
      </c>
      <c r="H52">
        <v>11126.433590721301</v>
      </c>
    </row>
    <row r="53" spans="1:8" x14ac:dyDescent="0.3">
      <c r="A53" s="5">
        <v>43890</v>
      </c>
      <c r="B53">
        <v>13462.8838815737</v>
      </c>
      <c r="D53" s="4">
        <f t="shared" si="1"/>
        <v>3519.9402518403003</v>
      </c>
      <c r="E53" s="4">
        <f t="shared" si="2"/>
        <v>2322.7372687896004</v>
      </c>
      <c r="F53" s="4">
        <f t="shared" si="0"/>
        <v>42.185654416800389</v>
      </c>
      <c r="G53">
        <v>16982.824133414</v>
      </c>
      <c r="H53">
        <v>11140.146612784099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5D8F-1B9C-43FA-ACEB-345D8B3A5F46}">
  <sheetPr codeName="Sheet4"/>
  <dimension ref="A1:L54"/>
  <sheetViews>
    <sheetView tabSelected="1" zoomScale="85" zoomScaleNormal="85" workbookViewId="0">
      <selection activeCell="L2" sqref="L2"/>
    </sheetView>
  </sheetViews>
  <sheetFormatPr defaultRowHeight="14" x14ac:dyDescent="0.3"/>
  <cols>
    <col min="1" max="1" width="10.4140625" customWidth="1"/>
    <col min="3" max="3" width="8.9140625" style="11"/>
    <col min="4" max="5" width="8.9140625" style="4"/>
    <col min="6" max="6" width="16.75" style="4" customWidth="1"/>
  </cols>
  <sheetData>
    <row r="1" spans="1:12" s="1" customFormat="1" x14ac:dyDescent="0.3">
      <c r="A1" s="1" t="s">
        <v>0</v>
      </c>
      <c r="B1" s="1">
        <v>2.41</v>
      </c>
      <c r="C1" s="7">
        <v>0.52</v>
      </c>
      <c r="D1" s="3"/>
      <c r="E1" s="3"/>
      <c r="F1" s="3"/>
      <c r="G1" s="1">
        <v>0.65</v>
      </c>
      <c r="H1" s="1">
        <v>0.42</v>
      </c>
      <c r="I1" s="1" t="s">
        <v>1</v>
      </c>
      <c r="J1" s="1">
        <v>1633</v>
      </c>
      <c r="K1" s="1" t="s">
        <v>2</v>
      </c>
      <c r="L1" s="1">
        <v>2</v>
      </c>
    </row>
    <row r="2" spans="1:12" x14ac:dyDescent="0.3">
      <c r="A2" t="s">
        <v>3</v>
      </c>
      <c r="B2" t="s">
        <v>4</v>
      </c>
      <c r="C2" s="11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1.15317874816653E-2</v>
      </c>
      <c r="F7" s="4">
        <f t="shared" si="0"/>
        <v>1.15317874816653E-2</v>
      </c>
      <c r="G7">
        <v>1.15317874816653E-2</v>
      </c>
      <c r="H7">
        <v>1.15317874816653E-2</v>
      </c>
    </row>
    <row r="8" spans="1:12" x14ac:dyDescent="0.3">
      <c r="A8" s="5">
        <v>43845</v>
      </c>
      <c r="B8">
        <v>6.01528935461179E-2</v>
      </c>
      <c r="F8" s="4">
        <f t="shared" si="0"/>
        <v>4.86211060644526E-2</v>
      </c>
      <c r="G8">
        <v>6.01528935461179E-2</v>
      </c>
      <c r="H8">
        <v>6.01528935461179E-2</v>
      </c>
    </row>
    <row r="9" spans="1:12" x14ac:dyDescent="0.3">
      <c r="A9" s="5">
        <v>43846</v>
      </c>
      <c r="B9">
        <v>0.18824231354214199</v>
      </c>
      <c r="F9" s="4">
        <f t="shared" si="0"/>
        <v>0.12808941999602408</v>
      </c>
      <c r="G9">
        <v>0.18824231354214199</v>
      </c>
      <c r="H9">
        <v>0.18824231354214199</v>
      </c>
    </row>
    <row r="10" spans="1:12" x14ac:dyDescent="0.3">
      <c r="A10" s="5">
        <v>43847</v>
      </c>
      <c r="B10">
        <v>0.44946709070950502</v>
      </c>
      <c r="F10" s="4">
        <f t="shared" si="0"/>
        <v>0.26122477716736303</v>
      </c>
      <c r="G10">
        <v>0.44946709070950502</v>
      </c>
      <c r="H10">
        <v>0.44946709070950502</v>
      </c>
    </row>
    <row r="11" spans="1:12" x14ac:dyDescent="0.3">
      <c r="A11" s="5">
        <v>43848</v>
      </c>
      <c r="B11">
        <v>0.90222986697904295</v>
      </c>
      <c r="F11" s="4">
        <f t="shared" si="0"/>
        <v>0.45276277626953793</v>
      </c>
      <c r="G11">
        <v>0.90222986697904295</v>
      </c>
      <c r="H11">
        <v>0.90222986697904295</v>
      </c>
    </row>
    <row r="12" spans="1:12" x14ac:dyDescent="0.3">
      <c r="A12" s="5">
        <v>43849</v>
      </c>
      <c r="B12">
        <v>1.60952179150889</v>
      </c>
      <c r="C12" s="8">
        <v>0</v>
      </c>
      <c r="F12" s="4">
        <f t="shared" si="0"/>
        <v>0.70729192452984702</v>
      </c>
      <c r="G12">
        <v>1.60952179150889</v>
      </c>
      <c r="H12">
        <v>1.60952179150889</v>
      </c>
    </row>
    <row r="13" spans="1:12" x14ac:dyDescent="0.3">
      <c r="A13" s="5">
        <v>43850</v>
      </c>
      <c r="B13">
        <v>2.6457680816368501</v>
      </c>
      <c r="C13" s="8">
        <v>1</v>
      </c>
      <c r="F13" s="4">
        <f t="shared" si="0"/>
        <v>1.0362462901279601</v>
      </c>
      <c r="G13">
        <v>2.6457680816368501</v>
      </c>
      <c r="H13">
        <v>2.6457680816368501</v>
      </c>
    </row>
    <row r="14" spans="1:12" x14ac:dyDescent="0.3">
      <c r="A14" s="5">
        <v>43851</v>
      </c>
      <c r="B14">
        <v>4.1078779065295601</v>
      </c>
      <c r="C14" s="8">
        <v>2</v>
      </c>
      <c r="F14" s="4">
        <f t="shared" si="0"/>
        <v>1.46210982489271</v>
      </c>
      <c r="G14">
        <v>4.1078779065295601</v>
      </c>
      <c r="H14">
        <v>4.1078779065295601</v>
      </c>
    </row>
    <row r="15" spans="1:12" x14ac:dyDescent="0.3">
      <c r="A15" s="5">
        <v>43852</v>
      </c>
      <c r="B15">
        <v>6.1282622288515203</v>
      </c>
      <c r="C15" s="8">
        <v>4</v>
      </c>
      <c r="F15" s="4">
        <f t="shared" si="0"/>
        <v>2.0203843223219602</v>
      </c>
      <c r="G15">
        <v>6.1282622288515203</v>
      </c>
      <c r="H15">
        <v>6.1282622288515203</v>
      </c>
    </row>
    <row r="16" spans="1:12" x14ac:dyDescent="0.3">
      <c r="A16" s="5">
        <v>43853</v>
      </c>
      <c r="B16">
        <v>8.8863381956166805</v>
      </c>
      <c r="C16" s="8">
        <v>7</v>
      </c>
      <c r="F16" s="4">
        <f t="shared" si="0"/>
        <v>2.7580759667651602</v>
      </c>
      <c r="G16">
        <v>8.8863381956166805</v>
      </c>
      <c r="H16">
        <v>8.8863381956166805</v>
      </c>
    </row>
    <row r="17" spans="1:8" x14ac:dyDescent="0.3">
      <c r="A17" s="5">
        <v>43854</v>
      </c>
      <c r="B17">
        <v>12.6217236070041</v>
      </c>
      <c r="C17" s="8">
        <v>16</v>
      </c>
      <c r="F17" s="4">
        <f t="shared" si="0"/>
        <v>3.7353854113874192</v>
      </c>
      <c r="G17">
        <v>12.6217236070041</v>
      </c>
      <c r="H17">
        <v>12.6217236070041</v>
      </c>
    </row>
    <row r="18" spans="1:8" x14ac:dyDescent="0.3">
      <c r="A18" s="5">
        <v>43855</v>
      </c>
      <c r="B18">
        <v>17.606384789812601</v>
      </c>
      <c r="C18" s="8">
        <v>22</v>
      </c>
      <c r="F18" s="4">
        <f t="shared" si="0"/>
        <v>4.9846611828085017</v>
      </c>
      <c r="G18">
        <v>17.609579725035001</v>
      </c>
      <c r="H18">
        <v>17.6039271473337</v>
      </c>
    </row>
    <row r="19" spans="1:8" x14ac:dyDescent="0.3">
      <c r="A19" s="5">
        <v>43856</v>
      </c>
      <c r="B19">
        <v>24.081009769304401</v>
      </c>
      <c r="C19" s="8">
        <v>33</v>
      </c>
      <c r="F19" s="4">
        <f t="shared" si="0"/>
        <v>6.4746249794918</v>
      </c>
      <c r="G19">
        <v>24.102642840800701</v>
      </c>
      <c r="H19">
        <v>24.064407034245502</v>
      </c>
    </row>
    <row r="20" spans="1:8" x14ac:dyDescent="0.3">
      <c r="A20" s="5">
        <v>43857</v>
      </c>
      <c r="B20">
        <v>32.148829683462402</v>
      </c>
      <c r="C20" s="8">
        <v>37</v>
      </c>
      <c r="F20" s="4">
        <f t="shared" si="0"/>
        <v>8.0678199141580009</v>
      </c>
      <c r="G20">
        <v>32.232454635302197</v>
      </c>
      <c r="H20">
        <v>32.084890336997603</v>
      </c>
    </row>
    <row r="21" spans="1:8" x14ac:dyDescent="0.3">
      <c r="A21" s="5">
        <v>43858</v>
      </c>
      <c r="B21">
        <v>41.663289058140599</v>
      </c>
      <c r="C21" s="8">
        <v>46</v>
      </c>
      <c r="F21" s="4">
        <f t="shared" si="0"/>
        <v>9.5144593746781965</v>
      </c>
      <c r="G21">
        <v>41.901452434229903</v>
      </c>
      <c r="H21">
        <v>41.482181136008499</v>
      </c>
    </row>
    <row r="22" spans="1:8" x14ac:dyDescent="0.3">
      <c r="A22" s="5">
        <v>43859</v>
      </c>
      <c r="B22">
        <v>52.160202314744502</v>
      </c>
      <c r="C22" s="8">
        <v>59</v>
      </c>
      <c r="F22" s="4">
        <f t="shared" si="0"/>
        <v>10.496913256603904</v>
      </c>
      <c r="G22">
        <v>52.710676799774902</v>
      </c>
      <c r="H22">
        <v>51.744704972344202</v>
      </c>
    </row>
    <row r="23" spans="1:8" x14ac:dyDescent="0.3">
      <c r="A23" s="5">
        <v>43860</v>
      </c>
      <c r="B23">
        <v>62.970750274347097</v>
      </c>
      <c r="C23" s="8">
        <v>69</v>
      </c>
      <c r="F23" s="4">
        <f t="shared" si="0"/>
        <v>10.810547959602594</v>
      </c>
      <c r="G23">
        <v>64.055744669161299</v>
      </c>
      <c r="H23">
        <v>62.159260453881998</v>
      </c>
    </row>
    <row r="24" spans="1:8" x14ac:dyDescent="0.3">
      <c r="A24" s="5">
        <v>43861</v>
      </c>
      <c r="B24">
        <v>73.393218686305303</v>
      </c>
      <c r="C24" s="8">
        <v>72</v>
      </c>
      <c r="F24" s="4">
        <f t="shared" si="0"/>
        <v>10.422468411958207</v>
      </c>
      <c r="G24">
        <v>75.279899607218894</v>
      </c>
      <c r="H24">
        <v>71.997183624960002</v>
      </c>
    </row>
    <row r="25" spans="1:8" x14ac:dyDescent="0.3">
      <c r="A25" s="5">
        <v>43862</v>
      </c>
      <c r="B25">
        <v>82.891819281328296</v>
      </c>
      <c r="C25" s="8">
        <v>73</v>
      </c>
      <c r="F25" s="4">
        <f t="shared" si="0"/>
        <v>9.4986005950229924</v>
      </c>
      <c r="G25">
        <v>85.858934012348399</v>
      </c>
      <c r="H25">
        <v>80.722967056222203</v>
      </c>
    </row>
    <row r="26" spans="1:8" x14ac:dyDescent="0.3">
      <c r="A26" s="5">
        <v>43863</v>
      </c>
      <c r="B26">
        <v>91.198523924384304</v>
      </c>
      <c r="C26" s="8">
        <v>77</v>
      </c>
      <c r="F26" s="4">
        <f t="shared" si="0"/>
        <v>8.3067046430560083</v>
      </c>
      <c r="G26">
        <v>95.501787178880406</v>
      </c>
      <c r="H26">
        <v>88.095512599560706</v>
      </c>
    </row>
    <row r="27" spans="1:8" x14ac:dyDescent="0.3">
      <c r="A27" s="5">
        <v>43864</v>
      </c>
      <c r="B27">
        <v>98.289818451294096</v>
      </c>
      <c r="C27" s="8">
        <v>87</v>
      </c>
      <c r="F27" s="4">
        <f t="shared" si="0"/>
        <v>7.0912945269097918</v>
      </c>
      <c r="G27">
        <v>104.13721896764601</v>
      </c>
      <c r="H27">
        <v>94.135685548741904</v>
      </c>
    </row>
    <row r="28" spans="1:8" x14ac:dyDescent="0.3">
      <c r="A28" s="5">
        <v>43865</v>
      </c>
      <c r="B28">
        <v>104.290139786803</v>
      </c>
      <c r="C28" s="11">
        <v>92</v>
      </c>
      <c r="F28" s="4">
        <f t="shared" si="0"/>
        <v>6.0003213355089002</v>
      </c>
      <c r="G28">
        <v>111.831393985395</v>
      </c>
      <c r="H28">
        <v>99.017759360100797</v>
      </c>
    </row>
    <row r="29" spans="1:8" x14ac:dyDescent="0.3">
      <c r="A29" s="5">
        <v>43866</v>
      </c>
      <c r="B29">
        <v>109.372837185807</v>
      </c>
      <c r="C29" s="8">
        <v>97</v>
      </c>
      <c r="F29" s="4">
        <f t="shared" si="0"/>
        <v>5.0826973990040045</v>
      </c>
      <c r="G29">
        <v>118.700695552577</v>
      </c>
      <c r="H29">
        <v>102.960797683425</v>
      </c>
    </row>
    <row r="30" spans="1:8" x14ac:dyDescent="0.3">
      <c r="A30" s="5">
        <v>43867</v>
      </c>
      <c r="B30">
        <v>113.698997322753</v>
      </c>
      <c r="C30" s="8">
        <v>102</v>
      </c>
      <c r="F30" s="4">
        <f t="shared" si="0"/>
        <v>4.326160136946001</v>
      </c>
      <c r="G30">
        <v>124.857282977176</v>
      </c>
      <c r="H30">
        <v>106.16241585275399</v>
      </c>
    </row>
    <row r="31" spans="1:8" x14ac:dyDescent="0.3">
      <c r="A31" s="5">
        <v>43868</v>
      </c>
      <c r="B31">
        <v>117.396317401167</v>
      </c>
      <c r="C31" s="8">
        <v>109</v>
      </c>
      <c r="F31" s="4">
        <f t="shared" si="0"/>
        <v>3.6973200784139948</v>
      </c>
      <c r="G31">
        <v>130.390076954938</v>
      </c>
      <c r="H31">
        <v>108.77652899617</v>
      </c>
    </row>
    <row r="32" spans="1:8" x14ac:dyDescent="0.3">
      <c r="A32" s="5">
        <v>43869</v>
      </c>
      <c r="B32">
        <v>120.56241425585399</v>
      </c>
      <c r="C32" s="8">
        <v>120</v>
      </c>
      <c r="F32" s="4">
        <f t="shared" si="0"/>
        <v>3.1660968546869981</v>
      </c>
      <c r="G32">
        <v>135.36737354526301</v>
      </c>
      <c r="H32">
        <v>110.91787899892999</v>
      </c>
    </row>
    <row r="33" spans="1:8" x14ac:dyDescent="0.3">
      <c r="A33" s="5">
        <v>43870</v>
      </c>
      <c r="B33">
        <v>123.27410013068599</v>
      </c>
      <c r="D33" s="4">
        <f t="shared" ref="D33:D53" si="1">G33-B33</f>
        <v>16.570365716886002</v>
      </c>
      <c r="E33" s="4">
        <f t="shared" ref="E33:E53" si="2">B33-H33</f>
        <v>10.600811444008997</v>
      </c>
      <c r="F33" s="4">
        <f t="shared" si="0"/>
        <v>2.7116858748319999</v>
      </c>
      <c r="G33">
        <v>139.844465847572</v>
      </c>
      <c r="H33">
        <v>112.673288686677</v>
      </c>
    </row>
    <row r="34" spans="1:8" x14ac:dyDescent="0.3">
      <c r="A34" s="5">
        <v>43871</v>
      </c>
      <c r="B34">
        <v>125.595455589344</v>
      </c>
      <c r="D34" s="4">
        <f t="shared" si="1"/>
        <v>18.274522825831014</v>
      </c>
      <c r="E34" s="4">
        <f t="shared" si="2"/>
        <v>11.483759930982998</v>
      </c>
      <c r="F34" s="4">
        <f t="shared" si="0"/>
        <v>2.3213554586580045</v>
      </c>
      <c r="G34">
        <v>143.86997841517501</v>
      </c>
      <c r="H34">
        <v>114.111695658361</v>
      </c>
    </row>
    <row r="35" spans="1:8" x14ac:dyDescent="0.3">
      <c r="A35" s="5">
        <v>43872</v>
      </c>
      <c r="B35">
        <v>127.58206490718401</v>
      </c>
      <c r="D35" s="4">
        <f t="shared" si="1"/>
        <v>19.906637080763986</v>
      </c>
      <c r="E35" s="4">
        <f t="shared" si="2"/>
        <v>12.292110750437999</v>
      </c>
      <c r="F35" s="4">
        <f t="shared" si="0"/>
        <v>1.9866093178400064</v>
      </c>
      <c r="G35">
        <v>147.48870198794799</v>
      </c>
      <c r="H35">
        <v>115.28995415674601</v>
      </c>
    </row>
    <row r="36" spans="1:8" x14ac:dyDescent="0.3">
      <c r="A36" s="5">
        <v>43873</v>
      </c>
      <c r="B36">
        <v>129.282508791814</v>
      </c>
      <c r="D36" s="4">
        <f t="shared" si="1"/>
        <v>21.459553400234995</v>
      </c>
      <c r="E36" s="4">
        <f t="shared" si="2"/>
        <v>13.027048124688989</v>
      </c>
      <c r="F36" s="4">
        <f t="shared" si="0"/>
        <v>1.7004438846299905</v>
      </c>
      <c r="G36">
        <v>150.74206219204899</v>
      </c>
      <c r="H36">
        <v>116.25546066712501</v>
      </c>
    </row>
    <row r="37" spans="1:8" x14ac:dyDescent="0.3">
      <c r="A37" s="5">
        <v>43874</v>
      </c>
      <c r="B37">
        <v>130.737051603975</v>
      </c>
      <c r="D37" s="4">
        <f t="shared" si="1"/>
        <v>22.929002942128989</v>
      </c>
      <c r="E37" s="4">
        <f t="shared" si="2"/>
        <v>13.691404032546004</v>
      </c>
      <c r="F37" s="4">
        <f t="shared" si="0"/>
        <v>1.4545428121610087</v>
      </c>
      <c r="G37">
        <v>153.66605454610399</v>
      </c>
      <c r="H37">
        <v>117.045647571429</v>
      </c>
    </row>
    <row r="38" spans="1:8" x14ac:dyDescent="0.3">
      <c r="A38" s="5">
        <v>43875</v>
      </c>
      <c r="B38">
        <v>131.981099372454</v>
      </c>
      <c r="D38" s="4">
        <f t="shared" si="1"/>
        <v>24.31284129024101</v>
      </c>
      <c r="E38" s="4">
        <f t="shared" si="2"/>
        <v>14.288961070846</v>
      </c>
      <c r="F38" s="4">
        <f t="shared" si="0"/>
        <v>1.2440477684789926</v>
      </c>
      <c r="G38">
        <v>156.29394066269501</v>
      </c>
      <c r="H38">
        <v>117.692138301608</v>
      </c>
    </row>
    <row r="39" spans="1:8" x14ac:dyDescent="0.3">
      <c r="A39" s="5">
        <v>43876</v>
      </c>
      <c r="B39">
        <v>133.04519978229001</v>
      </c>
      <c r="D39" s="4">
        <f t="shared" si="1"/>
        <v>25.61063078569498</v>
      </c>
      <c r="E39" s="4">
        <f t="shared" si="2"/>
        <v>14.824089203946016</v>
      </c>
      <c r="F39" s="4">
        <f t="shared" si="0"/>
        <v>1.0641004098360156</v>
      </c>
      <c r="G39">
        <v>158.65583056798499</v>
      </c>
      <c r="H39">
        <v>118.221110578344</v>
      </c>
    </row>
    <row r="40" spans="1:8" x14ac:dyDescent="0.3">
      <c r="A40" s="5">
        <v>43877</v>
      </c>
      <c r="B40">
        <v>133.95548056114799</v>
      </c>
      <c r="D40" s="4">
        <f t="shared" si="1"/>
        <v>26.823277396996019</v>
      </c>
      <c r="E40" s="4">
        <f t="shared" si="2"/>
        <v>15.301470521631998</v>
      </c>
      <c r="F40" s="4">
        <f t="shared" si="0"/>
        <v>0.91028077885798098</v>
      </c>
      <c r="G40">
        <v>160.77875795814401</v>
      </c>
      <c r="H40">
        <v>118.654010039516</v>
      </c>
    </row>
    <row r="41" spans="1:8" x14ac:dyDescent="0.3">
      <c r="A41" s="5">
        <v>43878</v>
      </c>
      <c r="B41">
        <v>134.73423263402299</v>
      </c>
      <c r="D41" s="4">
        <f t="shared" si="1"/>
        <v>27.952719488984002</v>
      </c>
      <c r="E41" s="4">
        <f t="shared" si="2"/>
        <v>15.725892547922982</v>
      </c>
      <c r="F41" s="4">
        <f t="shared" si="0"/>
        <v>0.77875207287499393</v>
      </c>
      <c r="G41">
        <v>162.68695212300699</v>
      </c>
      <c r="H41">
        <v>119.00834008610001</v>
      </c>
    </row>
    <row r="42" spans="1:8" x14ac:dyDescent="0.3">
      <c r="A42" s="5">
        <v>43879</v>
      </c>
      <c r="B42">
        <v>135.400477679982</v>
      </c>
      <c r="D42" s="4">
        <f t="shared" si="1"/>
        <v>29.001665721389003</v>
      </c>
      <c r="E42" s="4">
        <f t="shared" si="2"/>
        <v>16.102096029598002</v>
      </c>
      <c r="F42" s="4">
        <f t="shared" si="0"/>
        <v>0.66624504595901612</v>
      </c>
      <c r="G42">
        <v>164.40214340137101</v>
      </c>
      <c r="H42">
        <v>119.298381650384</v>
      </c>
    </row>
    <row r="43" spans="1:8" x14ac:dyDescent="0.3">
      <c r="A43" s="5">
        <v>43880</v>
      </c>
      <c r="B43">
        <v>135.97046683175799</v>
      </c>
      <c r="D43" s="4">
        <f t="shared" si="1"/>
        <v>29.973378263821019</v>
      </c>
      <c r="E43" s="4">
        <f t="shared" si="2"/>
        <v>16.43466644373099</v>
      </c>
      <c r="F43" s="4">
        <f t="shared" si="0"/>
        <v>0.56998915177598519</v>
      </c>
      <c r="G43">
        <v>165.94384509557901</v>
      </c>
      <c r="H43">
        <v>119.535800388027</v>
      </c>
    </row>
    <row r="44" spans="1:8" x14ac:dyDescent="0.3">
      <c r="A44" s="5">
        <v>43881</v>
      </c>
      <c r="B44">
        <v>136.45809907551001</v>
      </c>
      <c r="D44" s="4">
        <f t="shared" si="1"/>
        <v>30.871496500282007</v>
      </c>
      <c r="E44" s="4">
        <f t="shared" si="2"/>
        <v>16.727960452182003</v>
      </c>
      <c r="F44" s="4">
        <f t="shared" si="0"/>
        <v>0.4876322437520173</v>
      </c>
      <c r="G44">
        <v>167.32959557579201</v>
      </c>
      <c r="H44">
        <v>119.730138623328</v>
      </c>
    </row>
    <row r="45" spans="1:8" x14ac:dyDescent="0.3">
      <c r="A45" s="5">
        <v>43882</v>
      </c>
      <c r="B45">
        <v>136.875268510121</v>
      </c>
      <c r="D45" s="4">
        <f t="shared" si="1"/>
        <v>31.699895714486985</v>
      </c>
      <c r="E45" s="4">
        <f t="shared" si="2"/>
        <v>16.986059767341999</v>
      </c>
      <c r="F45" s="4">
        <f t="shared" si="0"/>
        <v>0.41716943461099731</v>
      </c>
      <c r="G45">
        <v>168.57516422460799</v>
      </c>
      <c r="H45">
        <v>119.889208742779</v>
      </c>
    </row>
    <row r="46" spans="1:8" x14ac:dyDescent="0.3">
      <c r="A46" s="5">
        <v>43883</v>
      </c>
      <c r="B46">
        <v>137.232154725485</v>
      </c>
      <c r="D46" s="4">
        <f t="shared" si="1"/>
        <v>32.462575233218985</v>
      </c>
      <c r="E46" s="4">
        <f t="shared" si="2"/>
        <v>17.212745987477007</v>
      </c>
      <c r="F46" s="4">
        <f t="shared" si="0"/>
        <v>0.35688621536399978</v>
      </c>
      <c r="G46">
        <v>169.69472995870399</v>
      </c>
      <c r="H46">
        <v>120.019408738008</v>
      </c>
    </row>
    <row r="47" spans="1:8" x14ac:dyDescent="0.3">
      <c r="A47" s="5">
        <v>43884</v>
      </c>
      <c r="B47">
        <v>137.53746877888</v>
      </c>
      <c r="D47" s="4">
        <f t="shared" si="1"/>
        <v>33.163570943694992</v>
      </c>
      <c r="E47" s="4">
        <f t="shared" si="2"/>
        <v>17.411491013705003</v>
      </c>
      <c r="F47" s="4">
        <f t="shared" si="0"/>
        <v>0.30531405339499429</v>
      </c>
      <c r="G47">
        <v>170.70103972257499</v>
      </c>
      <c r="H47">
        <v>120.12597776517499</v>
      </c>
    </row>
    <row r="48" spans="1:8" x14ac:dyDescent="0.3">
      <c r="A48" s="5">
        <v>43885</v>
      </c>
      <c r="B48">
        <v>137.79866369491799</v>
      </c>
      <c r="D48" s="4">
        <f t="shared" si="1"/>
        <v>33.806887752517014</v>
      </c>
      <c r="E48" s="4">
        <f t="shared" si="2"/>
        <v>17.585458668101992</v>
      </c>
      <c r="F48" s="4">
        <f t="shared" si="0"/>
        <v>0.26119491603799361</v>
      </c>
      <c r="G48">
        <v>171.605551447435</v>
      </c>
      <c r="H48">
        <v>120.213205026816</v>
      </c>
    </row>
    <row r="49" spans="1:8" x14ac:dyDescent="0.3">
      <c r="A49" s="5">
        <v>43886</v>
      </c>
      <c r="B49">
        <v>138.02211536816301</v>
      </c>
      <c r="D49" s="4">
        <f t="shared" si="1"/>
        <v>34.396448238589983</v>
      </c>
      <c r="E49" s="4">
        <f t="shared" si="2"/>
        <v>17.737514048633017</v>
      </c>
      <c r="F49" s="4">
        <f t="shared" si="0"/>
        <v>0.22345167324502313</v>
      </c>
      <c r="G49">
        <v>172.418563606753</v>
      </c>
      <c r="H49">
        <v>120.28460131953</v>
      </c>
    </row>
    <row r="50" spans="1:8" x14ac:dyDescent="0.3">
      <c r="A50" s="5">
        <v>43887</v>
      </c>
      <c r="B50">
        <v>138.213278015637</v>
      </c>
      <c r="D50" s="4">
        <f t="shared" si="1"/>
        <v>34.936054411185012</v>
      </c>
      <c r="E50" s="4">
        <f t="shared" si="2"/>
        <v>17.870237978220004</v>
      </c>
      <c r="F50" s="4">
        <f t="shared" si="0"/>
        <v>0.19116264747398759</v>
      </c>
      <c r="G50">
        <v>173.14933242682201</v>
      </c>
      <c r="H50">
        <v>120.343040037417</v>
      </c>
    </row>
    <row r="51" spans="1:8" x14ac:dyDescent="0.3">
      <c r="A51" s="5">
        <v>43888</v>
      </c>
      <c r="B51">
        <v>138.37681748590001</v>
      </c>
      <c r="D51" s="4">
        <f t="shared" si="1"/>
        <v>35.429360051950994</v>
      </c>
      <c r="E51" s="4">
        <f t="shared" si="2"/>
        <v>17.985944586504004</v>
      </c>
      <c r="F51" s="4">
        <f t="shared" si="0"/>
        <v>0.16353947026300375</v>
      </c>
      <c r="G51">
        <v>173.806177537851</v>
      </c>
      <c r="H51">
        <v>120.390872899396</v>
      </c>
    </row>
    <row r="52" spans="1:8" x14ac:dyDescent="0.3">
      <c r="A52" s="5">
        <v>43889</v>
      </c>
      <c r="B52">
        <v>138.516725348292</v>
      </c>
      <c r="D52" s="4">
        <f t="shared" si="1"/>
        <v>35.879851585783001</v>
      </c>
      <c r="E52" s="4">
        <f t="shared" si="2"/>
        <v>18.086700599707996</v>
      </c>
      <c r="F52" s="4">
        <f t="shared" si="0"/>
        <v>0.13990786239199338</v>
      </c>
      <c r="G52">
        <v>174.396576934075</v>
      </c>
      <c r="H52">
        <v>120.430024748584</v>
      </c>
    </row>
    <row r="53" spans="1:8" x14ac:dyDescent="0.3">
      <c r="A53" s="5">
        <v>43890</v>
      </c>
      <c r="B53">
        <v>138.63641636046501</v>
      </c>
      <c r="D53" s="4">
        <f t="shared" si="1"/>
        <v>36.290835779937993</v>
      </c>
      <c r="E53" s="4">
        <f t="shared" si="2"/>
        <v>18.174345305395008</v>
      </c>
      <c r="F53" s="4">
        <f t="shared" si="0"/>
        <v>0.11969101217300704</v>
      </c>
      <c r="G53">
        <v>174.927252140403</v>
      </c>
      <c r="H53">
        <v>120.46207105507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F34C2-CD62-445D-906E-EADAC7440AB2}">
  <sheetPr codeName="Sheet10"/>
  <dimension ref="A1:L119"/>
  <sheetViews>
    <sheetView zoomScaleNormal="100" workbookViewId="0">
      <selection activeCell="AC29" sqref="AC29"/>
    </sheetView>
  </sheetViews>
  <sheetFormatPr defaultRowHeight="14" x14ac:dyDescent="0.3"/>
  <cols>
    <col min="1" max="1" width="10.9140625" customWidth="1"/>
    <col min="2" max="2" width="9.4140625" customWidth="1"/>
    <col min="3" max="3" width="8.9140625" style="2"/>
    <col min="4" max="5" width="8.9140625" style="4"/>
    <col min="6" max="6" width="16.75" style="4" customWidth="1"/>
  </cols>
  <sheetData>
    <row r="1" spans="1:12" x14ac:dyDescent="0.3">
      <c r="A1" t="s">
        <v>0</v>
      </c>
      <c r="B1">
        <v>2.72</v>
      </c>
      <c r="C1" s="2">
        <v>0.55000000000000004</v>
      </c>
      <c r="G1">
        <v>0.7</v>
      </c>
      <c r="H1">
        <v>0.45</v>
      </c>
      <c r="I1" t="s">
        <v>1</v>
      </c>
      <c r="J1">
        <v>2424</v>
      </c>
      <c r="K1" t="s">
        <v>2</v>
      </c>
      <c r="L1">
        <v>2</v>
      </c>
    </row>
    <row r="2" spans="1:12" x14ac:dyDescent="0.3">
      <c r="A2" t="s">
        <v>3</v>
      </c>
      <c r="B2" t="s">
        <v>4</v>
      </c>
      <c r="C2" s="2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 t="shared" ref="F4:F35" si="0"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si="0"/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1.9165505960146101E-2</v>
      </c>
      <c r="F7" s="4">
        <f t="shared" si="0"/>
        <v>1.9165505960146101E-2</v>
      </c>
      <c r="G7">
        <v>1.9165505960146101E-2</v>
      </c>
      <c r="H7">
        <v>1.9165505960146101E-2</v>
      </c>
    </row>
    <row r="8" spans="1:12" x14ac:dyDescent="0.3">
      <c r="A8" s="5">
        <v>43845</v>
      </c>
      <c r="B8">
        <v>9.9312143588829296E-2</v>
      </c>
      <c r="F8" s="4">
        <f t="shared" si="0"/>
        <v>8.0146637628683196E-2</v>
      </c>
      <c r="G8">
        <v>9.9312143588829296E-2</v>
      </c>
      <c r="H8">
        <v>9.9312143588829296E-2</v>
      </c>
    </row>
    <row r="9" spans="1:12" x14ac:dyDescent="0.3">
      <c r="A9" s="5">
        <v>43846</v>
      </c>
      <c r="B9">
        <v>0.30714044063512802</v>
      </c>
      <c r="F9" s="4">
        <f t="shared" si="0"/>
        <v>0.20782829704629874</v>
      </c>
      <c r="G9">
        <v>0.30714044063512802</v>
      </c>
      <c r="H9">
        <v>0.30714044063512802</v>
      </c>
    </row>
    <row r="10" spans="1:12" x14ac:dyDescent="0.3">
      <c r="A10" s="5">
        <v>43847</v>
      </c>
      <c r="B10">
        <v>0.73195493719117799</v>
      </c>
      <c r="F10" s="4">
        <f t="shared" si="0"/>
        <v>0.42481449655604997</v>
      </c>
      <c r="G10">
        <v>0.73195493719117799</v>
      </c>
      <c r="H10">
        <v>0.73195493719117799</v>
      </c>
    </row>
    <row r="11" spans="1:12" x14ac:dyDescent="0.3">
      <c r="A11" s="5">
        <v>43848</v>
      </c>
      <c r="B11">
        <v>1.4801141511138001</v>
      </c>
      <c r="F11" s="4">
        <f t="shared" si="0"/>
        <v>0.74815921392262208</v>
      </c>
      <c r="G11">
        <v>1.4801141511138001</v>
      </c>
      <c r="H11">
        <v>1.4801141511138001</v>
      </c>
    </row>
    <row r="12" spans="1:12" x14ac:dyDescent="0.3">
      <c r="A12" s="5">
        <v>43849</v>
      </c>
      <c r="B12">
        <v>2.68062825419132</v>
      </c>
      <c r="C12" s="6">
        <v>0</v>
      </c>
      <c r="F12" s="4">
        <f t="shared" si="0"/>
        <v>1.2005141030775199</v>
      </c>
      <c r="G12">
        <v>2.68062825419132</v>
      </c>
      <c r="H12">
        <v>2.68062825419132</v>
      </c>
    </row>
    <row r="13" spans="1:12" x14ac:dyDescent="0.3">
      <c r="A13" s="5">
        <v>43850</v>
      </c>
      <c r="B13">
        <v>4.5020408085131702</v>
      </c>
      <c r="C13" s="6">
        <v>2</v>
      </c>
      <c r="F13" s="4">
        <f t="shared" si="0"/>
        <v>1.8214125543218502</v>
      </c>
      <c r="G13">
        <v>4.5020408085131702</v>
      </c>
      <c r="H13">
        <v>4.5020408085131702</v>
      </c>
    </row>
    <row r="14" spans="1:12" x14ac:dyDescent="0.3">
      <c r="A14" s="5">
        <v>43851</v>
      </c>
      <c r="B14">
        <v>7.1748851555521602</v>
      </c>
      <c r="C14" s="6">
        <v>9</v>
      </c>
      <c r="F14" s="4">
        <f t="shared" si="0"/>
        <v>2.67284434703899</v>
      </c>
      <c r="G14">
        <v>7.1748851555521602</v>
      </c>
      <c r="H14">
        <v>7.1748851555521602</v>
      </c>
    </row>
    <row r="15" spans="1:12" x14ac:dyDescent="0.3">
      <c r="A15" s="5">
        <v>43852</v>
      </c>
      <c r="B15">
        <v>11.0200552767208</v>
      </c>
      <c r="C15" s="6">
        <v>16</v>
      </c>
      <c r="F15" s="4">
        <f t="shared" si="0"/>
        <v>3.84517012116864</v>
      </c>
      <c r="G15">
        <v>11.0200552767208</v>
      </c>
      <c r="H15">
        <v>11.0200552767208</v>
      </c>
    </row>
    <row r="16" spans="1:12" x14ac:dyDescent="0.3">
      <c r="A16" s="5">
        <v>43853</v>
      </c>
      <c r="B16">
        <v>16.484427144622799</v>
      </c>
      <c r="C16" s="6">
        <v>20</v>
      </c>
      <c r="F16" s="4">
        <f t="shared" si="0"/>
        <v>5.464371867901999</v>
      </c>
      <c r="G16">
        <v>16.484427144622799</v>
      </c>
      <c r="H16">
        <v>16.484427144622799</v>
      </c>
    </row>
    <row r="17" spans="1:8" x14ac:dyDescent="0.3">
      <c r="A17" s="5">
        <v>43854</v>
      </c>
      <c r="B17">
        <v>24.188896906502301</v>
      </c>
      <c r="C17" s="6">
        <v>33</v>
      </c>
      <c r="F17" s="4">
        <f t="shared" si="0"/>
        <v>7.7044697618795013</v>
      </c>
      <c r="G17">
        <v>24.188896906502301</v>
      </c>
      <c r="H17">
        <v>24.188896906502301</v>
      </c>
    </row>
    <row r="18" spans="1:8" x14ac:dyDescent="0.3">
      <c r="A18" s="5">
        <v>43855</v>
      </c>
      <c r="B18">
        <v>34.8782845794764</v>
      </c>
      <c r="C18" s="6">
        <v>40</v>
      </c>
      <c r="F18" s="4">
        <f t="shared" si="0"/>
        <v>10.6893876729741</v>
      </c>
      <c r="G18">
        <v>34.886387723766298</v>
      </c>
      <c r="H18">
        <v>34.872882483283099</v>
      </c>
    </row>
    <row r="19" spans="1:8" x14ac:dyDescent="0.3">
      <c r="A19" s="5">
        <v>43856</v>
      </c>
      <c r="B19">
        <v>49.275629002800699</v>
      </c>
      <c r="C19" s="6">
        <v>53</v>
      </c>
      <c r="F19" s="4">
        <f t="shared" si="0"/>
        <v>14.397344423324299</v>
      </c>
      <c r="G19">
        <v>49.331629183662301</v>
      </c>
      <c r="H19">
        <v>49.238386552221698</v>
      </c>
    </row>
    <row r="20" spans="1:8" x14ac:dyDescent="0.3">
      <c r="A20" s="5">
        <v>43857</v>
      </c>
      <c r="B20">
        <v>67.812314403554197</v>
      </c>
      <c r="C20" s="6">
        <v>66</v>
      </c>
      <c r="F20" s="4">
        <f t="shared" si="0"/>
        <v>18.536685400753498</v>
      </c>
      <c r="G20">
        <v>68.032828811873998</v>
      </c>
      <c r="H20">
        <v>67.666252890147007</v>
      </c>
    </row>
    <row r="21" spans="1:8" x14ac:dyDescent="0.3">
      <c r="A21" s="5">
        <v>43858</v>
      </c>
      <c r="B21">
        <v>90.307795594260497</v>
      </c>
      <c r="C21" s="6">
        <v>80</v>
      </c>
      <c r="F21" s="4">
        <f t="shared" si="0"/>
        <v>22.4954811907063</v>
      </c>
      <c r="G21">
        <v>90.9464274029297</v>
      </c>
      <c r="H21">
        <v>89.887268919024194</v>
      </c>
    </row>
    <row r="22" spans="1:8" x14ac:dyDescent="0.3">
      <c r="A22" s="5">
        <v>43859</v>
      </c>
      <c r="B22">
        <v>115.72953085263801</v>
      </c>
      <c r="C22" s="6">
        <v>101</v>
      </c>
      <c r="F22" s="4">
        <f t="shared" si="0"/>
        <v>25.42173525837751</v>
      </c>
      <c r="G22">
        <v>117.227428817003</v>
      </c>
      <c r="H22">
        <v>114.751087431325</v>
      </c>
    </row>
    <row r="23" spans="1:8" x14ac:dyDescent="0.3">
      <c r="A23" s="5">
        <v>43860</v>
      </c>
      <c r="B23">
        <v>142.442297400298</v>
      </c>
      <c r="C23" s="6">
        <v>128</v>
      </c>
      <c r="F23" s="4">
        <f t="shared" si="0"/>
        <v>26.712766547659996</v>
      </c>
      <c r="G23">
        <v>145.432603656265</v>
      </c>
      <c r="H23">
        <v>140.50819154038999</v>
      </c>
    </row>
    <row r="24" spans="1:8" x14ac:dyDescent="0.3">
      <c r="A24" s="5">
        <v>43861</v>
      </c>
      <c r="B24">
        <v>168.632564390722</v>
      </c>
      <c r="C24" s="6">
        <v>153</v>
      </c>
      <c r="F24" s="4">
        <f t="shared" si="0"/>
        <v>26.190266990423993</v>
      </c>
      <c r="G24">
        <v>173.89141988294</v>
      </c>
      <c r="H24">
        <v>165.27027642979999</v>
      </c>
    </row>
    <row r="25" spans="1:8" x14ac:dyDescent="0.3">
      <c r="A25" s="5">
        <v>43862</v>
      </c>
      <c r="B25">
        <v>192.84681999793699</v>
      </c>
      <c r="C25" s="6">
        <v>177</v>
      </c>
      <c r="F25" s="4">
        <f t="shared" si="0"/>
        <v>24.214255607214994</v>
      </c>
      <c r="G25">
        <v>201.20222014998299</v>
      </c>
      <c r="H25">
        <v>187.57457430866401</v>
      </c>
    </row>
    <row r="26" spans="1:8" x14ac:dyDescent="0.3">
      <c r="A26" s="5">
        <v>43863</v>
      </c>
      <c r="B26">
        <v>214.29686767551601</v>
      </c>
      <c r="C26" s="6">
        <v>193</v>
      </c>
      <c r="F26" s="4">
        <f t="shared" si="0"/>
        <v>21.450047677579022</v>
      </c>
      <c r="G26">
        <v>226.53030717649099</v>
      </c>
      <c r="H26">
        <v>206.69005612079599</v>
      </c>
    </row>
    <row r="27" spans="1:8" x14ac:dyDescent="0.3">
      <c r="A27" s="5">
        <v>43864</v>
      </c>
      <c r="B27">
        <v>232.83262796333599</v>
      </c>
      <c r="C27" s="6">
        <v>208</v>
      </c>
      <c r="F27" s="4">
        <f t="shared" si="0"/>
        <v>18.535760287819983</v>
      </c>
      <c r="G27">
        <v>249.60571357098101</v>
      </c>
      <c r="H27">
        <v>222.56940920345201</v>
      </c>
    </row>
    <row r="28" spans="1:8" x14ac:dyDescent="0.3">
      <c r="A28" s="5">
        <v>43865</v>
      </c>
      <c r="B28">
        <v>248.70643245303199</v>
      </c>
      <c r="C28" s="2">
        <v>233</v>
      </c>
      <c r="F28" s="4">
        <f t="shared" si="0"/>
        <v>15.873804489695999</v>
      </c>
      <c r="G28">
        <v>270.52583047008198</v>
      </c>
      <c r="H28">
        <v>235.584640669923</v>
      </c>
    </row>
    <row r="29" spans="1:8" x14ac:dyDescent="0.3">
      <c r="A29" s="5">
        <v>43866</v>
      </c>
      <c r="B29">
        <v>262.31648029666599</v>
      </c>
      <c r="C29" s="2">
        <v>254</v>
      </c>
      <c r="F29" s="4">
        <f t="shared" si="0"/>
        <v>13.610047843633993</v>
      </c>
      <c r="G29">
        <v>289.53212354539698</v>
      </c>
      <c r="H29">
        <v>246.24683769274299</v>
      </c>
    </row>
    <row r="30" spans="1:8" x14ac:dyDescent="0.3">
      <c r="A30" s="5">
        <v>43867</v>
      </c>
      <c r="B30">
        <v>274.04272786681099</v>
      </c>
      <c r="C30" s="2">
        <v>269</v>
      </c>
      <c r="F30" s="4">
        <f t="shared" si="0"/>
        <v>11.726247570145006</v>
      </c>
      <c r="G30">
        <v>306.865759991088</v>
      </c>
      <c r="H30">
        <v>255.02887621885299</v>
      </c>
    </row>
    <row r="31" spans="1:8" x14ac:dyDescent="0.3">
      <c r="A31" s="5">
        <v>43868</v>
      </c>
      <c r="B31">
        <v>284.18728517982697</v>
      </c>
      <c r="C31" s="2">
        <v>281</v>
      </c>
      <c r="F31" s="4">
        <f t="shared" si="0"/>
        <v>10.14455731301598</v>
      </c>
      <c r="G31">
        <v>322.71509898302003</v>
      </c>
      <c r="H31">
        <v>262.30212111655499</v>
      </c>
    </row>
    <row r="32" spans="1:8" x14ac:dyDescent="0.3">
      <c r="A32" s="5">
        <v>43869</v>
      </c>
      <c r="B32">
        <v>292.98024423169301</v>
      </c>
      <c r="C32" s="2">
        <v>292</v>
      </c>
      <c r="F32" s="4">
        <f t="shared" si="0"/>
        <v>8.7929590518660348</v>
      </c>
      <c r="G32">
        <v>337.22071389349099</v>
      </c>
      <c r="H32">
        <v>268.34438422037903</v>
      </c>
    </row>
    <row r="33" spans="1:8" x14ac:dyDescent="0.3">
      <c r="A33" s="5">
        <v>43870</v>
      </c>
      <c r="B33">
        <v>300.60264433531501</v>
      </c>
      <c r="D33" s="4">
        <f t="shared" ref="D33:D53" si="1">G33-B33</f>
        <v>49.891965329505013</v>
      </c>
      <c r="E33" s="4">
        <f t="shared" ref="E33:E53" si="2">B33-H33</f>
        <v>27.235516678425029</v>
      </c>
      <c r="F33" s="4">
        <f t="shared" si="0"/>
        <v>7.6224001036219988</v>
      </c>
      <c r="G33">
        <v>350.49460966482002</v>
      </c>
      <c r="H33">
        <v>273.36712765688998</v>
      </c>
    </row>
    <row r="34" spans="1:8" x14ac:dyDescent="0.3">
      <c r="A34" s="5">
        <v>43871</v>
      </c>
      <c r="B34">
        <v>307.20683071196402</v>
      </c>
      <c r="D34" s="4">
        <f t="shared" si="1"/>
        <v>55.429553862304999</v>
      </c>
      <c r="E34" s="4">
        <f t="shared" si="2"/>
        <v>29.666608227691029</v>
      </c>
      <c r="F34" s="4">
        <f t="shared" si="0"/>
        <v>6.604186376649011</v>
      </c>
      <c r="G34">
        <v>362.63638457426902</v>
      </c>
      <c r="H34">
        <v>277.54022248427299</v>
      </c>
    </row>
    <row r="35" spans="1:8" x14ac:dyDescent="0.3">
      <c r="A35" s="5">
        <v>43872</v>
      </c>
      <c r="B35">
        <v>312.92708546619002</v>
      </c>
      <c r="D35" s="4">
        <f t="shared" si="1"/>
        <v>60.813337557790987</v>
      </c>
      <c r="E35" s="4">
        <f t="shared" si="2"/>
        <v>31.92090265422604</v>
      </c>
      <c r="F35" s="4">
        <f t="shared" si="0"/>
        <v>5.7202547542260049</v>
      </c>
      <c r="G35">
        <v>373.74042302398101</v>
      </c>
      <c r="H35">
        <v>281.00618281196398</v>
      </c>
    </row>
    <row r="36" spans="1:8" x14ac:dyDescent="0.3">
      <c r="A36" s="5">
        <v>43873</v>
      </c>
      <c r="B36">
        <v>317.88276603864398</v>
      </c>
      <c r="D36" s="4">
        <f t="shared" si="1"/>
        <v>66.013760768164047</v>
      </c>
      <c r="E36" s="4">
        <f t="shared" si="2"/>
        <v>33.996813909482</v>
      </c>
      <c r="F36" s="4">
        <f t="shared" ref="F36:F53" si="3">B36-B35</f>
        <v>4.9556805724539572</v>
      </c>
      <c r="G36">
        <v>383.89652680680803</v>
      </c>
      <c r="H36">
        <v>283.88595212916198</v>
      </c>
    </row>
    <row r="37" spans="1:8" x14ac:dyDescent="0.3">
      <c r="A37" s="5">
        <v>43874</v>
      </c>
      <c r="B37">
        <v>322.173429050023</v>
      </c>
      <c r="D37" s="4">
        <f t="shared" si="1"/>
        <v>71.00973259766198</v>
      </c>
      <c r="E37" s="4">
        <f t="shared" si="2"/>
        <v>35.897456386502029</v>
      </c>
      <c r="F37" s="4">
        <f t="shared" si="3"/>
        <v>4.2906630113790243</v>
      </c>
      <c r="G37">
        <v>393.18316164768498</v>
      </c>
      <c r="H37">
        <v>286.27597266352097</v>
      </c>
    </row>
    <row r="38" spans="1:8" x14ac:dyDescent="0.3">
      <c r="A38" s="5">
        <v>43875</v>
      </c>
      <c r="B38">
        <v>325.88789360618699</v>
      </c>
      <c r="D38" s="4">
        <f t="shared" si="1"/>
        <v>75.786655632215002</v>
      </c>
      <c r="E38" s="4">
        <f t="shared" si="2"/>
        <v>37.628930655654983</v>
      </c>
      <c r="F38" s="4">
        <f t="shared" si="3"/>
        <v>3.7144645561639891</v>
      </c>
      <c r="G38">
        <v>401.67454923840199</v>
      </c>
      <c r="H38">
        <v>288.25896295053201</v>
      </c>
    </row>
    <row r="39" spans="1:8" x14ac:dyDescent="0.3">
      <c r="A39" s="5">
        <v>43876</v>
      </c>
      <c r="B39">
        <v>329.10378663248099</v>
      </c>
      <c r="D39" s="4">
        <f t="shared" si="1"/>
        <v>80.335364872638024</v>
      </c>
      <c r="E39" s="4">
        <f t="shared" si="2"/>
        <v>39.199398020283013</v>
      </c>
      <c r="F39" s="4">
        <f t="shared" si="3"/>
        <v>3.2158930262939975</v>
      </c>
      <c r="G39">
        <v>409.43915150511901</v>
      </c>
      <c r="H39">
        <v>289.90438861219798</v>
      </c>
    </row>
    <row r="40" spans="1:8" x14ac:dyDescent="0.3">
      <c r="A40" s="5">
        <v>43877</v>
      </c>
      <c r="B40">
        <v>331.88830370143103</v>
      </c>
      <c r="D40" s="4">
        <f t="shared" si="1"/>
        <v>84.651176186602981</v>
      </c>
      <c r="E40" s="4">
        <f t="shared" si="2"/>
        <v>40.618355204388024</v>
      </c>
      <c r="F40" s="4">
        <f t="shared" si="3"/>
        <v>2.7845170689500378</v>
      </c>
      <c r="G40">
        <v>416.53947988803401</v>
      </c>
      <c r="H40">
        <v>291.269948497043</v>
      </c>
    </row>
    <row r="41" spans="1:8" x14ac:dyDescent="0.3">
      <c r="A41" s="5">
        <v>43878</v>
      </c>
      <c r="B41">
        <v>334.29946197513902</v>
      </c>
      <c r="D41" s="4">
        <f t="shared" si="1"/>
        <v>88.733044169397999</v>
      </c>
      <c r="E41" s="4">
        <f t="shared" si="2"/>
        <v>41.896067316691017</v>
      </c>
      <c r="F41" s="4">
        <f t="shared" si="3"/>
        <v>2.4111582737079971</v>
      </c>
      <c r="G41">
        <v>423.03250614453702</v>
      </c>
      <c r="H41">
        <v>292.40339465844801</v>
      </c>
    </row>
    <row r="42" spans="1:8" x14ac:dyDescent="0.3">
      <c r="A42" s="5">
        <v>43879</v>
      </c>
      <c r="B42">
        <v>336.38736742334299</v>
      </c>
      <c r="D42" s="4">
        <f t="shared" si="1"/>
        <v>92.58283061463402</v>
      </c>
      <c r="E42" s="4">
        <f t="shared" si="2"/>
        <v>43.043130491472994</v>
      </c>
      <c r="F42" s="4">
        <f t="shared" si="3"/>
        <v>2.0879054482039692</v>
      </c>
      <c r="G42">
        <v>428.97019803797701</v>
      </c>
      <c r="H42">
        <v>293.34423693187</v>
      </c>
    </row>
    <row r="43" spans="1:8" x14ac:dyDescent="0.3">
      <c r="A43" s="5">
        <v>43880</v>
      </c>
      <c r="B43">
        <v>338.19534771859901</v>
      </c>
      <c r="D43" s="4">
        <f t="shared" si="1"/>
        <v>96.204680018375996</v>
      </c>
      <c r="E43" s="4">
        <f t="shared" si="2"/>
        <v>44.070141806792037</v>
      </c>
      <c r="F43" s="4">
        <f t="shared" si="3"/>
        <v>1.8079802952560158</v>
      </c>
      <c r="G43">
        <v>434.40002773697501</v>
      </c>
      <c r="H43">
        <v>294.12520591180697</v>
      </c>
    </row>
    <row r="44" spans="1:8" x14ac:dyDescent="0.3">
      <c r="A44" s="5">
        <v>43881</v>
      </c>
      <c r="B44">
        <v>339.76091057432899</v>
      </c>
      <c r="D44" s="4">
        <f t="shared" si="1"/>
        <v>99.604494498528993</v>
      </c>
      <c r="E44" s="4">
        <f t="shared" si="2"/>
        <v>44.987457780140005</v>
      </c>
      <c r="F44" s="4">
        <f t="shared" si="3"/>
        <v>1.5655628557299792</v>
      </c>
      <c r="G44">
        <v>439.36540507285798</v>
      </c>
      <c r="H44">
        <v>294.77345279418898</v>
      </c>
    </row>
    <row r="45" spans="1:8" x14ac:dyDescent="0.3">
      <c r="A45" s="5">
        <v>43882</v>
      </c>
      <c r="B45">
        <v>341.11654425728801</v>
      </c>
      <c r="D45" s="4">
        <f t="shared" si="1"/>
        <v>102.78949725976901</v>
      </c>
      <c r="E45" s="4">
        <f t="shared" si="2"/>
        <v>45.805024683126021</v>
      </c>
      <c r="F45" s="4">
        <f t="shared" si="3"/>
        <v>1.3556336829590236</v>
      </c>
      <c r="G45">
        <v>443.90604151705702</v>
      </c>
      <c r="H45">
        <v>295.31151957416199</v>
      </c>
    </row>
    <row r="46" spans="1:8" x14ac:dyDescent="0.3">
      <c r="A46" s="5">
        <v>43883</v>
      </c>
      <c r="B46">
        <v>342.29039233504199</v>
      </c>
      <c r="D46" s="4">
        <f t="shared" si="1"/>
        <v>105.76787261218402</v>
      </c>
      <c r="E46" s="4">
        <f t="shared" si="2"/>
        <v>46.532265797193986</v>
      </c>
      <c r="F46" s="4">
        <f t="shared" si="3"/>
        <v>1.1738480777539735</v>
      </c>
      <c r="G46">
        <v>448.05826494722601</v>
      </c>
      <c r="H46">
        <v>295.758126537848</v>
      </c>
    </row>
    <row r="47" spans="1:8" x14ac:dyDescent="0.3">
      <c r="A47" s="5">
        <v>43884</v>
      </c>
      <c r="B47">
        <v>343.306831254011</v>
      </c>
      <c r="D47" s="4">
        <f t="shared" si="1"/>
        <v>108.548470958287</v>
      </c>
      <c r="E47" s="4">
        <f t="shared" si="2"/>
        <v>47.178012764333005</v>
      </c>
      <c r="F47" s="4">
        <f t="shared" si="3"/>
        <v>1.0164389189690155</v>
      </c>
      <c r="G47">
        <v>451.855302212298</v>
      </c>
      <c r="H47">
        <v>296.128818489678</v>
      </c>
    </row>
    <row r="48" spans="1:8" x14ac:dyDescent="0.3">
      <c r="A48" s="5">
        <v>43885</v>
      </c>
      <c r="B48">
        <v>344.186970707407</v>
      </c>
      <c r="D48" s="4">
        <f t="shared" si="1"/>
        <v>111.14056834677098</v>
      </c>
      <c r="E48" s="4">
        <f t="shared" si="2"/>
        <v>47.750470281776984</v>
      </c>
      <c r="F48" s="4">
        <f t="shared" si="3"/>
        <v>0.88013945339599786</v>
      </c>
      <c r="G48">
        <v>455.32753905417798</v>
      </c>
      <c r="H48">
        <v>296.43650042563002</v>
      </c>
    </row>
    <row r="49" spans="1:9" x14ac:dyDescent="0.3">
      <c r="A49" s="5">
        <v>43886</v>
      </c>
      <c r="B49">
        <v>344.94908922506897</v>
      </c>
      <c r="D49" s="4">
        <f t="shared" si="1"/>
        <v>113.55367159928204</v>
      </c>
      <c r="E49" s="4">
        <f t="shared" si="2"/>
        <v>48.257205390192951</v>
      </c>
      <c r="F49" s="4">
        <f t="shared" si="3"/>
        <v>0.76211851766197469</v>
      </c>
      <c r="G49">
        <v>458.50276082435101</v>
      </c>
      <c r="H49">
        <v>296.69188383487602</v>
      </c>
    </row>
    <row r="50" spans="1:9" x14ac:dyDescent="0.3">
      <c r="A50" s="5">
        <v>43887</v>
      </c>
      <c r="B50">
        <v>345.60901329327402</v>
      </c>
      <c r="D50" s="4">
        <f t="shared" si="1"/>
        <v>115.79736146285501</v>
      </c>
      <c r="E50" s="4">
        <f t="shared" si="2"/>
        <v>48.705154473676032</v>
      </c>
      <c r="F50" s="4">
        <f t="shared" si="3"/>
        <v>0.65992406820504357</v>
      </c>
      <c r="G50">
        <v>461.40637475612903</v>
      </c>
      <c r="H50">
        <v>296.90385881959799</v>
      </c>
    </row>
    <row r="51" spans="1:9" x14ac:dyDescent="0.3">
      <c r="A51" s="5">
        <v>43888</v>
      </c>
      <c r="B51">
        <v>346.180446537465</v>
      </c>
      <c r="D51" s="4">
        <f t="shared" si="1"/>
        <v>117.88116751780001</v>
      </c>
      <c r="E51" s="4">
        <f t="shared" si="2"/>
        <v>49.100642685448008</v>
      </c>
      <c r="F51" s="4">
        <f t="shared" si="3"/>
        <v>0.57143324419098462</v>
      </c>
      <c r="G51">
        <v>464.06161405526501</v>
      </c>
      <c r="H51">
        <v>297.07980385201699</v>
      </c>
    </row>
    <row r="52" spans="1:9" x14ac:dyDescent="0.3">
      <c r="A52" s="5">
        <v>43889</v>
      </c>
      <c r="B52">
        <v>346.67525488027599</v>
      </c>
      <c r="D52" s="4">
        <f t="shared" si="1"/>
        <v>119.81446962565099</v>
      </c>
      <c r="E52" s="4">
        <f t="shared" si="2"/>
        <v>49.449411798012989</v>
      </c>
      <c r="F52" s="4">
        <f t="shared" si="3"/>
        <v>0.49480834281098396</v>
      </c>
      <c r="G52">
        <v>466.48972450592697</v>
      </c>
      <c r="H52">
        <v>297.225843082263</v>
      </c>
    </row>
    <row r="53" spans="1:9" x14ac:dyDescent="0.3">
      <c r="A53" s="5">
        <v>43890</v>
      </c>
      <c r="B53">
        <v>347.10371304915998</v>
      </c>
      <c r="D53" s="4">
        <f t="shared" si="1"/>
        <v>121.60642148714004</v>
      </c>
      <c r="E53" s="4">
        <f t="shared" si="2"/>
        <v>49.756653429067001</v>
      </c>
      <c r="F53" s="4">
        <f t="shared" si="3"/>
        <v>0.42845816888399213</v>
      </c>
      <c r="G53">
        <v>468.71013453630002</v>
      </c>
      <c r="H53">
        <v>297.34705962009298</v>
      </c>
    </row>
    <row r="54" spans="1:9" x14ac:dyDescent="0.3">
      <c r="A54" s="5"/>
    </row>
    <row r="60" spans="1:9" x14ac:dyDescent="0.3">
      <c r="I60" s="9"/>
    </row>
    <row r="61" spans="1:9" x14ac:dyDescent="0.3">
      <c r="I61" s="9"/>
    </row>
    <row r="62" spans="1:9" x14ac:dyDescent="0.3">
      <c r="I62" s="9"/>
    </row>
    <row r="63" spans="1:9" x14ac:dyDescent="0.3">
      <c r="I63" s="9"/>
    </row>
    <row r="64" spans="1:9" x14ac:dyDescent="0.3">
      <c r="I64" s="9"/>
    </row>
    <row r="65" spans="9:9" x14ac:dyDescent="0.3">
      <c r="I65" s="9"/>
    </row>
    <row r="66" spans="9:9" x14ac:dyDescent="0.3">
      <c r="I66" s="9"/>
    </row>
    <row r="67" spans="9:9" x14ac:dyDescent="0.3">
      <c r="I67" s="9"/>
    </row>
    <row r="68" spans="9:9" x14ac:dyDescent="0.3">
      <c r="I68" s="9"/>
    </row>
    <row r="69" spans="9:9" x14ac:dyDescent="0.3">
      <c r="I69" s="9"/>
    </row>
    <row r="70" spans="9:9" x14ac:dyDescent="0.3">
      <c r="I70" s="9"/>
    </row>
    <row r="71" spans="9:9" x14ac:dyDescent="0.3">
      <c r="I71" s="9"/>
    </row>
    <row r="72" spans="9:9" x14ac:dyDescent="0.3">
      <c r="I72" s="9"/>
    </row>
    <row r="73" spans="9:9" x14ac:dyDescent="0.3">
      <c r="I73" s="9"/>
    </row>
    <row r="74" spans="9:9" x14ac:dyDescent="0.3">
      <c r="I74" s="9"/>
    </row>
    <row r="75" spans="9:9" x14ac:dyDescent="0.3">
      <c r="I75" s="9"/>
    </row>
    <row r="76" spans="9:9" x14ac:dyDescent="0.3">
      <c r="I76" s="9"/>
    </row>
    <row r="77" spans="9:9" x14ac:dyDescent="0.3">
      <c r="I77" s="9"/>
    </row>
    <row r="78" spans="9:9" x14ac:dyDescent="0.3">
      <c r="I78" s="9"/>
    </row>
    <row r="79" spans="9:9" x14ac:dyDescent="0.3">
      <c r="I79" s="9"/>
    </row>
    <row r="80" spans="9:9" x14ac:dyDescent="0.3">
      <c r="I80" s="9"/>
    </row>
    <row r="81" spans="9:9" x14ac:dyDescent="0.3">
      <c r="I81" s="9"/>
    </row>
    <row r="82" spans="9:9" x14ac:dyDescent="0.3">
      <c r="I82" s="9"/>
    </row>
    <row r="83" spans="9:9" x14ac:dyDescent="0.3">
      <c r="I83" s="9"/>
    </row>
    <row r="84" spans="9:9" x14ac:dyDescent="0.3">
      <c r="I84" s="9"/>
    </row>
    <row r="85" spans="9:9" x14ac:dyDescent="0.3">
      <c r="I85" s="9"/>
    </row>
    <row r="86" spans="9:9" x14ac:dyDescent="0.3">
      <c r="I86" s="9"/>
    </row>
    <row r="87" spans="9:9" x14ac:dyDescent="0.3">
      <c r="I87" s="9"/>
    </row>
    <row r="88" spans="9:9" x14ac:dyDescent="0.3">
      <c r="I88" s="9"/>
    </row>
    <row r="89" spans="9:9" x14ac:dyDescent="0.3">
      <c r="I89" s="9"/>
    </row>
    <row r="90" spans="9:9" x14ac:dyDescent="0.3">
      <c r="I90" s="9"/>
    </row>
    <row r="91" spans="9:9" x14ac:dyDescent="0.3">
      <c r="I91" s="9"/>
    </row>
    <row r="92" spans="9:9" x14ac:dyDescent="0.3">
      <c r="I92" s="9"/>
    </row>
    <row r="93" spans="9:9" x14ac:dyDescent="0.3">
      <c r="I93" s="9"/>
    </row>
    <row r="94" spans="9:9" x14ac:dyDescent="0.3">
      <c r="I94" s="9"/>
    </row>
    <row r="95" spans="9:9" x14ac:dyDescent="0.3">
      <c r="I95" s="9"/>
    </row>
    <row r="96" spans="9:9" x14ac:dyDescent="0.3">
      <c r="I96" s="9"/>
    </row>
    <row r="97" spans="9:9" x14ac:dyDescent="0.3">
      <c r="I97" s="9"/>
    </row>
    <row r="98" spans="9:9" x14ac:dyDescent="0.3">
      <c r="I98" s="9"/>
    </row>
    <row r="99" spans="9:9" x14ac:dyDescent="0.3">
      <c r="I99" s="9"/>
    </row>
    <row r="100" spans="9:9" x14ac:dyDescent="0.3">
      <c r="I100" s="9"/>
    </row>
    <row r="101" spans="9:9" x14ac:dyDescent="0.3">
      <c r="I101" s="9"/>
    </row>
    <row r="102" spans="9:9" x14ac:dyDescent="0.3">
      <c r="I102" s="9"/>
    </row>
    <row r="103" spans="9:9" x14ac:dyDescent="0.3">
      <c r="I103" s="9"/>
    </row>
    <row r="104" spans="9:9" x14ac:dyDescent="0.3">
      <c r="I104" s="9"/>
    </row>
    <row r="105" spans="9:9" x14ac:dyDescent="0.3">
      <c r="I105" s="9"/>
    </row>
    <row r="106" spans="9:9" x14ac:dyDescent="0.3">
      <c r="I106" s="9"/>
    </row>
    <row r="107" spans="9:9" x14ac:dyDescent="0.3">
      <c r="I107" s="9"/>
    </row>
    <row r="108" spans="9:9" x14ac:dyDescent="0.3">
      <c r="I108" s="9"/>
    </row>
    <row r="109" spans="9:9" x14ac:dyDescent="0.3">
      <c r="I109" s="9"/>
    </row>
    <row r="110" spans="9:9" x14ac:dyDescent="0.3">
      <c r="I110" s="9"/>
    </row>
    <row r="111" spans="9:9" x14ac:dyDescent="0.3">
      <c r="I111" s="9"/>
    </row>
    <row r="112" spans="9:9" x14ac:dyDescent="0.3">
      <c r="I112" s="9"/>
    </row>
    <row r="113" spans="9:9" x14ac:dyDescent="0.3">
      <c r="I113" s="9"/>
    </row>
    <row r="114" spans="9:9" x14ac:dyDescent="0.3">
      <c r="I114" s="9"/>
    </row>
    <row r="115" spans="9:9" x14ac:dyDescent="0.3">
      <c r="I115" s="9"/>
    </row>
    <row r="116" spans="9:9" x14ac:dyDescent="0.3">
      <c r="I116" s="9"/>
    </row>
    <row r="117" spans="9:9" x14ac:dyDescent="0.3">
      <c r="I117" s="9"/>
    </row>
    <row r="118" spans="9:9" x14ac:dyDescent="0.3">
      <c r="I118" s="9"/>
    </row>
    <row r="119" spans="9:9" x14ac:dyDescent="0.3">
      <c r="I119" s="9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C41D-E092-42F4-8E51-48E4D77C6007}">
  <sheetPr codeName="Sheet1"/>
  <dimension ref="A1:L54"/>
  <sheetViews>
    <sheetView zoomScale="85" zoomScaleNormal="85" workbookViewId="0">
      <selection activeCell="G17" sqref="G17"/>
    </sheetView>
  </sheetViews>
  <sheetFormatPr defaultRowHeight="14" x14ac:dyDescent="0.3"/>
  <cols>
    <col min="1" max="1" width="9.9140625" customWidth="1"/>
    <col min="4" max="5" width="8.9140625" style="4"/>
    <col min="6" max="6" width="16.75" style="4" customWidth="1"/>
  </cols>
  <sheetData>
    <row r="1" spans="1:12" x14ac:dyDescent="0.3">
      <c r="A1" t="s">
        <v>0</v>
      </c>
      <c r="B1">
        <v>3.08</v>
      </c>
      <c r="C1">
        <v>0.45</v>
      </c>
      <c r="G1">
        <v>0.65</v>
      </c>
      <c r="H1">
        <v>0.35</v>
      </c>
      <c r="I1" t="s">
        <v>1</v>
      </c>
      <c r="J1">
        <v>981</v>
      </c>
      <c r="K1" t="s">
        <v>2</v>
      </c>
      <c r="L1">
        <v>2</v>
      </c>
    </row>
    <row r="2" spans="1:12" x14ac:dyDescent="0.3">
      <c r="A2" t="s">
        <v>3</v>
      </c>
      <c r="B2" t="s">
        <v>4</v>
      </c>
      <c r="C2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7.1464598391715699E-3</v>
      </c>
      <c r="F7" s="4">
        <f t="shared" si="0"/>
        <v>7.1464598391715699E-3</v>
      </c>
      <c r="G7">
        <v>7.1464598391715699E-3</v>
      </c>
      <c r="H7">
        <v>7.1464598391715699E-3</v>
      </c>
    </row>
    <row r="8" spans="1:12" x14ac:dyDescent="0.3">
      <c r="A8" s="5">
        <v>43845</v>
      </c>
      <c r="B8">
        <v>3.80230179841941E-2</v>
      </c>
      <c r="F8" s="4">
        <f t="shared" si="0"/>
        <v>3.0876558145022531E-2</v>
      </c>
      <c r="G8">
        <v>3.80230179841941E-2</v>
      </c>
      <c r="H8">
        <v>3.80230179841941E-2</v>
      </c>
    </row>
    <row r="9" spans="1:12" x14ac:dyDescent="0.3">
      <c r="A9" s="5">
        <v>43846</v>
      </c>
      <c r="B9">
        <v>0.11996821957031301</v>
      </c>
      <c r="F9" s="4">
        <f t="shared" si="0"/>
        <v>8.1945201586118899E-2</v>
      </c>
      <c r="G9">
        <v>0.11996821957031301</v>
      </c>
      <c r="H9">
        <v>0.11996821957031301</v>
      </c>
    </row>
    <row r="10" spans="1:12" x14ac:dyDescent="0.3">
      <c r="A10" s="5">
        <v>43847</v>
      </c>
      <c r="B10">
        <v>0.29173913161107401</v>
      </c>
      <c r="F10" s="4">
        <f t="shared" si="0"/>
        <v>0.171770912040761</v>
      </c>
      <c r="G10">
        <v>0.29173913161107401</v>
      </c>
      <c r="H10">
        <v>0.29173913161107401</v>
      </c>
    </row>
    <row r="11" spans="1:12" x14ac:dyDescent="0.3">
      <c r="A11" s="5">
        <v>43848</v>
      </c>
      <c r="B11">
        <v>0.60240097412956595</v>
      </c>
      <c r="F11" s="4">
        <f t="shared" si="0"/>
        <v>0.31066184251849194</v>
      </c>
      <c r="G11">
        <v>0.60240097412956595</v>
      </c>
      <c r="H11">
        <v>0.60240097412956595</v>
      </c>
    </row>
    <row r="12" spans="1:12" x14ac:dyDescent="0.3">
      <c r="A12" s="5">
        <v>43849</v>
      </c>
      <c r="B12">
        <v>1.11638633624076</v>
      </c>
      <c r="C12" s="8">
        <v>0</v>
      </c>
      <c r="F12" s="4">
        <f t="shared" si="0"/>
        <v>0.51398536211119406</v>
      </c>
      <c r="G12">
        <v>1.11638633624076</v>
      </c>
      <c r="H12">
        <v>1.11638633624076</v>
      </c>
    </row>
    <row r="13" spans="1:12" x14ac:dyDescent="0.3">
      <c r="A13" s="5">
        <v>43850</v>
      </c>
      <c r="B13">
        <v>1.9235945230318401</v>
      </c>
      <c r="C13" s="8">
        <v>1</v>
      </c>
      <c r="F13" s="4">
        <f t="shared" si="0"/>
        <v>0.80720818679108008</v>
      </c>
      <c r="G13">
        <v>1.9235945230318401</v>
      </c>
      <c r="H13">
        <v>1.9235945230318401</v>
      </c>
    </row>
    <row r="14" spans="1:12" x14ac:dyDescent="0.3">
      <c r="A14" s="5">
        <v>43851</v>
      </c>
      <c r="B14">
        <v>3.1544043537205702</v>
      </c>
      <c r="C14" s="8">
        <v>5</v>
      </c>
      <c r="F14" s="4">
        <f t="shared" si="0"/>
        <v>1.2308098306887301</v>
      </c>
      <c r="G14">
        <v>3.1544043537205702</v>
      </c>
      <c r="H14">
        <v>3.1544043537205702</v>
      </c>
    </row>
    <row r="15" spans="1:12" x14ac:dyDescent="0.3">
      <c r="A15" s="5">
        <v>43852</v>
      </c>
      <c r="B15">
        <v>5.0012864862636199</v>
      </c>
      <c r="C15" s="8">
        <v>6</v>
      </c>
      <c r="F15" s="4">
        <f t="shared" si="0"/>
        <v>1.8468821325430498</v>
      </c>
      <c r="G15">
        <v>5.0012864862636199</v>
      </c>
      <c r="H15">
        <v>5.0012864862636199</v>
      </c>
    </row>
    <row r="16" spans="1:12" x14ac:dyDescent="0.3">
      <c r="A16" s="5">
        <v>43853</v>
      </c>
      <c r="B16">
        <v>7.74631817627807</v>
      </c>
      <c r="C16" s="8">
        <v>6</v>
      </c>
      <c r="F16" s="4">
        <f t="shared" si="0"/>
        <v>2.74503169001445</v>
      </c>
      <c r="G16">
        <v>7.74631817627807</v>
      </c>
      <c r="H16">
        <v>7.74631817627807</v>
      </c>
    </row>
    <row r="17" spans="1:8" x14ac:dyDescent="0.3">
      <c r="A17" s="5">
        <v>43854</v>
      </c>
      <c r="B17">
        <v>11.8022481296727</v>
      </c>
      <c r="C17" s="8">
        <v>12</v>
      </c>
      <c r="F17" s="4">
        <f t="shared" si="0"/>
        <v>4.0559299533946298</v>
      </c>
      <c r="G17">
        <v>11.8022481296727</v>
      </c>
      <c r="H17">
        <v>11.8022481296727</v>
      </c>
    </row>
    <row r="18" spans="1:8" x14ac:dyDescent="0.3">
      <c r="A18" s="5">
        <v>43855</v>
      </c>
      <c r="B18">
        <v>17.691991721181399</v>
      </c>
      <c r="C18" s="8">
        <v>27</v>
      </c>
      <c r="F18" s="4">
        <f t="shared" si="0"/>
        <v>5.8897435915086991</v>
      </c>
      <c r="G18">
        <v>17.696580496783898</v>
      </c>
      <c r="H18">
        <v>17.688932537446401</v>
      </c>
    </row>
    <row r="19" spans="1:8" x14ac:dyDescent="0.3">
      <c r="A19" s="5">
        <v>43856</v>
      </c>
      <c r="B19">
        <v>25.956535251371498</v>
      </c>
      <c r="C19" s="8">
        <v>27</v>
      </c>
      <c r="F19" s="4">
        <f t="shared" si="0"/>
        <v>8.2645435301900996</v>
      </c>
      <c r="G19">
        <v>25.988956220624601</v>
      </c>
      <c r="H19">
        <v>25.934972806661399</v>
      </c>
    </row>
    <row r="20" spans="1:8" x14ac:dyDescent="0.3">
      <c r="A20" s="5">
        <v>43857</v>
      </c>
      <c r="B20">
        <v>36.963425530747898</v>
      </c>
      <c r="C20" s="8">
        <v>32</v>
      </c>
      <c r="F20" s="4">
        <f t="shared" si="0"/>
        <v>11.0068902793764</v>
      </c>
      <c r="G20">
        <v>37.093395432254198</v>
      </c>
      <c r="H20">
        <v>36.877329043689699</v>
      </c>
    </row>
    <row r="21" spans="1:8" x14ac:dyDescent="0.3">
      <c r="A21" s="5">
        <v>43858</v>
      </c>
      <c r="B21">
        <v>50.658332205953002</v>
      </c>
      <c r="C21" s="8">
        <v>51</v>
      </c>
      <c r="F21" s="4">
        <f t="shared" si="0"/>
        <v>13.694906675205104</v>
      </c>
      <c r="G21">
        <v>51.039809447598302</v>
      </c>
      <c r="H21">
        <v>50.407100549535002</v>
      </c>
    </row>
    <row r="22" spans="1:8" x14ac:dyDescent="0.3">
      <c r="A22" s="5">
        <v>43859</v>
      </c>
      <c r="B22">
        <v>66.359941035240794</v>
      </c>
      <c r="C22" s="8">
        <v>69</v>
      </c>
      <c r="F22" s="4">
        <f t="shared" si="0"/>
        <v>15.701608829287792</v>
      </c>
      <c r="G22">
        <v>67.261965203962504</v>
      </c>
      <c r="H22">
        <v>65.770611014140499</v>
      </c>
    </row>
    <row r="23" spans="1:8" x14ac:dyDescent="0.3">
      <c r="A23" s="5">
        <v>43860</v>
      </c>
      <c r="B23">
        <v>82.9241744894031</v>
      </c>
      <c r="C23" s="8">
        <v>85</v>
      </c>
      <c r="F23" s="4">
        <f t="shared" si="0"/>
        <v>16.564233454162306</v>
      </c>
      <c r="G23">
        <v>84.731251802497297</v>
      </c>
      <c r="H23">
        <v>81.755040169051099</v>
      </c>
    </row>
    <row r="24" spans="1:8" x14ac:dyDescent="0.3">
      <c r="A24" s="5">
        <v>43861</v>
      </c>
      <c r="B24">
        <v>99.050469383183994</v>
      </c>
      <c r="C24" s="8">
        <v>98</v>
      </c>
      <c r="F24" s="4">
        <f t="shared" si="0"/>
        <v>16.126294893780894</v>
      </c>
      <c r="G24">
        <v>102.22754851078599</v>
      </c>
      <c r="H24">
        <v>97.018396174311405</v>
      </c>
    </row>
    <row r="25" spans="1:8" x14ac:dyDescent="0.3">
      <c r="A25" s="5">
        <v>43862</v>
      </c>
      <c r="B25">
        <v>113.689999279365</v>
      </c>
      <c r="C25" s="8">
        <v>110</v>
      </c>
      <c r="F25" s="4">
        <f t="shared" si="0"/>
        <v>14.639529896181003</v>
      </c>
      <c r="G25">
        <v>118.720402358035</v>
      </c>
      <c r="H25">
        <v>110.51426225287</v>
      </c>
    </row>
    <row r="26" spans="1:8" x14ac:dyDescent="0.3">
      <c r="A26" s="5">
        <v>43863</v>
      </c>
      <c r="B26">
        <v>126.285717978124</v>
      </c>
      <c r="C26" s="8">
        <v>118</v>
      </c>
      <c r="F26" s="4">
        <f t="shared" si="0"/>
        <v>12.595718698759001</v>
      </c>
      <c r="G26">
        <v>133.60598295011999</v>
      </c>
      <c r="H26">
        <v>121.731279086519</v>
      </c>
    </row>
    <row r="27" spans="1:8" x14ac:dyDescent="0.3">
      <c r="A27" s="5">
        <v>43864</v>
      </c>
      <c r="B27">
        <v>136.76035605775101</v>
      </c>
      <c r="C27" s="8">
        <v>132</v>
      </c>
      <c r="F27" s="4">
        <f t="shared" si="0"/>
        <v>10.474638079627013</v>
      </c>
      <c r="G27">
        <v>146.71360194322401</v>
      </c>
      <c r="H27">
        <v>130.66608824887999</v>
      </c>
    </row>
    <row r="28" spans="1:8" x14ac:dyDescent="0.3">
      <c r="A28" s="5">
        <v>43865</v>
      </c>
      <c r="B28">
        <v>145.34097169019699</v>
      </c>
      <c r="C28">
        <v>141</v>
      </c>
      <c r="F28" s="4">
        <f t="shared" si="0"/>
        <v>8.5806156324459835</v>
      </c>
      <c r="G28">
        <v>158.15737349726999</v>
      </c>
      <c r="H28">
        <v>137.62790463127999</v>
      </c>
    </row>
    <row r="29" spans="1:8" x14ac:dyDescent="0.3">
      <c r="A29" s="5">
        <v>43866</v>
      </c>
      <c r="B29">
        <v>152.36289649221499</v>
      </c>
      <c r="C29" s="8">
        <v>151</v>
      </c>
      <c r="F29" s="4">
        <f t="shared" si="0"/>
        <v>7.0219248020179919</v>
      </c>
      <c r="G29">
        <v>168.16329113328999</v>
      </c>
      <c r="H29">
        <v>143.02629844908</v>
      </c>
    </row>
    <row r="30" spans="1:8" x14ac:dyDescent="0.3">
      <c r="A30" s="5">
        <v>43867</v>
      </c>
      <c r="B30">
        <v>158.14196113357701</v>
      </c>
      <c r="C30" s="8">
        <v>156</v>
      </c>
      <c r="F30" s="4">
        <f t="shared" si="0"/>
        <v>5.7790646413620266</v>
      </c>
      <c r="G30">
        <v>176.95490065201599</v>
      </c>
      <c r="H30">
        <v>147.23476699256199</v>
      </c>
    </row>
    <row r="31" spans="1:8" x14ac:dyDescent="0.3">
      <c r="A31" s="5">
        <v>43868</v>
      </c>
      <c r="B31">
        <v>162.92660656268501</v>
      </c>
      <c r="C31" s="8">
        <v>162</v>
      </c>
      <c r="F31" s="4">
        <f t="shared" si="0"/>
        <v>4.7846454291079965</v>
      </c>
      <c r="G31">
        <v>184.70981096196201</v>
      </c>
      <c r="H31">
        <v>150.540933247721</v>
      </c>
    </row>
    <row r="32" spans="1:8" x14ac:dyDescent="0.3">
      <c r="A32" s="5">
        <v>43869</v>
      </c>
      <c r="B32">
        <v>166.901431623859</v>
      </c>
      <c r="C32" s="8">
        <v>165</v>
      </c>
      <c r="F32" s="4">
        <f t="shared" si="0"/>
        <v>3.9748250611739877</v>
      </c>
      <c r="G32">
        <v>191.56190961744099</v>
      </c>
      <c r="H32">
        <v>153.152330783803</v>
      </c>
    </row>
    <row r="33" spans="1:8" x14ac:dyDescent="0.3">
      <c r="A33" s="5">
        <v>43870</v>
      </c>
      <c r="B33">
        <v>170.20586598327901</v>
      </c>
      <c r="D33" s="4">
        <f t="shared" ref="D33:D53" si="1">G33-B33</f>
        <v>27.410566965035002</v>
      </c>
      <c r="E33" s="4">
        <f t="shared" ref="E33:E53" si="2">B33-H33</f>
        <v>14.987022168685002</v>
      </c>
      <c r="F33" s="4">
        <f t="shared" si="0"/>
        <v>3.3044343594200143</v>
      </c>
      <c r="G33">
        <v>197.61643294831401</v>
      </c>
      <c r="H33">
        <v>155.21884381459401</v>
      </c>
    </row>
    <row r="34" spans="1:8" x14ac:dyDescent="0.3">
      <c r="A34" s="5">
        <v>43871</v>
      </c>
      <c r="B34">
        <v>172.951455903637</v>
      </c>
      <c r="D34" s="4">
        <f t="shared" si="1"/>
        <v>30.011857165745994</v>
      </c>
      <c r="E34" s="4">
        <f t="shared" si="2"/>
        <v>16.097664176600006</v>
      </c>
      <c r="F34" s="4">
        <f t="shared" si="0"/>
        <v>2.7455899203579861</v>
      </c>
      <c r="G34">
        <v>202.96331306938299</v>
      </c>
      <c r="H34">
        <v>156.85379172703699</v>
      </c>
    </row>
    <row r="35" spans="1:8" x14ac:dyDescent="0.3">
      <c r="A35" s="5">
        <v>43872</v>
      </c>
      <c r="B35">
        <v>175.231879703385</v>
      </c>
      <c r="D35" s="4">
        <f t="shared" si="1"/>
        <v>32.452012802181002</v>
      </c>
      <c r="E35" s="4">
        <f t="shared" si="2"/>
        <v>17.084855762415998</v>
      </c>
      <c r="F35" s="4">
        <f t="shared" si="0"/>
        <v>2.2804237997480072</v>
      </c>
      <c r="G35">
        <v>207.68389250556601</v>
      </c>
      <c r="H35">
        <v>158.14702394096901</v>
      </c>
    </row>
    <row r="36" spans="1:8" x14ac:dyDescent="0.3">
      <c r="A36" s="5">
        <v>43873</v>
      </c>
      <c r="B36">
        <v>177.12687041030301</v>
      </c>
      <c r="D36" s="4">
        <f t="shared" si="1"/>
        <v>34.725526505325973</v>
      </c>
      <c r="E36" s="4">
        <f t="shared" si="2"/>
        <v>17.955821934915008</v>
      </c>
      <c r="F36" s="4">
        <f t="shared" si="0"/>
        <v>1.8949907069180085</v>
      </c>
      <c r="G36">
        <v>211.85239691562899</v>
      </c>
      <c r="H36">
        <v>159.17104847538801</v>
      </c>
    </row>
    <row r="37" spans="1:8" x14ac:dyDescent="0.3">
      <c r="A37" s="5">
        <v>43874</v>
      </c>
      <c r="B37">
        <v>178.69961569382099</v>
      </c>
      <c r="D37" s="4">
        <f t="shared" si="1"/>
        <v>36.831872566977012</v>
      </c>
      <c r="E37" s="4">
        <f t="shared" si="2"/>
        <v>18.719628564000999</v>
      </c>
      <c r="F37" s="4">
        <f t="shared" si="0"/>
        <v>1.5727452835179747</v>
      </c>
      <c r="G37">
        <v>215.531488260798</v>
      </c>
      <c r="H37">
        <v>159.97998712981999</v>
      </c>
    </row>
    <row r="38" spans="1:8" x14ac:dyDescent="0.3">
      <c r="A38" s="5">
        <v>43875</v>
      </c>
      <c r="B38">
        <v>180.004486279167</v>
      </c>
      <c r="D38" s="4">
        <f t="shared" si="1"/>
        <v>38.773866639190999</v>
      </c>
      <c r="E38" s="4">
        <f t="shared" si="2"/>
        <v>19.385992046316005</v>
      </c>
      <c r="F38" s="4">
        <f t="shared" si="0"/>
        <v>1.3048705853460092</v>
      </c>
      <c r="G38">
        <v>218.778352918358</v>
      </c>
      <c r="H38">
        <v>160.61849423285099</v>
      </c>
    </row>
    <row r="39" spans="1:8" x14ac:dyDescent="0.3">
      <c r="A39" s="5">
        <v>43876</v>
      </c>
      <c r="B39">
        <v>181.08719585810101</v>
      </c>
      <c r="D39" s="4">
        <f t="shared" si="1"/>
        <v>40.556768165185986</v>
      </c>
      <c r="E39" s="4">
        <f t="shared" si="2"/>
        <v>19.964716652442007</v>
      </c>
      <c r="F39" s="4">
        <f t="shared" si="0"/>
        <v>1.0827095789340149</v>
      </c>
      <c r="G39">
        <v>221.643964023287</v>
      </c>
      <c r="H39">
        <v>161.122479205659</v>
      </c>
    </row>
    <row r="40" spans="1:8" x14ac:dyDescent="0.3">
      <c r="A40" s="5">
        <v>43877</v>
      </c>
      <c r="B40">
        <v>181.985734441712</v>
      </c>
      <c r="D40" s="4">
        <f t="shared" si="1"/>
        <v>42.187562648630006</v>
      </c>
      <c r="E40" s="4">
        <f t="shared" si="2"/>
        <v>20.465329814564996</v>
      </c>
      <c r="F40" s="4">
        <f t="shared" si="0"/>
        <v>0.8985385836109856</v>
      </c>
      <c r="G40">
        <v>224.173297090342</v>
      </c>
      <c r="H40">
        <v>161.520404627147</v>
      </c>
    </row>
    <row r="41" spans="1:8" x14ac:dyDescent="0.3">
      <c r="A41" s="5">
        <v>43878</v>
      </c>
      <c r="B41">
        <v>182.73153831430199</v>
      </c>
      <c r="D41" s="4">
        <f t="shared" si="1"/>
        <v>43.674386856825009</v>
      </c>
      <c r="E41" s="4">
        <f t="shared" si="2"/>
        <v>20.896852065155997</v>
      </c>
      <c r="F41" s="4">
        <f t="shared" si="0"/>
        <v>0.74580387258998826</v>
      </c>
      <c r="G41">
        <v>226.405925171127</v>
      </c>
      <c r="H41">
        <v>161.83468624914599</v>
      </c>
    </row>
    <row r="42" spans="1:8" x14ac:dyDescent="0.3">
      <c r="A42" s="5">
        <v>43879</v>
      </c>
      <c r="B42">
        <v>183.35061096781101</v>
      </c>
      <c r="D42" s="4">
        <f t="shared" si="1"/>
        <v>45.026072026134983</v>
      </c>
      <c r="E42" s="4">
        <f t="shared" si="2"/>
        <v>21.267659710812012</v>
      </c>
      <c r="F42" s="4">
        <f t="shared" si="0"/>
        <v>0.61907265350902208</v>
      </c>
      <c r="G42">
        <v>228.37668299394599</v>
      </c>
      <c r="H42">
        <v>162.082951256999</v>
      </c>
    </row>
    <row r="43" spans="1:8" x14ac:dyDescent="0.3">
      <c r="A43" s="5">
        <v>43880</v>
      </c>
      <c r="B43">
        <v>183.86448969036201</v>
      </c>
      <c r="D43" s="4">
        <f t="shared" si="1"/>
        <v>46.251786849104008</v>
      </c>
      <c r="E43" s="4">
        <f t="shared" si="2"/>
        <v>21.585412961206004</v>
      </c>
      <c r="F43" s="4">
        <f t="shared" si="0"/>
        <v>0.51387872255099865</v>
      </c>
      <c r="G43">
        <v>230.11627653946601</v>
      </c>
      <c r="H43">
        <v>162.279076729156</v>
      </c>
    </row>
    <row r="44" spans="1:8" x14ac:dyDescent="0.3">
      <c r="A44" s="5">
        <v>43881</v>
      </c>
      <c r="B44">
        <v>184.29103866258399</v>
      </c>
      <c r="D44" s="4">
        <f t="shared" si="1"/>
        <v>47.36076474530401</v>
      </c>
      <c r="E44" s="4">
        <f t="shared" si="2"/>
        <v>21.857030871473</v>
      </c>
      <c r="F44" s="4">
        <f t="shared" si="0"/>
        <v>0.42654897222197974</v>
      </c>
      <c r="G44">
        <v>231.651803407888</v>
      </c>
      <c r="H44">
        <v>162.43400779111099</v>
      </c>
    </row>
    <row r="45" spans="1:8" x14ac:dyDescent="0.3">
      <c r="A45" s="5">
        <v>43882</v>
      </c>
      <c r="B45">
        <v>184.645089281498</v>
      </c>
      <c r="D45" s="4">
        <f t="shared" si="1"/>
        <v>48.362101080559</v>
      </c>
      <c r="E45" s="4">
        <f t="shared" si="2"/>
        <v>22.088699424355013</v>
      </c>
      <c r="F45" s="4">
        <f t="shared" si="0"/>
        <v>0.35405061891401601</v>
      </c>
      <c r="G45">
        <v>233.007190362057</v>
      </c>
      <c r="H45">
        <v>162.55638985714299</v>
      </c>
    </row>
    <row r="46" spans="1:8" x14ac:dyDescent="0.3">
      <c r="A46" s="5">
        <v>43883</v>
      </c>
      <c r="B46">
        <v>184.93895889173899</v>
      </c>
      <c r="D46" s="4">
        <f t="shared" si="1"/>
        <v>49.264607201273009</v>
      </c>
      <c r="E46" s="4">
        <f t="shared" si="2"/>
        <v>22.285902279414984</v>
      </c>
      <c r="F46" s="4">
        <f t="shared" si="0"/>
        <v>0.29386961024098923</v>
      </c>
      <c r="G46">
        <v>234.203566093012</v>
      </c>
      <c r="H46">
        <v>162.65305661232401</v>
      </c>
    </row>
    <row r="47" spans="1:8" x14ac:dyDescent="0.3">
      <c r="A47" s="5">
        <v>43884</v>
      </c>
      <c r="B47">
        <v>185.18287587765201</v>
      </c>
      <c r="D47" s="4">
        <f t="shared" si="1"/>
        <v>50.076709637714004</v>
      </c>
      <c r="E47" s="4">
        <f t="shared" si="2"/>
        <v>22.453466023174997</v>
      </c>
      <c r="F47" s="4">
        <f t="shared" si="0"/>
        <v>0.24391698591301747</v>
      </c>
      <c r="G47">
        <v>235.25958551536601</v>
      </c>
      <c r="H47">
        <v>162.72940985447701</v>
      </c>
    </row>
    <row r="48" spans="1:8" x14ac:dyDescent="0.3">
      <c r="A48" s="5">
        <v>43885</v>
      </c>
      <c r="B48">
        <v>185.38533185024701</v>
      </c>
      <c r="D48" s="4">
        <f t="shared" si="1"/>
        <v>50.806384505880999</v>
      </c>
      <c r="E48" s="4">
        <f t="shared" si="2"/>
        <v>22.595613609270004</v>
      </c>
      <c r="F48" s="4">
        <f t="shared" si="0"/>
        <v>0.20245597259500414</v>
      </c>
      <c r="G48">
        <v>236.19171635612801</v>
      </c>
      <c r="H48">
        <v>162.78971824097701</v>
      </c>
    </row>
    <row r="49" spans="1:8" x14ac:dyDescent="0.3">
      <c r="A49" s="5">
        <v>43886</v>
      </c>
      <c r="B49">
        <v>185.553375115856</v>
      </c>
      <c r="D49" s="4">
        <f t="shared" si="1"/>
        <v>51.461118824322995</v>
      </c>
      <c r="E49" s="4">
        <f t="shared" si="2"/>
        <v>22.716021253092009</v>
      </c>
      <c r="F49" s="4">
        <f t="shared" si="0"/>
        <v>0.1680432656089863</v>
      </c>
      <c r="G49">
        <v>237.01449394017899</v>
      </c>
      <c r="H49">
        <v>162.83735386276399</v>
      </c>
    </row>
    <row r="50" spans="1:8" x14ac:dyDescent="0.3">
      <c r="A50" s="5">
        <v>43887</v>
      </c>
      <c r="B50">
        <v>185.692855456828</v>
      </c>
      <c r="D50" s="4">
        <f t="shared" si="1"/>
        <v>52.047892101224988</v>
      </c>
      <c r="E50" s="4">
        <f t="shared" si="2"/>
        <v>22.817875439586999</v>
      </c>
      <c r="F50" s="4">
        <f t="shared" si="0"/>
        <v>0.13948034097199979</v>
      </c>
      <c r="G50">
        <v>237.74074755805299</v>
      </c>
      <c r="H50">
        <v>162.874980017241</v>
      </c>
    </row>
    <row r="51" spans="1:8" x14ac:dyDescent="0.3">
      <c r="A51" s="5">
        <v>43888</v>
      </c>
      <c r="B51">
        <v>185.80862795587799</v>
      </c>
      <c r="D51" s="4">
        <f t="shared" si="1"/>
        <v>52.573172986303007</v>
      </c>
      <c r="E51" s="4">
        <f t="shared" si="2"/>
        <v>22.903927851630982</v>
      </c>
      <c r="F51" s="4">
        <f t="shared" si="0"/>
        <v>0.11577249904999576</v>
      </c>
      <c r="G51">
        <v>238.381800942181</v>
      </c>
      <c r="H51">
        <v>162.90470010424701</v>
      </c>
    </row>
    <row r="52" spans="1:8" x14ac:dyDescent="0.3">
      <c r="A52" s="5">
        <v>43889</v>
      </c>
      <c r="B52">
        <v>185.90472233316399</v>
      </c>
      <c r="D52" s="4">
        <f t="shared" si="1"/>
        <v>53.042926959073014</v>
      </c>
      <c r="E52" s="4">
        <f t="shared" si="2"/>
        <v>22.976546903269991</v>
      </c>
      <c r="F52" s="4">
        <f t="shared" si="0"/>
        <v>9.609437728599346E-2</v>
      </c>
      <c r="G52">
        <v>238.947649292237</v>
      </c>
      <c r="H52">
        <v>162.928175429894</v>
      </c>
    </row>
    <row r="53" spans="1:8" x14ac:dyDescent="0.3">
      <c r="A53" s="5">
        <v>43890</v>
      </c>
      <c r="B53">
        <v>185.98448329042299</v>
      </c>
      <c r="D53" s="4">
        <f t="shared" si="1"/>
        <v>53.462631898406016</v>
      </c>
      <c r="E53" s="4">
        <f t="shared" si="2"/>
        <v>23.037765154226975</v>
      </c>
      <c r="F53" s="4">
        <f t="shared" si="0"/>
        <v>7.9760957258997678E-2</v>
      </c>
      <c r="G53">
        <v>239.447115188829</v>
      </c>
      <c r="H53">
        <v>162.94671813619601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8616-22C3-4D48-90D6-F34060B79E06}">
  <sheetPr codeName="Sheet7"/>
  <dimension ref="A1:L54"/>
  <sheetViews>
    <sheetView zoomScale="85" zoomScaleNormal="85" workbookViewId="0">
      <selection activeCell="X6" sqref="X6"/>
    </sheetView>
  </sheetViews>
  <sheetFormatPr defaultRowHeight="14" x14ac:dyDescent="0.3"/>
  <cols>
    <col min="1" max="1" width="10.9140625" customWidth="1"/>
    <col min="2" max="2" width="9.4140625" customWidth="1"/>
    <col min="3" max="3" width="8.9140625" style="7"/>
    <col min="4" max="5" width="8.9140625" style="4"/>
    <col min="6" max="6" width="16.75" style="4" customWidth="1"/>
  </cols>
  <sheetData>
    <row r="1" spans="1:12" x14ac:dyDescent="0.3">
      <c r="A1" t="s">
        <v>0</v>
      </c>
      <c r="B1">
        <v>2.6</v>
      </c>
      <c r="C1" s="7">
        <v>0.55000000000000004</v>
      </c>
      <c r="G1">
        <v>0.7</v>
      </c>
      <c r="H1">
        <v>0.45</v>
      </c>
      <c r="I1" t="s">
        <v>1</v>
      </c>
      <c r="J1">
        <v>2154</v>
      </c>
      <c r="K1" t="s">
        <v>2</v>
      </c>
      <c r="L1">
        <v>2</v>
      </c>
    </row>
    <row r="2" spans="1:12" x14ac:dyDescent="0.3">
      <c r="A2" t="s">
        <v>3</v>
      </c>
      <c r="B2" t="s">
        <v>4</v>
      </c>
      <c r="C2" s="7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2.64743853272058E-2</v>
      </c>
      <c r="F7" s="4">
        <f t="shared" si="0"/>
        <v>2.64743853272058E-2</v>
      </c>
      <c r="G7">
        <v>2.64743853272058E-2</v>
      </c>
      <c r="H7">
        <v>2.64743853272058E-2</v>
      </c>
    </row>
    <row r="8" spans="1:12" x14ac:dyDescent="0.3">
      <c r="A8" s="5">
        <v>43845</v>
      </c>
      <c r="B8">
        <v>0.13327242503961201</v>
      </c>
      <c r="F8" s="4">
        <f t="shared" si="0"/>
        <v>0.1067980397124062</v>
      </c>
      <c r="G8">
        <v>0.13327242503961201</v>
      </c>
      <c r="H8">
        <v>0.13327242503961201</v>
      </c>
    </row>
    <row r="9" spans="1:12" x14ac:dyDescent="0.3">
      <c r="A9" s="5">
        <v>43846</v>
      </c>
      <c r="B9">
        <v>0.40691192996921099</v>
      </c>
      <c r="F9" s="4">
        <f t="shared" si="0"/>
        <v>0.27363950492959899</v>
      </c>
      <c r="G9">
        <v>0.40691192996921099</v>
      </c>
      <c r="H9">
        <v>0.40691192996921099</v>
      </c>
    </row>
    <row r="10" spans="1:12" x14ac:dyDescent="0.3">
      <c r="A10" s="5">
        <v>43847</v>
      </c>
      <c r="B10">
        <v>0.95963269008034302</v>
      </c>
      <c r="F10" s="4">
        <f t="shared" si="0"/>
        <v>0.55272076011113203</v>
      </c>
      <c r="G10">
        <v>0.95963269008034302</v>
      </c>
      <c r="H10">
        <v>0.95963269008034302</v>
      </c>
    </row>
    <row r="11" spans="1:12" x14ac:dyDescent="0.3">
      <c r="A11" s="5">
        <v>43848</v>
      </c>
      <c r="B11">
        <v>1.9216456573470799</v>
      </c>
      <c r="F11" s="4">
        <f t="shared" si="0"/>
        <v>0.96201296726673691</v>
      </c>
      <c r="G11">
        <v>1.9216456573470799</v>
      </c>
      <c r="H11">
        <v>1.9216456573470799</v>
      </c>
    </row>
    <row r="12" spans="1:12" x14ac:dyDescent="0.3">
      <c r="A12" s="5">
        <v>43849</v>
      </c>
      <c r="B12">
        <v>3.4477313485632402</v>
      </c>
      <c r="C12" s="8">
        <v>5</v>
      </c>
      <c r="F12" s="4">
        <f t="shared" si="0"/>
        <v>1.5260856912161602</v>
      </c>
      <c r="G12">
        <v>3.4477313485632402</v>
      </c>
      <c r="H12">
        <v>3.4477313485632402</v>
      </c>
    </row>
    <row r="13" spans="1:12" x14ac:dyDescent="0.3">
      <c r="A13" s="5">
        <v>43850</v>
      </c>
      <c r="B13">
        <v>5.7359254715527301</v>
      </c>
      <c r="C13" s="8">
        <v>5</v>
      </c>
      <c r="F13" s="4">
        <f t="shared" si="0"/>
        <v>2.28819412298949</v>
      </c>
      <c r="G13">
        <v>5.7359254715527301</v>
      </c>
      <c r="H13">
        <v>5.7359254715527301</v>
      </c>
    </row>
    <row r="14" spans="1:12" x14ac:dyDescent="0.3">
      <c r="A14" s="5">
        <v>43851</v>
      </c>
      <c r="B14">
        <v>9.0519284255277004</v>
      </c>
      <c r="C14" s="8">
        <v>10</v>
      </c>
      <c r="F14" s="4">
        <f t="shared" si="0"/>
        <v>3.3160029539749702</v>
      </c>
      <c r="G14">
        <v>9.0519284255277004</v>
      </c>
      <c r="H14">
        <v>9.0519284255277004</v>
      </c>
    </row>
    <row r="15" spans="1:12" x14ac:dyDescent="0.3">
      <c r="A15" s="5">
        <v>43852</v>
      </c>
      <c r="B15">
        <v>13.7568490648592</v>
      </c>
      <c r="C15" s="8">
        <v>14</v>
      </c>
      <c r="F15" s="4">
        <f t="shared" si="0"/>
        <v>4.7049206393314993</v>
      </c>
      <c r="G15">
        <v>13.7568490648592</v>
      </c>
      <c r="H15">
        <v>13.7568490648592</v>
      </c>
    </row>
    <row r="16" spans="1:12" x14ac:dyDescent="0.3">
      <c r="A16" s="5">
        <v>43853</v>
      </c>
      <c r="B16">
        <v>20.3420097577314</v>
      </c>
      <c r="C16" s="8">
        <v>26</v>
      </c>
      <c r="F16" s="4">
        <f t="shared" si="0"/>
        <v>6.5851606928722006</v>
      </c>
      <c r="G16">
        <v>20.3420097577314</v>
      </c>
      <c r="H16">
        <v>20.3420097577314</v>
      </c>
    </row>
    <row r="17" spans="1:8" x14ac:dyDescent="0.3">
      <c r="A17" s="5">
        <v>43854</v>
      </c>
      <c r="B17">
        <v>29.475804999886002</v>
      </c>
      <c r="C17" s="8">
        <v>36</v>
      </c>
      <c r="F17" s="4">
        <f t="shared" si="0"/>
        <v>9.1337952421546014</v>
      </c>
      <c r="G17">
        <v>29.475804999886002</v>
      </c>
      <c r="H17">
        <v>29.475804999886002</v>
      </c>
    </row>
    <row r="18" spans="1:8" x14ac:dyDescent="0.3">
      <c r="A18" s="5">
        <v>43855</v>
      </c>
      <c r="B18">
        <v>41.943707900634799</v>
      </c>
      <c r="C18" s="8">
        <v>51</v>
      </c>
      <c r="F18" s="4">
        <f t="shared" si="0"/>
        <v>12.467902900748797</v>
      </c>
      <c r="G18">
        <v>41.953060044266003</v>
      </c>
      <c r="H18">
        <v>41.937473138214102</v>
      </c>
    </row>
    <row r="19" spans="1:8" x14ac:dyDescent="0.3">
      <c r="A19" s="5">
        <v>43856</v>
      </c>
      <c r="B19">
        <v>58.4856681263431</v>
      </c>
      <c r="C19" s="8">
        <v>72</v>
      </c>
      <c r="F19" s="4">
        <f t="shared" si="0"/>
        <v>16.541960225708301</v>
      </c>
      <c r="G19">
        <v>58.549786337804001</v>
      </c>
      <c r="H19">
        <v>58.443027682400697</v>
      </c>
    </row>
    <row r="20" spans="1:8" x14ac:dyDescent="0.3">
      <c r="A20" s="5">
        <v>43857</v>
      </c>
      <c r="B20">
        <v>79.504868152762299</v>
      </c>
      <c r="C20" s="8">
        <v>91</v>
      </c>
      <c r="F20" s="4">
        <f t="shared" si="0"/>
        <v>21.019200026419199</v>
      </c>
      <c r="G20">
        <v>79.755580248449903</v>
      </c>
      <c r="H20">
        <v>79.338811076549206</v>
      </c>
    </row>
    <row r="21" spans="1:8" x14ac:dyDescent="0.3">
      <c r="A21" s="5">
        <v>43858</v>
      </c>
      <c r="B21">
        <v>104.732894170514</v>
      </c>
      <c r="C21" s="8">
        <v>102</v>
      </c>
      <c r="F21" s="4">
        <f t="shared" si="0"/>
        <v>25.228026017751702</v>
      </c>
      <c r="G21">
        <v>105.45457006097701</v>
      </c>
      <c r="H21">
        <v>104.257711842795</v>
      </c>
    </row>
    <row r="22" spans="1:8" x14ac:dyDescent="0.3">
      <c r="A22" s="5">
        <v>43859</v>
      </c>
      <c r="B22">
        <v>132.997066348576</v>
      </c>
      <c r="C22" s="8">
        <v>114</v>
      </c>
      <c r="F22" s="4">
        <f t="shared" si="0"/>
        <v>28.264172178061997</v>
      </c>
      <c r="G22">
        <v>134.68131174597801</v>
      </c>
      <c r="H22">
        <v>131.896987558657</v>
      </c>
    </row>
    <row r="23" spans="1:8" x14ac:dyDescent="0.3">
      <c r="A23" s="5">
        <v>43860</v>
      </c>
      <c r="B23">
        <v>162.50376248702401</v>
      </c>
      <c r="C23" s="8">
        <v>132</v>
      </c>
      <c r="F23" s="4">
        <f t="shared" si="0"/>
        <v>29.506696138448007</v>
      </c>
      <c r="G23">
        <v>165.85270510235901</v>
      </c>
      <c r="H23">
        <v>160.337941544475</v>
      </c>
    </row>
    <row r="24" spans="1:8" x14ac:dyDescent="0.3">
      <c r="A24" s="5">
        <v>43861</v>
      </c>
      <c r="B24">
        <v>191.30209605721501</v>
      </c>
      <c r="C24" s="8">
        <v>156</v>
      </c>
      <c r="F24" s="4">
        <f t="shared" si="0"/>
        <v>28.798333570191005</v>
      </c>
      <c r="G24">
        <v>197.17302462256899</v>
      </c>
      <c r="H24">
        <v>187.549068986328</v>
      </c>
    </row>
    <row r="25" spans="1:8" x14ac:dyDescent="0.3">
      <c r="A25" s="5">
        <v>43862</v>
      </c>
      <c r="B25">
        <v>217.85270107146701</v>
      </c>
      <c r="C25" s="10">
        <v>183</v>
      </c>
      <c r="F25" s="4">
        <f t="shared" si="0"/>
        <v>26.550605014252</v>
      </c>
      <c r="G25">
        <v>227.15706442343901</v>
      </c>
      <c r="H25">
        <v>211.98288630171999</v>
      </c>
    </row>
    <row r="26" spans="1:8" x14ac:dyDescent="0.3">
      <c r="A26" s="5">
        <v>43863</v>
      </c>
      <c r="B26">
        <v>241.339099224656</v>
      </c>
      <c r="C26" s="8">
        <v>212</v>
      </c>
      <c r="F26" s="4">
        <f t="shared" si="0"/>
        <v>23.486398153188986</v>
      </c>
      <c r="G26">
        <v>254.934464322487</v>
      </c>
      <c r="H26">
        <v>232.887647117548</v>
      </c>
    </row>
    <row r="27" spans="1:8" x14ac:dyDescent="0.3">
      <c r="A27" s="5">
        <v>43864</v>
      </c>
      <c r="B27">
        <v>261.62608621009599</v>
      </c>
      <c r="C27" s="8">
        <v>228</v>
      </c>
      <c r="F27" s="4">
        <f t="shared" si="0"/>
        <v>20.286986985439995</v>
      </c>
      <c r="G27">
        <v>280.23620270155902</v>
      </c>
      <c r="H27">
        <v>250.242381814357</v>
      </c>
    </row>
    <row r="28" spans="1:8" x14ac:dyDescent="0.3">
      <c r="A28" s="5">
        <v>43865</v>
      </c>
      <c r="B28">
        <v>279.00195882863198</v>
      </c>
      <c r="C28" s="8">
        <v>253</v>
      </c>
      <c r="F28" s="4">
        <f t="shared" si="0"/>
        <v>17.375872618535993</v>
      </c>
      <c r="G28">
        <v>303.17922158821398</v>
      </c>
      <c r="H28">
        <v>264.46743917037901</v>
      </c>
    </row>
    <row r="29" spans="1:8" x14ac:dyDescent="0.3">
      <c r="A29" s="5">
        <v>43866</v>
      </c>
      <c r="B29">
        <v>293.904272546416</v>
      </c>
      <c r="C29" s="8">
        <v>274</v>
      </c>
      <c r="F29" s="4">
        <f t="shared" si="0"/>
        <v>14.902313717784011</v>
      </c>
      <c r="G29">
        <v>324.02864190341199</v>
      </c>
      <c r="H29">
        <v>276.12431228129401</v>
      </c>
    </row>
    <row r="30" spans="1:8" x14ac:dyDescent="0.3">
      <c r="A30" s="5">
        <v>43867</v>
      </c>
      <c r="B30">
        <v>306.74677496092499</v>
      </c>
      <c r="C30" s="8">
        <v>297</v>
      </c>
      <c r="F30" s="4">
        <f t="shared" si="0"/>
        <v>12.842502414508999</v>
      </c>
      <c r="G30">
        <v>343.04609266790698</v>
      </c>
      <c r="H30">
        <v>285.72833310917702</v>
      </c>
    </row>
    <row r="31" spans="1:8" x14ac:dyDescent="0.3">
      <c r="A31" s="5">
        <v>43868</v>
      </c>
      <c r="B31">
        <v>317.85801380659598</v>
      </c>
      <c r="C31" s="8">
        <v>315</v>
      </c>
      <c r="F31" s="4">
        <f t="shared" si="0"/>
        <v>11.111238845670982</v>
      </c>
      <c r="G31">
        <v>360.43579066897598</v>
      </c>
      <c r="H31">
        <v>293.68347291598701</v>
      </c>
    </row>
    <row r="32" spans="1:8" x14ac:dyDescent="0.3">
      <c r="A32" s="5">
        <v>43869</v>
      </c>
      <c r="B32">
        <v>327.488857263635</v>
      </c>
      <c r="C32" s="8">
        <v>326</v>
      </c>
      <c r="F32" s="4">
        <f t="shared" si="0"/>
        <v>9.6308434570390204</v>
      </c>
      <c r="G32">
        <v>376.35092398429703</v>
      </c>
      <c r="H32">
        <v>300.29239182968399</v>
      </c>
    </row>
    <row r="33" spans="1:8" x14ac:dyDescent="0.3">
      <c r="A33" s="5">
        <v>43870</v>
      </c>
      <c r="B33">
        <v>335.837392498876</v>
      </c>
      <c r="D33" s="4">
        <f t="shared" ref="D33:D53" si="1">G33-B33</f>
        <v>55.076924368143978</v>
      </c>
      <c r="E33" s="4">
        <f t="shared" ref="E33:E53" si="2">B33-H33</f>
        <v>30.051314849695018</v>
      </c>
      <c r="F33" s="4">
        <f t="shared" si="0"/>
        <v>8.3485352352410018</v>
      </c>
      <c r="G33">
        <v>390.91431686701998</v>
      </c>
      <c r="H33">
        <v>305.78607764918098</v>
      </c>
    </row>
    <row r="34" spans="1:8" x14ac:dyDescent="0.3">
      <c r="A34" s="5">
        <v>43871</v>
      </c>
      <c r="B34">
        <v>343.07061871085699</v>
      </c>
      <c r="D34" s="4">
        <f t="shared" si="1"/>
        <v>61.164859821176037</v>
      </c>
      <c r="E34" s="4">
        <f t="shared" si="2"/>
        <v>32.720226979389963</v>
      </c>
      <c r="F34" s="4">
        <f t="shared" si="0"/>
        <v>7.2332262119809911</v>
      </c>
      <c r="G34">
        <v>404.23547853203303</v>
      </c>
      <c r="H34">
        <v>310.35039173146703</v>
      </c>
    </row>
    <row r="35" spans="1:8" x14ac:dyDescent="0.3">
      <c r="A35" s="5">
        <v>43872</v>
      </c>
      <c r="B35">
        <v>349.33569351059299</v>
      </c>
      <c r="D35" s="4">
        <f t="shared" si="1"/>
        <v>67.082392500357003</v>
      </c>
      <c r="E35" s="4">
        <f t="shared" si="2"/>
        <v>35.194437559457015</v>
      </c>
      <c r="F35" s="4">
        <f t="shared" si="0"/>
        <v>6.2650747997359986</v>
      </c>
      <c r="G35">
        <v>416.41808601094999</v>
      </c>
      <c r="H35">
        <v>314.14125595113597</v>
      </c>
    </row>
    <row r="36" spans="1:8" x14ac:dyDescent="0.3">
      <c r="A36" s="5">
        <v>43873</v>
      </c>
      <c r="B36">
        <v>354.76320894917399</v>
      </c>
      <c r="D36" s="4">
        <f t="shared" si="1"/>
        <v>72.797319419481028</v>
      </c>
      <c r="E36" s="4">
        <f t="shared" si="2"/>
        <v>37.472396507128963</v>
      </c>
      <c r="F36" s="4">
        <f t="shared" si="0"/>
        <v>5.4275154385809969</v>
      </c>
      <c r="G36">
        <v>427.56052836865501</v>
      </c>
      <c r="H36">
        <v>317.29081244204502</v>
      </c>
    </row>
    <row r="37" spans="1:8" x14ac:dyDescent="0.3">
      <c r="A37" s="5">
        <v>43874</v>
      </c>
      <c r="B37">
        <v>359.46237416447002</v>
      </c>
      <c r="D37" s="4">
        <f t="shared" si="1"/>
        <v>78.28668782284899</v>
      </c>
      <c r="E37" s="4">
        <f t="shared" si="2"/>
        <v>39.557662857873993</v>
      </c>
      <c r="F37" s="4">
        <f t="shared" si="0"/>
        <v>4.6991652152960341</v>
      </c>
      <c r="G37">
        <v>437.74906198731901</v>
      </c>
      <c r="H37">
        <v>319.90471130659603</v>
      </c>
    </row>
    <row r="38" spans="1:8" x14ac:dyDescent="0.3">
      <c r="A38" s="5">
        <v>43875</v>
      </c>
      <c r="B38">
        <v>363.53050961296702</v>
      </c>
      <c r="D38" s="4">
        <f t="shared" si="1"/>
        <v>83.534642821777993</v>
      </c>
      <c r="E38" s="4">
        <f t="shared" si="2"/>
        <v>41.457038386545037</v>
      </c>
      <c r="F38" s="4">
        <f t="shared" si="0"/>
        <v>4.0681354484970029</v>
      </c>
      <c r="G38">
        <v>447.06515243474502</v>
      </c>
      <c r="H38">
        <v>322.07347122642199</v>
      </c>
    </row>
    <row r="39" spans="1:8" x14ac:dyDescent="0.3">
      <c r="A39" s="5">
        <v>43876</v>
      </c>
      <c r="B39">
        <v>367.05262065730602</v>
      </c>
      <c r="D39" s="4">
        <f t="shared" si="1"/>
        <v>88.531270912810953</v>
      </c>
      <c r="E39" s="4">
        <f t="shared" si="2"/>
        <v>43.179562521539026</v>
      </c>
      <c r="F39" s="4">
        <f t="shared" si="0"/>
        <v>3.5221110443389989</v>
      </c>
      <c r="G39">
        <v>455.58389157011698</v>
      </c>
      <c r="H39">
        <v>323.873058135767</v>
      </c>
    </row>
    <row r="40" spans="1:8" x14ac:dyDescent="0.3">
      <c r="A40" s="5">
        <v>43877</v>
      </c>
      <c r="B40">
        <v>370.10228977428397</v>
      </c>
      <c r="D40" s="4">
        <f t="shared" si="1"/>
        <v>93.271558309200032</v>
      </c>
      <c r="E40" s="4">
        <f t="shared" si="2"/>
        <v>44.735721756531973</v>
      </c>
      <c r="F40" s="4">
        <f t="shared" si="0"/>
        <v>3.0496691169779524</v>
      </c>
      <c r="G40">
        <v>463.37384808348401</v>
      </c>
      <c r="H40">
        <v>325.366568017752</v>
      </c>
    </row>
    <row r="41" spans="1:8" x14ac:dyDescent="0.3">
      <c r="A41" s="5">
        <v>43878</v>
      </c>
      <c r="B41">
        <v>372.74304977180299</v>
      </c>
      <c r="D41" s="4">
        <f t="shared" si="1"/>
        <v>97.754468276773025</v>
      </c>
      <c r="E41" s="4">
        <f t="shared" si="2"/>
        <v>46.136830915595965</v>
      </c>
      <c r="F41" s="4">
        <f t="shared" si="0"/>
        <v>2.6407599975190124</v>
      </c>
      <c r="G41">
        <v>470.49751804857601</v>
      </c>
      <c r="H41">
        <v>326.60621885620702</v>
      </c>
    </row>
    <row r="42" spans="1:8" x14ac:dyDescent="0.3">
      <c r="A42" s="5">
        <v>43879</v>
      </c>
      <c r="B42">
        <v>375.02977416616602</v>
      </c>
      <c r="D42" s="4">
        <f t="shared" si="1"/>
        <v>101.98213948737697</v>
      </c>
      <c r="E42" s="4">
        <f t="shared" si="2"/>
        <v>47.394555705875007</v>
      </c>
      <c r="F42" s="4">
        <f t="shared" si="0"/>
        <v>2.2867243943630342</v>
      </c>
      <c r="G42">
        <v>477.01191365354299</v>
      </c>
      <c r="H42">
        <v>327.63521846029101</v>
      </c>
    </row>
    <row r="43" spans="1:8" x14ac:dyDescent="0.3">
      <c r="A43" s="5">
        <v>43880</v>
      </c>
      <c r="B43">
        <v>377.00991610152198</v>
      </c>
      <c r="D43" s="4">
        <f t="shared" si="1"/>
        <v>105.95920214684401</v>
      </c>
      <c r="E43" s="4">
        <f t="shared" si="2"/>
        <v>48.520552710596007</v>
      </c>
      <c r="F43" s="4">
        <f t="shared" si="0"/>
        <v>1.9801419353559595</v>
      </c>
      <c r="G43">
        <v>482.96911824836599</v>
      </c>
      <c r="H43">
        <v>328.48936339092597</v>
      </c>
    </row>
    <row r="44" spans="1:8" x14ac:dyDescent="0.3">
      <c r="A44" s="5">
        <v>43881</v>
      </c>
      <c r="B44">
        <v>378.72455577573101</v>
      </c>
      <c r="D44" s="4">
        <f t="shared" si="1"/>
        <v>109.692203419733</v>
      </c>
      <c r="E44" s="4">
        <f t="shared" si="2"/>
        <v>49.526206390149014</v>
      </c>
      <c r="F44" s="4">
        <f t="shared" si="0"/>
        <v>1.7146396742090246</v>
      </c>
      <c r="G44">
        <v>488.41675919546401</v>
      </c>
      <c r="H44">
        <v>329.19834938558199</v>
      </c>
    </row>
    <row r="45" spans="1:8" x14ac:dyDescent="0.3">
      <c r="A45" s="5">
        <v>43882</v>
      </c>
      <c r="B45">
        <v>380.20927593153999</v>
      </c>
      <c r="D45" s="4">
        <f t="shared" si="1"/>
        <v>113.189130026405</v>
      </c>
      <c r="E45" s="4">
        <f t="shared" si="2"/>
        <v>50.422444662310966</v>
      </c>
      <c r="F45" s="4">
        <f t="shared" si="0"/>
        <v>1.4847201558089864</v>
      </c>
      <c r="G45">
        <v>493.39840595794499</v>
      </c>
      <c r="H45">
        <v>329.78683126922903</v>
      </c>
    </row>
    <row r="46" spans="1:8" x14ac:dyDescent="0.3">
      <c r="A46" s="5">
        <v>43883</v>
      </c>
      <c r="B46">
        <v>381.49490047700402</v>
      </c>
      <c r="D46" s="4">
        <f t="shared" si="1"/>
        <v>116.45901470687795</v>
      </c>
      <c r="E46" s="4">
        <f t="shared" si="2"/>
        <v>51.21961668779403</v>
      </c>
      <c r="F46" s="4">
        <f t="shared" si="0"/>
        <v>1.2856245454640316</v>
      </c>
      <c r="G46">
        <v>497.95391518388197</v>
      </c>
      <c r="H46">
        <v>330.27528378920999</v>
      </c>
    </row>
    <row r="47" spans="1:8" x14ac:dyDescent="0.3">
      <c r="A47" s="5">
        <v>43884</v>
      </c>
      <c r="B47">
        <v>382.60812714131998</v>
      </c>
      <c r="D47" s="4">
        <f t="shared" si="1"/>
        <v>119.51161377100902</v>
      </c>
      <c r="E47" s="4">
        <f t="shared" si="2"/>
        <v>51.92741875168997</v>
      </c>
      <c r="F47" s="4">
        <f t="shared" si="0"/>
        <v>1.1132266643159596</v>
      </c>
      <c r="G47">
        <v>502.11974091232901</v>
      </c>
      <c r="H47">
        <v>330.68070838963001</v>
      </c>
    </row>
    <row r="48" spans="1:8" x14ac:dyDescent="0.3">
      <c r="A48" s="5">
        <v>43885</v>
      </c>
      <c r="B48">
        <v>383.572075678891</v>
      </c>
      <c r="D48" s="4">
        <f t="shared" si="1"/>
        <v>122.35714431535098</v>
      </c>
      <c r="E48" s="4">
        <f t="shared" si="2"/>
        <v>52.554856466661988</v>
      </c>
      <c r="F48" s="4">
        <f t="shared" si="0"/>
        <v>0.96394853757101373</v>
      </c>
      <c r="G48">
        <v>505.92921999424198</v>
      </c>
      <c r="H48">
        <v>331.01721921222901</v>
      </c>
    </row>
    <row r="49" spans="1:8" x14ac:dyDescent="0.3">
      <c r="A49" s="5">
        <v>43886</v>
      </c>
      <c r="B49">
        <v>384.406765072599</v>
      </c>
      <c r="D49" s="4">
        <f t="shared" si="1"/>
        <v>125.006071268916</v>
      </c>
      <c r="E49" s="4">
        <f t="shared" si="2"/>
        <v>53.110233741891022</v>
      </c>
      <c r="F49" s="4">
        <f t="shared" si="0"/>
        <v>0.83468939370800399</v>
      </c>
      <c r="G49">
        <v>509.412836341515</v>
      </c>
      <c r="H49">
        <v>331.29653133070798</v>
      </c>
    </row>
    <row r="50" spans="1:8" x14ac:dyDescent="0.3">
      <c r="A50" s="5">
        <v>43887</v>
      </c>
      <c r="B50">
        <v>385.12952880561102</v>
      </c>
      <c r="D50" s="4">
        <f t="shared" si="1"/>
        <v>127.46893602484704</v>
      </c>
      <c r="E50" s="4">
        <f t="shared" si="2"/>
        <v>53.601161016144999</v>
      </c>
      <c r="F50" s="4">
        <f t="shared" si="0"/>
        <v>0.72276373301201602</v>
      </c>
      <c r="G50">
        <v>512.59846483045806</v>
      </c>
      <c r="H50">
        <v>331.52836778946602</v>
      </c>
    </row>
    <row r="51" spans="1:8" x14ac:dyDescent="0.3">
      <c r="A51" s="5">
        <v>43888</v>
      </c>
      <c r="B51">
        <v>385.755375386813</v>
      </c>
      <c r="D51" s="4">
        <f t="shared" si="1"/>
        <v>129.75621981036699</v>
      </c>
      <c r="E51" s="4">
        <f t="shared" si="2"/>
        <v>54.034576997170007</v>
      </c>
      <c r="F51" s="4">
        <f t="shared" si="0"/>
        <v>0.62584658120198355</v>
      </c>
      <c r="G51">
        <v>515.51159519717999</v>
      </c>
      <c r="H51">
        <v>331.72079838964299</v>
      </c>
    </row>
    <row r="52" spans="1:8" x14ac:dyDescent="0.3">
      <c r="A52" s="5">
        <v>43889</v>
      </c>
      <c r="B52">
        <v>386.29730063947699</v>
      </c>
      <c r="D52" s="4">
        <f t="shared" si="1"/>
        <v>131.87823609358605</v>
      </c>
      <c r="E52" s="4">
        <f t="shared" si="2"/>
        <v>54.416779548088982</v>
      </c>
      <c r="F52" s="4">
        <f t="shared" si="0"/>
        <v>0.54192525266398661</v>
      </c>
      <c r="G52">
        <v>518.17553673306304</v>
      </c>
      <c r="H52">
        <v>331.880521091388</v>
      </c>
    </row>
    <row r="53" spans="1:8" x14ac:dyDescent="0.3">
      <c r="A53" s="5">
        <v>43890</v>
      </c>
      <c r="B53">
        <v>386.76655768025398</v>
      </c>
      <c r="D53" s="4">
        <f t="shared" si="1"/>
        <v>133.84504718578398</v>
      </c>
      <c r="E53" s="4">
        <f t="shared" si="2"/>
        <v>54.753462401470983</v>
      </c>
      <c r="F53" s="4">
        <f t="shared" si="0"/>
        <v>0.46925704077699493</v>
      </c>
      <c r="G53">
        <v>520.61160486603796</v>
      </c>
      <c r="H53">
        <v>332.013095278783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574F-984D-4C48-83E3-DF30400FE35D}">
  <sheetPr codeName="Sheet6"/>
  <dimension ref="A1:L54"/>
  <sheetViews>
    <sheetView zoomScale="85" zoomScaleNormal="85" workbookViewId="0">
      <selection activeCell="M6" sqref="M6"/>
    </sheetView>
  </sheetViews>
  <sheetFormatPr defaultRowHeight="14" x14ac:dyDescent="0.3"/>
  <cols>
    <col min="1" max="1" width="10.9140625" customWidth="1"/>
    <col min="2" max="2" width="9.4140625" customWidth="1"/>
    <col min="3" max="3" width="8.9140625" style="2"/>
    <col min="4" max="5" width="8.9140625" style="4"/>
    <col min="6" max="6" width="16.75" style="4" customWidth="1"/>
  </cols>
  <sheetData>
    <row r="1" spans="1:12" x14ac:dyDescent="0.3">
      <c r="A1" t="s">
        <v>0</v>
      </c>
      <c r="B1">
        <v>2.8</v>
      </c>
      <c r="C1" s="2">
        <v>0.55000000000000004</v>
      </c>
      <c r="G1">
        <v>0.7</v>
      </c>
      <c r="H1">
        <v>0.45</v>
      </c>
      <c r="I1" t="s">
        <v>1</v>
      </c>
      <c r="J1">
        <v>3102</v>
      </c>
      <c r="K1" t="s">
        <v>2</v>
      </c>
      <c r="L1">
        <v>2</v>
      </c>
    </row>
    <row r="2" spans="1:12" x14ac:dyDescent="0.3">
      <c r="A2" t="s">
        <v>3</v>
      </c>
      <c r="B2" t="s">
        <v>4</v>
      </c>
      <c r="C2" s="2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2.4038092186304399E-2</v>
      </c>
      <c r="F7" s="4">
        <f t="shared" si="0"/>
        <v>2.4038092186304399E-2</v>
      </c>
      <c r="G7">
        <v>2.4038092186304399E-2</v>
      </c>
      <c r="H7">
        <v>2.4038092186304399E-2</v>
      </c>
    </row>
    <row r="8" spans="1:12" x14ac:dyDescent="0.3">
      <c r="A8" s="5">
        <v>43845</v>
      </c>
      <c r="B8">
        <v>0.124601498752321</v>
      </c>
      <c r="F8" s="4">
        <f t="shared" si="0"/>
        <v>0.1005634065660166</v>
      </c>
      <c r="G8">
        <v>0.124601498752321</v>
      </c>
      <c r="H8">
        <v>0.124601498752321</v>
      </c>
    </row>
    <row r="9" spans="1:12" x14ac:dyDescent="0.3">
      <c r="A9" s="5">
        <v>43846</v>
      </c>
      <c r="B9">
        <v>0.39041913494062203</v>
      </c>
      <c r="F9" s="4">
        <f t="shared" si="0"/>
        <v>0.26581763618830101</v>
      </c>
      <c r="G9">
        <v>0.39041913494062203</v>
      </c>
      <c r="H9">
        <v>0.39041913494062203</v>
      </c>
    </row>
    <row r="10" spans="1:12" x14ac:dyDescent="0.3">
      <c r="A10" s="5">
        <v>43847</v>
      </c>
      <c r="B10">
        <v>0.94028118406050998</v>
      </c>
      <c r="F10" s="4">
        <f t="shared" si="0"/>
        <v>0.54986204911988801</v>
      </c>
      <c r="G10">
        <v>0.94028118406050998</v>
      </c>
      <c r="H10">
        <v>0.94028118406050998</v>
      </c>
    </row>
    <row r="11" spans="1:12" x14ac:dyDescent="0.3">
      <c r="A11" s="5">
        <v>43848</v>
      </c>
      <c r="B11">
        <v>1.9192820109072299</v>
      </c>
      <c r="F11" s="4">
        <f t="shared" si="0"/>
        <v>0.97900082684671996</v>
      </c>
      <c r="G11">
        <v>1.9192820109072299</v>
      </c>
      <c r="H11">
        <v>1.9192820109072299</v>
      </c>
    </row>
    <row r="12" spans="1:12" x14ac:dyDescent="0.3">
      <c r="A12" s="5">
        <v>43849</v>
      </c>
      <c r="B12">
        <v>3.51052495044885</v>
      </c>
      <c r="C12" s="6">
        <v>5</v>
      </c>
      <c r="F12" s="4">
        <f t="shared" si="0"/>
        <v>1.5912429395416201</v>
      </c>
      <c r="G12">
        <v>3.51052495044885</v>
      </c>
      <c r="H12">
        <v>3.51052495044885</v>
      </c>
    </row>
    <row r="13" spans="1:12" x14ac:dyDescent="0.3">
      <c r="A13" s="5">
        <v>43850</v>
      </c>
      <c r="B13">
        <v>5.9592971432122797</v>
      </c>
      <c r="C13" s="6">
        <v>5</v>
      </c>
      <c r="F13" s="4">
        <f t="shared" si="0"/>
        <v>2.4487721927634296</v>
      </c>
      <c r="G13">
        <v>5.9592971432122797</v>
      </c>
      <c r="H13">
        <v>5.9592971432122797</v>
      </c>
    </row>
    <row r="14" spans="1:12" x14ac:dyDescent="0.3">
      <c r="A14" s="5">
        <v>43851</v>
      </c>
      <c r="B14">
        <v>9.6092975870094204</v>
      </c>
      <c r="C14" s="6">
        <v>6</v>
      </c>
      <c r="F14" s="4">
        <f t="shared" si="0"/>
        <v>3.6500004437971407</v>
      </c>
      <c r="G14">
        <v>9.6092975870094204</v>
      </c>
      <c r="H14">
        <v>9.6092975870094204</v>
      </c>
    </row>
    <row r="15" spans="1:12" x14ac:dyDescent="0.3">
      <c r="A15" s="5">
        <v>43852</v>
      </c>
      <c r="B15">
        <v>14.9494599995593</v>
      </c>
      <c r="C15" s="6">
        <v>9</v>
      </c>
      <c r="F15" s="4">
        <f t="shared" si="0"/>
        <v>5.3401624125498799</v>
      </c>
      <c r="G15">
        <v>14.9494599995593</v>
      </c>
      <c r="H15">
        <v>14.9494599995593</v>
      </c>
    </row>
    <row r="16" spans="1:12" x14ac:dyDescent="0.3">
      <c r="A16" s="5">
        <v>43853</v>
      </c>
      <c r="B16">
        <v>22.6706351296924</v>
      </c>
      <c r="C16" s="6">
        <v>27</v>
      </c>
      <c r="F16" s="4">
        <f t="shared" si="0"/>
        <v>7.7211751301330995</v>
      </c>
      <c r="G16">
        <v>22.6706351296924</v>
      </c>
      <c r="H16">
        <v>22.6706351296924</v>
      </c>
    </row>
    <row r="17" spans="1:8" x14ac:dyDescent="0.3">
      <c r="A17" s="5">
        <v>43854</v>
      </c>
      <c r="B17">
        <v>33.747896376864297</v>
      </c>
      <c r="C17" s="6">
        <v>57</v>
      </c>
      <c r="F17" s="4">
        <f t="shared" si="0"/>
        <v>11.077261247171897</v>
      </c>
      <c r="G17">
        <v>33.747896376864297</v>
      </c>
      <c r="H17">
        <v>33.747896376864297</v>
      </c>
    </row>
    <row r="18" spans="1:8" x14ac:dyDescent="0.3">
      <c r="A18" s="5">
        <v>43855</v>
      </c>
      <c r="B18">
        <v>49.379858698791402</v>
      </c>
      <c r="C18" s="6">
        <v>75</v>
      </c>
      <c r="F18" s="4">
        <f t="shared" si="0"/>
        <v>15.631962321927105</v>
      </c>
      <c r="G18">
        <v>49.391822483211598</v>
      </c>
      <c r="H18">
        <v>49.371882842511198</v>
      </c>
    </row>
    <row r="19" spans="1:8" x14ac:dyDescent="0.3">
      <c r="A19" s="5">
        <v>43856</v>
      </c>
      <c r="B19">
        <v>70.767868395820003</v>
      </c>
      <c r="C19" s="6">
        <v>110</v>
      </c>
      <c r="F19" s="4">
        <f t="shared" si="0"/>
        <v>21.3880096970286</v>
      </c>
      <c r="G19">
        <v>70.851231591623502</v>
      </c>
      <c r="H19">
        <v>70.712427292659498</v>
      </c>
    </row>
    <row r="20" spans="1:8" x14ac:dyDescent="0.3">
      <c r="A20" s="5">
        <v>43857</v>
      </c>
      <c r="B20">
        <v>98.689982246286604</v>
      </c>
      <c r="C20" s="6">
        <v>132</v>
      </c>
      <c r="F20" s="4">
        <f t="shared" si="0"/>
        <v>27.922113850466602</v>
      </c>
      <c r="G20">
        <v>99.020634848893906</v>
      </c>
      <c r="H20">
        <v>98.470959678036806</v>
      </c>
    </row>
    <row r="21" spans="1:8" x14ac:dyDescent="0.3">
      <c r="A21" s="5">
        <v>43858</v>
      </c>
      <c r="B21">
        <v>132.967306212935</v>
      </c>
      <c r="C21" s="6">
        <v>147</v>
      </c>
      <c r="F21" s="4">
        <f t="shared" si="0"/>
        <v>34.277323966648396</v>
      </c>
      <c r="G21">
        <v>133.93100094333099</v>
      </c>
      <c r="H21">
        <v>132.332690301458</v>
      </c>
    </row>
    <row r="22" spans="1:8" x14ac:dyDescent="0.3">
      <c r="A22" s="5">
        <v>43859</v>
      </c>
      <c r="B22">
        <v>172.04747370914001</v>
      </c>
      <c r="C22" s="6">
        <v>165</v>
      </c>
      <c r="F22" s="4">
        <f t="shared" si="0"/>
        <v>39.080167496205007</v>
      </c>
      <c r="G22">
        <v>174.319722695</v>
      </c>
      <c r="H22">
        <v>170.56307696458299</v>
      </c>
    </row>
    <row r="23" spans="1:8" x14ac:dyDescent="0.3">
      <c r="A23" s="5">
        <v>43860</v>
      </c>
      <c r="B23">
        <v>213.37625352885701</v>
      </c>
      <c r="C23" s="6">
        <v>206</v>
      </c>
      <c r="F23" s="4">
        <f t="shared" si="0"/>
        <v>41.328779819716999</v>
      </c>
      <c r="G23">
        <v>217.931648019894</v>
      </c>
      <c r="H23">
        <v>210.42947482275</v>
      </c>
    </row>
    <row r="24" spans="1:8" x14ac:dyDescent="0.3">
      <c r="A24" s="5">
        <v>43861</v>
      </c>
      <c r="B24">
        <v>254.06892317106801</v>
      </c>
      <c r="C24" s="6">
        <v>238</v>
      </c>
      <c r="F24" s="4">
        <f t="shared" si="0"/>
        <v>40.692669642211001</v>
      </c>
      <c r="G24">
        <v>262.107289314865</v>
      </c>
      <c r="H24">
        <v>248.92861733457099</v>
      </c>
    </row>
    <row r="25" spans="1:8" x14ac:dyDescent="0.3">
      <c r="A25" s="5">
        <v>43862</v>
      </c>
      <c r="B25">
        <v>291.78326860552102</v>
      </c>
      <c r="C25" s="6">
        <v>262</v>
      </c>
      <c r="F25" s="4">
        <f t="shared" si="0"/>
        <v>37.714345434453008</v>
      </c>
      <c r="G25">
        <v>304.58921018124602</v>
      </c>
      <c r="H25">
        <v>283.70086522153599</v>
      </c>
    </row>
    <row r="26" spans="1:8" x14ac:dyDescent="0.3">
      <c r="A26" s="5">
        <v>43863</v>
      </c>
      <c r="B26">
        <v>325.22751988401501</v>
      </c>
      <c r="C26" s="6">
        <v>300</v>
      </c>
      <c r="F26" s="4">
        <f t="shared" si="0"/>
        <v>33.444251278493994</v>
      </c>
      <c r="G26">
        <v>344.01736928052298</v>
      </c>
      <c r="H26">
        <v>313.54055412252399</v>
      </c>
    </row>
    <row r="27" spans="1:8" x14ac:dyDescent="0.3">
      <c r="A27" s="5">
        <v>43864</v>
      </c>
      <c r="B27">
        <v>354.13210979495801</v>
      </c>
      <c r="C27" s="6">
        <v>337</v>
      </c>
      <c r="F27" s="4">
        <f t="shared" si="0"/>
        <v>28.904589910943002</v>
      </c>
      <c r="G27">
        <v>379.938702222176</v>
      </c>
      <c r="H27">
        <v>338.33606301031199</v>
      </c>
    </row>
    <row r="28" spans="1:8" x14ac:dyDescent="0.3">
      <c r="A28" s="5">
        <v>43865</v>
      </c>
      <c r="B28">
        <v>378.87851115319802</v>
      </c>
      <c r="C28" s="2">
        <v>366</v>
      </c>
      <c r="F28" s="4">
        <f t="shared" si="0"/>
        <v>24.746401358240007</v>
      </c>
      <c r="G28">
        <v>412.49523271223097</v>
      </c>
      <c r="H28">
        <v>358.654225127183</v>
      </c>
    </row>
    <row r="29" spans="1:8" x14ac:dyDescent="0.3">
      <c r="A29" s="5">
        <v>43866</v>
      </c>
      <c r="B29">
        <v>400.08845033073999</v>
      </c>
      <c r="C29" s="2">
        <v>389</v>
      </c>
      <c r="F29" s="4">
        <f t="shared" si="0"/>
        <v>21.209939177541969</v>
      </c>
      <c r="G29">
        <v>442.06521620345001</v>
      </c>
      <c r="H29">
        <v>375.29248364530798</v>
      </c>
    </row>
    <row r="30" spans="1:8" x14ac:dyDescent="0.3">
      <c r="A30" s="5">
        <v>43867</v>
      </c>
      <c r="B30">
        <v>418.35882267091398</v>
      </c>
      <c r="C30" s="2">
        <v>411</v>
      </c>
      <c r="F30" s="4">
        <f t="shared" si="0"/>
        <v>18.270372340173992</v>
      </c>
      <c r="G30">
        <v>469.02921336988197</v>
      </c>
      <c r="H30">
        <v>388.99292911242202</v>
      </c>
    </row>
    <row r="31" spans="1:8" x14ac:dyDescent="0.3">
      <c r="A31" s="5">
        <v>43868</v>
      </c>
      <c r="B31">
        <v>434.16391686568397</v>
      </c>
      <c r="C31" s="2">
        <v>426</v>
      </c>
      <c r="F31" s="4">
        <f t="shared" si="0"/>
        <v>15.805094194769993</v>
      </c>
      <c r="G31">
        <v>493.68380406000603</v>
      </c>
      <c r="H31">
        <v>400.33841802358597</v>
      </c>
    </row>
    <row r="32" spans="1:8" x14ac:dyDescent="0.3">
      <c r="A32" s="5">
        <v>43869</v>
      </c>
      <c r="B32">
        <v>447.86347655277098</v>
      </c>
      <c r="C32" s="2">
        <v>446</v>
      </c>
      <c r="F32" s="4">
        <f t="shared" si="0"/>
        <v>13.699559687087003</v>
      </c>
      <c r="G32">
        <v>516.24871766022704</v>
      </c>
      <c r="H32">
        <v>409.76370266873198</v>
      </c>
    </row>
    <row r="33" spans="1:8" x14ac:dyDescent="0.3">
      <c r="A33" s="5">
        <v>43870</v>
      </c>
      <c r="B33">
        <v>459.73967468874798</v>
      </c>
      <c r="D33" s="4">
        <f t="shared" ref="D33:D53" si="1">G33-B33</f>
        <v>77.158429971671012</v>
      </c>
      <c r="E33" s="4">
        <f t="shared" ref="E33:E53" si="2">B33-H33</f>
        <v>42.140770421436002</v>
      </c>
      <c r="F33" s="4">
        <f t="shared" si="0"/>
        <v>11.876198135977006</v>
      </c>
      <c r="G33">
        <v>536.89810466041899</v>
      </c>
      <c r="H33">
        <v>417.59890426731198</v>
      </c>
    </row>
    <row r="34" spans="1:8" x14ac:dyDescent="0.3">
      <c r="A34" s="5">
        <v>43871</v>
      </c>
      <c r="B34">
        <v>470.02958036642201</v>
      </c>
      <c r="D34" s="4">
        <f t="shared" si="1"/>
        <v>85.756915701120988</v>
      </c>
      <c r="E34" s="4">
        <f t="shared" si="2"/>
        <v>45.920765085973017</v>
      </c>
      <c r="F34" s="4">
        <f t="shared" si="0"/>
        <v>10.289905677674028</v>
      </c>
      <c r="G34">
        <v>555.786496067543</v>
      </c>
      <c r="H34">
        <v>424.10881528044899</v>
      </c>
    </row>
    <row r="35" spans="1:8" x14ac:dyDescent="0.3">
      <c r="A35" s="5">
        <v>43872</v>
      </c>
      <c r="B35">
        <v>478.942363251806</v>
      </c>
      <c r="D35" s="4">
        <f t="shared" si="1"/>
        <v>94.118264766460015</v>
      </c>
      <c r="E35" s="4">
        <f t="shared" si="2"/>
        <v>49.426622049236016</v>
      </c>
      <c r="F35" s="4">
        <f t="shared" si="0"/>
        <v>8.9127828853839901</v>
      </c>
      <c r="G35">
        <v>573.06062801826602</v>
      </c>
      <c r="H35">
        <v>429.51574120256998</v>
      </c>
    </row>
    <row r="36" spans="1:8" x14ac:dyDescent="0.3">
      <c r="A36" s="5">
        <v>43873</v>
      </c>
      <c r="B36">
        <v>486.66402064215498</v>
      </c>
      <c r="D36" s="4">
        <f t="shared" si="1"/>
        <v>102.19621677931804</v>
      </c>
      <c r="E36" s="4">
        <f t="shared" si="2"/>
        <v>52.65564045909997</v>
      </c>
      <c r="F36" s="4">
        <f t="shared" si="0"/>
        <v>7.7216573903489802</v>
      </c>
      <c r="G36">
        <v>588.86023742147302</v>
      </c>
      <c r="H36">
        <v>434.00838018305501</v>
      </c>
    </row>
    <row r="37" spans="1:8" x14ac:dyDescent="0.3">
      <c r="A37" s="5">
        <v>43874</v>
      </c>
      <c r="B37">
        <v>493.34948827435397</v>
      </c>
      <c r="D37" s="4">
        <f t="shared" si="1"/>
        <v>109.95772590335702</v>
      </c>
      <c r="E37" s="4">
        <f t="shared" si="2"/>
        <v>55.612491638547965</v>
      </c>
      <c r="F37" s="4">
        <f t="shared" si="0"/>
        <v>6.6854676321989928</v>
      </c>
      <c r="G37">
        <v>603.30721417771099</v>
      </c>
      <c r="H37">
        <v>437.73699663580601</v>
      </c>
    </row>
    <row r="38" spans="1:8" x14ac:dyDescent="0.3">
      <c r="A38" s="5">
        <v>43875</v>
      </c>
      <c r="B38">
        <v>499.137119991806</v>
      </c>
      <c r="D38" s="4">
        <f t="shared" si="1"/>
        <v>117.379877959699</v>
      </c>
      <c r="E38" s="4">
        <f t="shared" si="2"/>
        <v>58.306531608506987</v>
      </c>
      <c r="F38" s="4">
        <f t="shared" si="0"/>
        <v>5.7876317174520295</v>
      </c>
      <c r="G38">
        <v>616.516997951505</v>
      </c>
      <c r="H38">
        <v>440.83058838329902</v>
      </c>
    </row>
    <row r="39" spans="1:8" x14ac:dyDescent="0.3">
      <c r="A39" s="5">
        <v>43876</v>
      </c>
      <c r="B39">
        <v>504.14787878204299</v>
      </c>
      <c r="D39" s="4">
        <f t="shared" si="1"/>
        <v>124.44823207894706</v>
      </c>
      <c r="E39" s="4">
        <f t="shared" si="2"/>
        <v>60.750349875536017</v>
      </c>
      <c r="F39" s="4">
        <f t="shared" si="0"/>
        <v>5.0107587902369914</v>
      </c>
      <c r="G39">
        <v>628.59611086099005</v>
      </c>
      <c r="H39">
        <v>443.39752890650698</v>
      </c>
    </row>
    <row r="40" spans="1:8" x14ac:dyDescent="0.3">
      <c r="A40" s="5">
        <v>43877</v>
      </c>
      <c r="B40">
        <v>508.48648801317199</v>
      </c>
      <c r="D40" s="4">
        <f t="shared" si="1"/>
        <v>131.15533844183096</v>
      </c>
      <c r="E40" s="4">
        <f t="shared" si="2"/>
        <v>62.958635368393971</v>
      </c>
      <c r="F40" s="4">
        <f t="shared" si="0"/>
        <v>4.3386092311289985</v>
      </c>
      <c r="G40">
        <v>639.64182645500296</v>
      </c>
      <c r="H40">
        <v>445.52785264477802</v>
      </c>
    </row>
    <row r="41" spans="1:8" x14ac:dyDescent="0.3">
      <c r="A41" s="5">
        <v>43878</v>
      </c>
      <c r="B41">
        <v>512.24335870954803</v>
      </c>
      <c r="D41" s="4">
        <f t="shared" si="1"/>
        <v>137.49942772310794</v>
      </c>
      <c r="E41" s="4">
        <f t="shared" si="2"/>
        <v>64.94729099349604</v>
      </c>
      <c r="F41" s="4">
        <f t="shared" si="0"/>
        <v>3.7568706963760405</v>
      </c>
      <c r="G41">
        <v>649.74278643265598</v>
      </c>
      <c r="H41">
        <v>447.29606771605199</v>
      </c>
    </row>
    <row r="42" spans="1:8" x14ac:dyDescent="0.3">
      <c r="A42" s="5">
        <v>43879</v>
      </c>
      <c r="B42">
        <v>515.49656601791298</v>
      </c>
      <c r="D42" s="4">
        <f t="shared" si="1"/>
        <v>143.48327187708605</v>
      </c>
      <c r="E42" s="4">
        <f t="shared" si="2"/>
        <v>66.732750327639963</v>
      </c>
      <c r="F42" s="4">
        <f t="shared" si="0"/>
        <v>3.2532073083649493</v>
      </c>
      <c r="G42">
        <v>658.97983789499904</v>
      </c>
      <c r="H42">
        <v>448.76381569027302</v>
      </c>
    </row>
    <row r="43" spans="1:8" x14ac:dyDescent="0.3">
      <c r="A43" s="5">
        <v>43880</v>
      </c>
      <c r="B43">
        <v>518.313619084062</v>
      </c>
      <c r="D43" s="4">
        <f t="shared" si="1"/>
        <v>149.11321085251802</v>
      </c>
      <c r="E43" s="4">
        <f t="shared" si="2"/>
        <v>68.331461380263988</v>
      </c>
      <c r="F43" s="4">
        <f t="shared" si="0"/>
        <v>2.8170530661490147</v>
      </c>
      <c r="G43">
        <v>667.42682993658002</v>
      </c>
      <c r="H43">
        <v>449.98215770379801</v>
      </c>
    </row>
    <row r="44" spans="1:8" x14ac:dyDescent="0.3">
      <c r="A44" s="5">
        <v>43881</v>
      </c>
      <c r="B44">
        <v>520.75295773417497</v>
      </c>
      <c r="D44" s="4">
        <f t="shared" si="1"/>
        <v>154.39833366641108</v>
      </c>
      <c r="E44" s="4">
        <f t="shared" si="2"/>
        <v>69.759508331021948</v>
      </c>
      <c r="F44" s="4">
        <f t="shared" si="0"/>
        <v>2.4393386501129726</v>
      </c>
      <c r="G44">
        <v>675.15129140058605</v>
      </c>
      <c r="H44">
        <v>450.99344940315302</v>
      </c>
    </row>
    <row r="45" spans="1:8" x14ac:dyDescent="0.3">
      <c r="A45" s="5">
        <v>43882</v>
      </c>
      <c r="B45">
        <v>522.86520135913497</v>
      </c>
      <c r="D45" s="4">
        <f t="shared" si="1"/>
        <v>159.34979723582308</v>
      </c>
      <c r="E45" s="4">
        <f t="shared" si="2"/>
        <v>71.032345280762968</v>
      </c>
      <c r="F45" s="4">
        <f t="shared" si="0"/>
        <v>2.1122436249600014</v>
      </c>
      <c r="G45">
        <v>682.21499859495805</v>
      </c>
      <c r="H45">
        <v>451.832856078372</v>
      </c>
    </row>
    <row r="46" spans="1:8" x14ac:dyDescent="0.3">
      <c r="A46" s="5">
        <v>43883</v>
      </c>
      <c r="B46">
        <v>524.69420054145905</v>
      </c>
      <c r="D46" s="4">
        <f t="shared" si="1"/>
        <v>163.98026450927898</v>
      </c>
      <c r="E46" s="4">
        <f t="shared" si="2"/>
        <v>72.164618951610066</v>
      </c>
      <c r="F46" s="4">
        <f t="shared" si="0"/>
        <v>1.8289991823240825</v>
      </c>
      <c r="G46">
        <v>688.67446505073804</v>
      </c>
      <c r="H46">
        <v>452.52958158984899</v>
      </c>
    </row>
    <row r="47" spans="1:8" x14ac:dyDescent="0.3">
      <c r="A47" s="5">
        <v>43884</v>
      </c>
      <c r="B47">
        <v>526.27793672596101</v>
      </c>
      <c r="D47" s="4">
        <f t="shared" si="1"/>
        <v>168.30344394764904</v>
      </c>
      <c r="E47" s="4">
        <f t="shared" si="2"/>
        <v>73.170060366200005</v>
      </c>
      <c r="F47" s="4">
        <f t="shared" si="0"/>
        <v>1.5837361845019586</v>
      </c>
      <c r="G47">
        <v>694.58138067361006</v>
      </c>
      <c r="H47">
        <v>453.10787635976101</v>
      </c>
    </row>
    <row r="48" spans="1:8" x14ac:dyDescent="0.3">
      <c r="A48" s="5">
        <v>43885</v>
      </c>
      <c r="B48">
        <v>527.64930152572902</v>
      </c>
      <c r="D48" s="4">
        <f t="shared" si="1"/>
        <v>172.333714163845</v>
      </c>
      <c r="E48" s="4">
        <f t="shared" si="2"/>
        <v>74.061428742772989</v>
      </c>
      <c r="F48" s="4">
        <f t="shared" si="0"/>
        <v>1.3713647997680027</v>
      </c>
      <c r="G48">
        <v>699.98301568957402</v>
      </c>
      <c r="H48">
        <v>453.58787278295603</v>
      </c>
    </row>
    <row r="49" spans="1:8" x14ac:dyDescent="0.3">
      <c r="A49" s="5">
        <v>43886</v>
      </c>
      <c r="B49">
        <v>528.83677524201403</v>
      </c>
      <c r="D49" s="4">
        <f t="shared" si="1"/>
        <v>176.08581968461101</v>
      </c>
      <c r="E49" s="4">
        <f t="shared" si="2"/>
        <v>74.85049393061405</v>
      </c>
      <c r="F49" s="4">
        <f t="shared" si="0"/>
        <v>1.1874737162850124</v>
      </c>
      <c r="G49">
        <v>704.92259492662504</v>
      </c>
      <c r="H49">
        <v>453.98628131139998</v>
      </c>
    </row>
    <row r="50" spans="1:8" x14ac:dyDescent="0.3">
      <c r="A50" s="5">
        <v>43887</v>
      </c>
      <c r="B50">
        <v>529.86501752747199</v>
      </c>
      <c r="D50" s="4">
        <f t="shared" si="1"/>
        <v>179.574626034723</v>
      </c>
      <c r="E50" s="4">
        <f t="shared" si="2"/>
        <v>75.548046610102006</v>
      </c>
      <c r="F50" s="4">
        <f t="shared" si="0"/>
        <v>1.0282422854579636</v>
      </c>
      <c r="G50">
        <v>709.43964356219499</v>
      </c>
      <c r="H50">
        <v>454.31697091736999</v>
      </c>
    </row>
    <row r="51" spans="1:8" x14ac:dyDescent="0.3">
      <c r="A51" s="5">
        <v>43888</v>
      </c>
      <c r="B51">
        <v>530.75538031560598</v>
      </c>
      <c r="D51" s="4">
        <f t="shared" si="1"/>
        <v>182.81492434926804</v>
      </c>
      <c r="E51" s="4">
        <f t="shared" si="2"/>
        <v>76.163927980379981</v>
      </c>
      <c r="F51" s="4">
        <f t="shared" si="0"/>
        <v>0.8903627881339844</v>
      </c>
      <c r="G51">
        <v>713.57030466487402</v>
      </c>
      <c r="H51">
        <v>454.59145233522599</v>
      </c>
    </row>
    <row r="52" spans="1:8" x14ac:dyDescent="0.3">
      <c r="A52" s="5">
        <v>43889</v>
      </c>
      <c r="B52">
        <v>531.526352161305</v>
      </c>
      <c r="D52" s="4">
        <f t="shared" si="1"/>
        <v>185.82127737190604</v>
      </c>
      <c r="E52" s="4">
        <f t="shared" si="2"/>
        <v>76.707072669199988</v>
      </c>
      <c r="F52" s="4">
        <f t="shared" si="0"/>
        <v>0.77097184569902311</v>
      </c>
      <c r="G52">
        <v>717.34762953321103</v>
      </c>
      <c r="H52">
        <v>454.81927949210501</v>
      </c>
    </row>
    <row r="53" spans="1:8" x14ac:dyDescent="0.3">
      <c r="A53" s="5">
        <v>43890</v>
      </c>
      <c r="B53">
        <v>532.19394233756805</v>
      </c>
      <c r="D53" s="4">
        <f t="shared" si="1"/>
        <v>188.60789993107494</v>
      </c>
      <c r="E53" s="4">
        <f t="shared" si="2"/>
        <v>77.185560095169023</v>
      </c>
      <c r="F53" s="4">
        <f t="shared" si="0"/>
        <v>0.6675901762630474</v>
      </c>
      <c r="G53">
        <v>720.80184226864299</v>
      </c>
      <c r="H53">
        <v>455.00838224239902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FA017-8A81-4018-8E03-DBAE6E9F8180}">
  <sheetPr codeName="Sheet5"/>
  <dimension ref="A1:L54"/>
  <sheetViews>
    <sheetView zoomScale="70" zoomScaleNormal="70" workbookViewId="0">
      <selection activeCell="Z23" sqref="Z23"/>
    </sheetView>
  </sheetViews>
  <sheetFormatPr defaultRowHeight="14" x14ac:dyDescent="0.3"/>
  <cols>
    <col min="1" max="1" width="10.9140625" customWidth="1"/>
    <col min="2" max="2" width="9.4140625" customWidth="1"/>
    <col min="3" max="3" width="8.9140625" style="2"/>
    <col min="4" max="5" width="8.9140625" style="4"/>
    <col min="6" max="6" width="16.75" style="4" customWidth="1"/>
  </cols>
  <sheetData>
    <row r="1" spans="1:12" x14ac:dyDescent="0.3">
      <c r="A1" t="s">
        <v>0</v>
      </c>
      <c r="B1">
        <v>3.1</v>
      </c>
      <c r="C1" s="2">
        <v>0.7</v>
      </c>
      <c r="G1">
        <v>0.8</v>
      </c>
      <c r="H1">
        <v>0.6</v>
      </c>
      <c r="I1" t="s">
        <v>1</v>
      </c>
      <c r="J1">
        <v>1303</v>
      </c>
      <c r="K1" t="s">
        <v>2</v>
      </c>
      <c r="L1">
        <v>2</v>
      </c>
    </row>
    <row r="2" spans="1:12" x14ac:dyDescent="0.3">
      <c r="A2" t="s">
        <v>3</v>
      </c>
      <c r="B2" t="s">
        <v>4</v>
      </c>
      <c r="C2" s="2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1.2343885176750899E-2</v>
      </c>
      <c r="F7" s="4">
        <f t="shared" si="0"/>
        <v>1.2343885176750899E-2</v>
      </c>
      <c r="G7">
        <v>1.2343885176750899E-2</v>
      </c>
      <c r="H7">
        <v>1.2343885176750899E-2</v>
      </c>
    </row>
    <row r="8" spans="1:12" x14ac:dyDescent="0.3">
      <c r="A8" s="5">
        <v>43845</v>
      </c>
      <c r="B8">
        <v>6.4726015221895403E-2</v>
      </c>
      <c r="F8" s="4">
        <f t="shared" si="0"/>
        <v>5.2382130045144505E-2</v>
      </c>
      <c r="G8">
        <v>6.4726015221895403E-2</v>
      </c>
      <c r="H8">
        <v>6.4726015221895403E-2</v>
      </c>
    </row>
    <row r="9" spans="1:12" x14ac:dyDescent="0.3">
      <c r="A9" s="5">
        <v>43846</v>
      </c>
      <c r="B9">
        <v>0.204109068478842</v>
      </c>
      <c r="F9" s="4">
        <f t="shared" si="0"/>
        <v>0.13938305325694661</v>
      </c>
      <c r="G9">
        <v>0.204109068478842</v>
      </c>
      <c r="H9">
        <v>0.204109068478842</v>
      </c>
    </row>
    <row r="10" spans="1:12" x14ac:dyDescent="0.3">
      <c r="A10" s="5">
        <v>43847</v>
      </c>
      <c r="B10">
        <v>0.496737781071239</v>
      </c>
      <c r="F10" s="4">
        <f t="shared" si="0"/>
        <v>0.29262871259239698</v>
      </c>
      <c r="G10">
        <v>0.496737781071239</v>
      </c>
      <c r="H10">
        <v>0.496737781071239</v>
      </c>
    </row>
    <row r="11" spans="1:12" x14ac:dyDescent="0.3">
      <c r="A11" s="5">
        <v>43848</v>
      </c>
      <c r="B11">
        <v>1.02638108667779</v>
      </c>
      <c r="F11" s="4">
        <f t="shared" si="0"/>
        <v>0.52964330560655104</v>
      </c>
      <c r="G11">
        <v>1.02638108667779</v>
      </c>
      <c r="H11">
        <v>1.02638108667779</v>
      </c>
    </row>
    <row r="12" spans="1:12" x14ac:dyDescent="0.3">
      <c r="A12" s="5">
        <v>43849</v>
      </c>
      <c r="B12">
        <v>1.9027867577564801</v>
      </c>
      <c r="C12" s="6">
        <v>1</v>
      </c>
      <c r="F12" s="4">
        <f t="shared" si="0"/>
        <v>0.87640567107869005</v>
      </c>
      <c r="G12">
        <v>1.9027867577564801</v>
      </c>
      <c r="H12">
        <v>1.9027867577564801</v>
      </c>
    </row>
    <row r="13" spans="1:12" x14ac:dyDescent="0.3">
      <c r="A13" s="5">
        <v>43850</v>
      </c>
      <c r="B13">
        <v>3.2786692037037501</v>
      </c>
      <c r="C13" s="6">
        <v>10</v>
      </c>
      <c r="F13" s="4">
        <f t="shared" si="0"/>
        <v>1.37588244594727</v>
      </c>
      <c r="G13">
        <v>3.2786692037037501</v>
      </c>
      <c r="H13">
        <v>3.2786692037037501</v>
      </c>
    </row>
    <row r="14" spans="1:12" x14ac:dyDescent="0.3">
      <c r="A14" s="5">
        <v>43851</v>
      </c>
      <c r="B14">
        <v>5.3769487401310903</v>
      </c>
      <c r="C14" s="6">
        <v>14</v>
      </c>
      <c r="F14" s="4">
        <f t="shared" si="0"/>
        <v>2.0982795364273401</v>
      </c>
      <c r="G14">
        <v>5.3769487401310903</v>
      </c>
      <c r="H14">
        <v>5.3769487401310903</v>
      </c>
    </row>
    <row r="15" spans="1:12" x14ac:dyDescent="0.3">
      <c r="A15" s="5">
        <v>43852</v>
      </c>
      <c r="B15">
        <v>8.5279091718724604</v>
      </c>
      <c r="C15" s="6">
        <v>15</v>
      </c>
      <c r="F15" s="4">
        <f t="shared" si="0"/>
        <v>3.1509604317413702</v>
      </c>
      <c r="G15">
        <v>8.5279091718724604</v>
      </c>
      <c r="H15">
        <v>8.5279091718724604</v>
      </c>
    </row>
    <row r="16" spans="1:12" x14ac:dyDescent="0.3">
      <c r="A16" s="5">
        <v>43853</v>
      </c>
      <c r="B16">
        <v>13.220036744057801</v>
      </c>
      <c r="C16" s="6">
        <v>15</v>
      </c>
      <c r="F16" s="4">
        <f t="shared" si="0"/>
        <v>4.6921275721853402</v>
      </c>
      <c r="G16">
        <v>13.220036744057801</v>
      </c>
      <c r="H16">
        <v>13.220036744057801</v>
      </c>
    </row>
    <row r="17" spans="1:8" x14ac:dyDescent="0.3">
      <c r="A17" s="5">
        <v>43854</v>
      </c>
      <c r="B17">
        <v>20.172602722165699</v>
      </c>
      <c r="C17" s="6">
        <v>20</v>
      </c>
      <c r="F17" s="4">
        <f t="shared" si="0"/>
        <v>6.9525659781078986</v>
      </c>
      <c r="G17">
        <v>20.172602722165699</v>
      </c>
      <c r="H17">
        <v>20.172602722165699</v>
      </c>
    </row>
    <row r="18" spans="1:8" x14ac:dyDescent="0.3">
      <c r="A18" s="5">
        <v>43855</v>
      </c>
      <c r="B18">
        <v>30.316776510749701</v>
      </c>
      <c r="C18" s="6">
        <v>27</v>
      </c>
      <c r="F18" s="4">
        <f t="shared" si="0"/>
        <v>10.144173788584002</v>
      </c>
      <c r="G18">
        <v>30.3115038049615</v>
      </c>
      <c r="H18">
        <v>30.322049216538002</v>
      </c>
    </row>
    <row r="19" spans="1:8" x14ac:dyDescent="0.3">
      <c r="A19" s="5">
        <v>43856</v>
      </c>
      <c r="B19">
        <v>44.664994669650703</v>
      </c>
      <c r="C19" s="6">
        <v>36</v>
      </c>
      <c r="F19" s="4">
        <f t="shared" si="0"/>
        <v>14.348218158901002</v>
      </c>
      <c r="G19">
        <v>44.627578264987797</v>
      </c>
      <c r="H19">
        <v>44.702482133215497</v>
      </c>
    </row>
    <row r="20" spans="1:8" x14ac:dyDescent="0.3">
      <c r="A20" s="5">
        <v>43857</v>
      </c>
      <c r="B20">
        <v>64.015883051488302</v>
      </c>
      <c r="C20" s="6">
        <v>49</v>
      </c>
      <c r="F20" s="4">
        <f t="shared" si="0"/>
        <v>19.350888381837599</v>
      </c>
      <c r="G20">
        <v>63.8650102835837</v>
      </c>
      <c r="H20">
        <v>64.167521203022304</v>
      </c>
    </row>
    <row r="21" spans="1:8" x14ac:dyDescent="0.3">
      <c r="A21" s="5">
        <v>43858</v>
      </c>
      <c r="B21">
        <v>88.546985545956304</v>
      </c>
      <c r="C21" s="6">
        <v>63</v>
      </c>
      <c r="F21" s="4">
        <f t="shared" si="0"/>
        <v>24.531102494468001</v>
      </c>
      <c r="G21">
        <v>88.100826089292596</v>
      </c>
      <c r="H21">
        <v>88.997495329587395</v>
      </c>
    </row>
    <row r="22" spans="1:8" x14ac:dyDescent="0.3">
      <c r="A22" s="5">
        <v>43859</v>
      </c>
      <c r="B22">
        <v>117.42824110182799</v>
      </c>
      <c r="C22" s="6">
        <v>86</v>
      </c>
      <c r="F22" s="4">
        <f t="shared" si="0"/>
        <v>28.881255555871689</v>
      </c>
      <c r="G22">
        <v>116.363304664929</v>
      </c>
      <c r="H22">
        <v>118.510414584919</v>
      </c>
    </row>
    <row r="23" spans="1:8" x14ac:dyDescent="0.3">
      <c r="A23" s="5">
        <v>43860</v>
      </c>
      <c r="B23">
        <v>149.018161187544</v>
      </c>
      <c r="C23" s="6">
        <v>110</v>
      </c>
      <c r="F23" s="4">
        <f t="shared" si="0"/>
        <v>31.589920085716003</v>
      </c>
      <c r="G23">
        <v>146.86118802549899</v>
      </c>
      <c r="H23">
        <v>151.22720038729199</v>
      </c>
    </row>
    <row r="24" spans="1:8" x14ac:dyDescent="0.3">
      <c r="A24" s="5">
        <v>43861</v>
      </c>
      <c r="B24">
        <v>181.294638434044</v>
      </c>
      <c r="C24" s="6">
        <v>170</v>
      </c>
      <c r="F24" s="4">
        <f t="shared" si="0"/>
        <v>32.276477246500008</v>
      </c>
      <c r="G24">
        <v>177.45506578320499</v>
      </c>
      <c r="H24">
        <v>185.262856367854</v>
      </c>
    </row>
    <row r="25" spans="1:8" x14ac:dyDescent="0.3">
      <c r="A25" s="5">
        <v>43862</v>
      </c>
      <c r="B25">
        <v>212.49214873077099</v>
      </c>
      <c r="C25" s="6">
        <v>196</v>
      </c>
      <c r="F25" s="4">
        <f t="shared" si="0"/>
        <v>31.197510296726989</v>
      </c>
      <c r="G25">
        <v>206.32836667282501</v>
      </c>
      <c r="H25">
        <v>218.92867896384601</v>
      </c>
    </row>
    <row r="26" spans="1:8" x14ac:dyDescent="0.3">
      <c r="A26" s="5">
        <v>43863</v>
      </c>
      <c r="B26">
        <v>241.51509808512199</v>
      </c>
      <c r="C26" s="6">
        <v>226</v>
      </c>
      <c r="F26" s="4">
        <f t="shared" si="0"/>
        <v>29.022949354350999</v>
      </c>
      <c r="G26">
        <v>232.408792332361</v>
      </c>
      <c r="H26">
        <v>251.13453308620899</v>
      </c>
    </row>
    <row r="27" spans="1:8" x14ac:dyDescent="0.3">
      <c r="A27" s="5">
        <v>43864</v>
      </c>
      <c r="B27">
        <v>267.97098070706897</v>
      </c>
      <c r="C27" s="6">
        <v>269</v>
      </c>
      <c r="F27" s="4">
        <f t="shared" si="0"/>
        <v>26.455882621946984</v>
      </c>
      <c r="G27">
        <v>255.38481135625</v>
      </c>
      <c r="H27">
        <v>281.43508145549401</v>
      </c>
    </row>
    <row r="28" spans="1:8" x14ac:dyDescent="0.3">
      <c r="A28" s="5">
        <v>43865</v>
      </c>
      <c r="B28">
        <v>291.94074149160599</v>
      </c>
      <c r="C28" s="2">
        <v>289</v>
      </c>
      <c r="F28" s="4">
        <f t="shared" si="0"/>
        <v>23.969760784537016</v>
      </c>
      <c r="G28">
        <v>275.44821141621901</v>
      </c>
      <c r="H28">
        <v>309.82489127564099</v>
      </c>
    </row>
    <row r="29" spans="1:8" x14ac:dyDescent="0.3">
      <c r="A29" s="5">
        <v>43866</v>
      </c>
      <c r="B29">
        <v>313.70082630088598</v>
      </c>
      <c r="C29" s="2">
        <v>314</v>
      </c>
      <c r="F29" s="4">
        <f t="shared" si="0"/>
        <v>21.760084809279988</v>
      </c>
      <c r="G29">
        <v>292.99112709793502</v>
      </c>
      <c r="H29">
        <v>336.48355354567099</v>
      </c>
    </row>
    <row r="30" spans="1:8" x14ac:dyDescent="0.3">
      <c r="A30" s="5">
        <v>43867</v>
      </c>
      <c r="B30">
        <v>333.53685080837698</v>
      </c>
      <c r="C30" s="2">
        <v>334</v>
      </c>
      <c r="F30" s="4">
        <f t="shared" si="0"/>
        <v>19.836024507491004</v>
      </c>
      <c r="G30">
        <v>308.40422136299298</v>
      </c>
      <c r="H30">
        <v>361.60404266922598</v>
      </c>
    </row>
    <row r="31" spans="1:8" x14ac:dyDescent="0.3">
      <c r="A31" s="5">
        <v>43868</v>
      </c>
      <c r="B31">
        <v>351.67215065909102</v>
      </c>
      <c r="C31" s="2">
        <v>351</v>
      </c>
      <c r="F31" s="4">
        <f t="shared" si="0"/>
        <v>18.135299850714034</v>
      </c>
      <c r="G31">
        <v>321.99904806981198</v>
      </c>
      <c r="H31">
        <v>385.32756329514001</v>
      </c>
    </row>
    <row r="32" spans="1:8" x14ac:dyDescent="0.3">
      <c r="A32" s="5">
        <v>43869</v>
      </c>
      <c r="B32">
        <v>368.27070043108603</v>
      </c>
      <c r="C32" s="2">
        <v>364</v>
      </c>
      <c r="F32" s="4">
        <f t="shared" si="0"/>
        <v>16.59854977199501</v>
      </c>
      <c r="G32">
        <v>334.01079044398301</v>
      </c>
      <c r="H32">
        <v>407.74733658519699</v>
      </c>
    </row>
    <row r="33" spans="1:8" x14ac:dyDescent="0.3">
      <c r="A33" s="5">
        <v>43870</v>
      </c>
      <c r="B33">
        <v>383.46083810391002</v>
      </c>
      <c r="D33" s="4">
        <f t="shared" ref="D33:D53" si="1">G33-B33</f>
        <v>-38.836580611193028</v>
      </c>
      <c r="E33" s="4">
        <f t="shared" ref="E33:E53" si="2">B33-H33</f>
        <v>-45.470184389922963</v>
      </c>
      <c r="F33" s="4">
        <f t="shared" si="0"/>
        <v>15.190137672823994</v>
      </c>
      <c r="G33">
        <v>344.62425749271699</v>
      </c>
      <c r="H33">
        <v>428.93102249383298</v>
      </c>
    </row>
    <row r="34" spans="1:8" x14ac:dyDescent="0.3">
      <c r="A34" s="5">
        <v>43871</v>
      </c>
      <c r="B34">
        <v>397.35584182754297</v>
      </c>
      <c r="D34" s="4">
        <f t="shared" si="1"/>
        <v>-43.358589768706963</v>
      </c>
      <c r="E34" s="4">
        <f t="shared" si="2"/>
        <v>-51.583693449604027</v>
      </c>
      <c r="F34" s="4">
        <f t="shared" si="0"/>
        <v>13.895003723632954</v>
      </c>
      <c r="G34">
        <v>353.99725205883601</v>
      </c>
      <c r="H34">
        <v>448.939535277147</v>
      </c>
    </row>
    <row r="35" spans="1:8" x14ac:dyDescent="0.3">
      <c r="A35" s="5">
        <v>43872</v>
      </c>
      <c r="B35">
        <v>410.06337827118</v>
      </c>
      <c r="D35" s="4">
        <f t="shared" si="1"/>
        <v>-47.791005860561995</v>
      </c>
      <c r="E35" s="4">
        <f t="shared" si="2"/>
        <v>-57.771710218989028</v>
      </c>
      <c r="F35" s="4">
        <f t="shared" si="0"/>
        <v>12.707536443637025</v>
      </c>
      <c r="G35">
        <v>362.272372410618</v>
      </c>
      <c r="H35">
        <v>467.83508849016903</v>
      </c>
    </row>
    <row r="36" spans="1:8" x14ac:dyDescent="0.3">
      <c r="A36" s="5">
        <v>43873</v>
      </c>
      <c r="B36">
        <v>421.68655013964502</v>
      </c>
      <c r="D36" s="4">
        <f t="shared" si="1"/>
        <v>-52.10677015198803</v>
      </c>
      <c r="E36" s="4">
        <f t="shared" si="2"/>
        <v>-63.994778658284986</v>
      </c>
      <c r="F36" s="4">
        <f t="shared" si="0"/>
        <v>11.623171868465022</v>
      </c>
      <c r="G36">
        <v>369.57977998765699</v>
      </c>
      <c r="H36">
        <v>485.68132879793001</v>
      </c>
    </row>
    <row r="37" spans="1:8" x14ac:dyDescent="0.3">
      <c r="A37" s="5">
        <v>43874</v>
      </c>
      <c r="B37">
        <v>432.314631628656</v>
      </c>
      <c r="D37" s="4">
        <f t="shared" si="1"/>
        <v>-56.285374205651976</v>
      </c>
      <c r="E37" s="4">
        <f t="shared" si="2"/>
        <v>-70.218793566165971</v>
      </c>
      <c r="F37" s="4">
        <f t="shared" si="0"/>
        <v>10.628081489010981</v>
      </c>
      <c r="G37">
        <v>376.02925742300403</v>
      </c>
      <c r="H37">
        <v>502.53342519482197</v>
      </c>
    </row>
    <row r="38" spans="1:8" x14ac:dyDescent="0.3">
      <c r="A38" s="5">
        <v>43875</v>
      </c>
      <c r="B38">
        <v>442.03249225404602</v>
      </c>
      <c r="D38" s="4">
        <f t="shared" si="1"/>
        <v>-60.311453004232021</v>
      </c>
      <c r="E38" s="4">
        <f t="shared" si="2"/>
        <v>-76.414095589327985</v>
      </c>
      <c r="F38" s="4">
        <f t="shared" si="0"/>
        <v>9.717860625390017</v>
      </c>
      <c r="G38">
        <v>381.721039249814</v>
      </c>
      <c r="H38">
        <v>518.446587843374</v>
      </c>
    </row>
    <row r="39" spans="1:8" x14ac:dyDescent="0.3">
      <c r="A39" s="5">
        <v>43876</v>
      </c>
      <c r="B39">
        <v>450.91852278989398</v>
      </c>
      <c r="D39" s="4">
        <f t="shared" si="1"/>
        <v>-64.174040354854981</v>
      </c>
      <c r="E39" s="4">
        <f t="shared" si="2"/>
        <v>-82.555118138223008</v>
      </c>
      <c r="F39" s="4">
        <f t="shared" si="0"/>
        <v>8.886030535847965</v>
      </c>
      <c r="G39">
        <v>386.744482435039</v>
      </c>
      <c r="H39">
        <v>533.47364092811699</v>
      </c>
    </row>
    <row r="40" spans="1:8" x14ac:dyDescent="0.3">
      <c r="A40" s="5">
        <v>43877</v>
      </c>
      <c r="B40">
        <v>459.04431127295601</v>
      </c>
      <c r="D40" s="4">
        <f t="shared" si="1"/>
        <v>-67.865888411113019</v>
      </c>
      <c r="E40" s="4">
        <f t="shared" si="2"/>
        <v>-88.620012838251967</v>
      </c>
      <c r="F40" s="4">
        <f t="shared" si="0"/>
        <v>8.1257884830620242</v>
      </c>
      <c r="G40">
        <v>391.17842286184299</v>
      </c>
      <c r="H40">
        <v>547.66432411120797</v>
      </c>
    </row>
    <row r="41" spans="1:8" x14ac:dyDescent="0.3">
      <c r="A41" s="5">
        <v>43878</v>
      </c>
      <c r="B41">
        <v>466.47508707283498</v>
      </c>
      <c r="D41" s="4">
        <f t="shared" si="1"/>
        <v>-71.382853147383003</v>
      </c>
      <c r="E41" s="4">
        <f t="shared" si="2"/>
        <v>-94.590274060395018</v>
      </c>
      <c r="F41" s="4">
        <f t="shared" si="0"/>
        <v>7.4307757998789725</v>
      </c>
      <c r="G41">
        <v>395.09223392545198</v>
      </c>
      <c r="H41">
        <v>561.06536113323</v>
      </c>
    </row>
    <row r="42" spans="1:8" x14ac:dyDescent="0.3">
      <c r="A42" s="5">
        <v>43879</v>
      </c>
      <c r="B42">
        <v>473.27033272702101</v>
      </c>
      <c r="D42" s="4">
        <f t="shared" si="1"/>
        <v>-74.723349164137005</v>
      </c>
      <c r="E42" s="4">
        <f t="shared" si="2"/>
        <v>-100.45037936780295</v>
      </c>
      <c r="F42" s="4">
        <f t="shared" si="0"/>
        <v>6.7952456541860329</v>
      </c>
      <c r="G42">
        <v>398.54698356288401</v>
      </c>
      <c r="H42">
        <v>573.72071209482397</v>
      </c>
    </row>
    <row r="43" spans="1:8" x14ac:dyDescent="0.3">
      <c r="A43" s="5">
        <v>43880</v>
      </c>
      <c r="B43">
        <v>479.48437511383901</v>
      </c>
      <c r="D43" s="4">
        <f t="shared" si="1"/>
        <v>-77.887874206077015</v>
      </c>
      <c r="E43" s="4">
        <f t="shared" si="2"/>
        <v>-106.18745586777601</v>
      </c>
      <c r="F43" s="4">
        <f t="shared" si="0"/>
        <v>6.2140423868179937</v>
      </c>
      <c r="G43">
        <v>401.59650090776199</v>
      </c>
      <c r="H43">
        <v>585.67183098161502</v>
      </c>
    </row>
    <row r="44" spans="1:8" x14ac:dyDescent="0.3">
      <c r="A44" s="5">
        <v>43881</v>
      </c>
      <c r="B44">
        <v>485.166889304189</v>
      </c>
      <c r="D44" s="4">
        <f t="shared" si="1"/>
        <v>-80.878600722923011</v>
      </c>
      <c r="E44" s="4">
        <f t="shared" si="2"/>
        <v>-111.79097699572606</v>
      </c>
      <c r="F44" s="4">
        <f t="shared" si="0"/>
        <v>5.6825141903499912</v>
      </c>
      <c r="G44">
        <v>404.28828858126599</v>
      </c>
      <c r="H44">
        <v>596.95786629991505</v>
      </c>
    </row>
    <row r="45" spans="1:8" x14ac:dyDescent="0.3">
      <c r="A45" s="5">
        <v>43882</v>
      </c>
      <c r="B45">
        <v>490.36331900741999</v>
      </c>
      <c r="D45" s="4">
        <f t="shared" si="1"/>
        <v>-83.699028776485989</v>
      </c>
      <c r="E45" s="4">
        <f t="shared" si="2"/>
        <v>-117.25248984501496</v>
      </c>
      <c r="F45" s="4">
        <f t="shared" si="0"/>
        <v>5.1964297032309901</v>
      </c>
      <c r="G45">
        <v>406.664290230934</v>
      </c>
      <c r="H45">
        <v>607.61580885243495</v>
      </c>
    </row>
    <row r="46" spans="1:8" x14ac:dyDescent="0.3">
      <c r="A46" s="5">
        <v>43883</v>
      </c>
      <c r="B46">
        <v>495.11523754889402</v>
      </c>
      <c r="D46" s="4">
        <f t="shared" si="1"/>
        <v>-86.353693174437012</v>
      </c>
      <c r="E46" s="4">
        <f t="shared" si="2"/>
        <v>-122.56537091501502</v>
      </c>
      <c r="F46" s="4">
        <f t="shared" si="0"/>
        <v>4.7519185414740264</v>
      </c>
      <c r="G46">
        <v>408.761544374457</v>
      </c>
      <c r="H46">
        <v>617.68060846390904</v>
      </c>
    </row>
    <row r="47" spans="1:8" x14ac:dyDescent="0.3">
      <c r="A47" s="5">
        <v>43884</v>
      </c>
      <c r="B47">
        <v>499.46067059458397</v>
      </c>
      <c r="D47" s="4">
        <f t="shared" si="1"/>
        <v>-88.847917539389982</v>
      </c>
      <c r="E47" s="4">
        <f t="shared" si="2"/>
        <v>-127.72460742418008</v>
      </c>
      <c r="F47" s="4">
        <f t="shared" si="0"/>
        <v>4.3454330456899584</v>
      </c>
      <c r="G47">
        <v>410.61275305519399</v>
      </c>
      <c r="H47">
        <v>627.18527801876405</v>
      </c>
    </row>
    <row r="48" spans="1:8" x14ac:dyDescent="0.3">
      <c r="A48" s="5">
        <v>43885</v>
      </c>
      <c r="B48">
        <v>503.43439279094298</v>
      </c>
      <c r="D48" s="4">
        <f t="shared" si="1"/>
        <v>-91.187608540508961</v>
      </c>
      <c r="E48" s="4">
        <f t="shared" si="2"/>
        <v>-132.726601373677</v>
      </c>
      <c r="F48" s="4">
        <f t="shared" si="0"/>
        <v>3.9737221963590059</v>
      </c>
      <c r="G48">
        <v>412.24678425043402</v>
      </c>
      <c r="H48">
        <v>636.16099416461998</v>
      </c>
    </row>
    <row r="49" spans="1:8" x14ac:dyDescent="0.3">
      <c r="A49" s="5">
        <v>43886</v>
      </c>
      <c r="B49">
        <v>507.06820276993199</v>
      </c>
      <c r="D49" s="4">
        <f t="shared" si="1"/>
        <v>-93.379084294871973</v>
      </c>
      <c r="E49" s="4">
        <f t="shared" si="2"/>
        <v>-137.56899384332496</v>
      </c>
      <c r="F49" s="4">
        <f t="shared" si="0"/>
        <v>3.6338099789890066</v>
      </c>
      <c r="G49">
        <v>413.68911847506001</v>
      </c>
      <c r="H49">
        <v>644.63719661325695</v>
      </c>
    </row>
    <row r="50" spans="1:8" x14ac:dyDescent="0.3">
      <c r="A50" s="5">
        <v>43887</v>
      </c>
      <c r="B50">
        <v>510.39117739581502</v>
      </c>
      <c r="D50" s="4">
        <f t="shared" si="1"/>
        <v>-95.428931825092036</v>
      </c>
      <c r="E50" s="4">
        <f t="shared" si="2"/>
        <v>-142.25050738108803</v>
      </c>
      <c r="F50" s="4">
        <f t="shared" si="0"/>
        <v>3.3229746258830346</v>
      </c>
      <c r="G50">
        <v>414.96224557072298</v>
      </c>
      <c r="H50">
        <v>652.64168477690305</v>
      </c>
    </row>
    <row r="51" spans="1:8" x14ac:dyDescent="0.3">
      <c r="A51" s="5">
        <v>43888</v>
      </c>
      <c r="B51">
        <v>513.42990539155699</v>
      </c>
      <c r="D51" s="4">
        <f t="shared" si="1"/>
        <v>-97.343889268935982</v>
      </c>
      <c r="E51" s="4">
        <f t="shared" si="2"/>
        <v>-146.77080467942005</v>
      </c>
      <c r="F51" s="4">
        <f t="shared" si="0"/>
        <v>3.0387279957419651</v>
      </c>
      <c r="G51">
        <v>416.086016122621</v>
      </c>
      <c r="H51">
        <v>660.20071007097704</v>
      </c>
    </row>
    <row r="52" spans="1:8" x14ac:dyDescent="0.3">
      <c r="A52" s="5">
        <v>43889</v>
      </c>
      <c r="B52">
        <v>516.20870099962997</v>
      </c>
      <c r="D52" s="4">
        <f t="shared" si="1"/>
        <v>-99.130749214695982</v>
      </c>
      <c r="E52" s="4">
        <f t="shared" si="2"/>
        <v>-151.13036198412306</v>
      </c>
      <c r="F52" s="4">
        <f t="shared" si="0"/>
        <v>2.7787956080729828</v>
      </c>
      <c r="G52">
        <v>417.07795178493399</v>
      </c>
      <c r="H52">
        <v>667.33906298375302</v>
      </c>
    </row>
    <row r="53" spans="1:8" x14ac:dyDescent="0.3">
      <c r="A53" s="5">
        <v>43890</v>
      </c>
      <c r="B53">
        <v>518.749798618515</v>
      </c>
      <c r="D53" s="4">
        <f t="shared" si="1"/>
        <v>-100.79628002106602</v>
      </c>
      <c r="E53" s="4">
        <f t="shared" si="2"/>
        <v>-155.33035580410899</v>
      </c>
      <c r="F53" s="4">
        <f t="shared" si="0"/>
        <v>2.5410976188850327</v>
      </c>
      <c r="G53">
        <v>417.95351859744898</v>
      </c>
      <c r="H53">
        <v>674.08015442262399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CBC79-8E77-41FA-83E8-5D1E097E7F2B}">
  <dimension ref="A1:L54"/>
  <sheetViews>
    <sheetView zoomScale="85" zoomScaleNormal="85" workbookViewId="0">
      <selection activeCell="K4" sqref="K4"/>
    </sheetView>
  </sheetViews>
  <sheetFormatPr defaultRowHeight="14" x14ac:dyDescent="0.3"/>
  <cols>
    <col min="1" max="1" width="10.9140625" customWidth="1"/>
    <col min="2" max="2" width="9.4140625" customWidth="1"/>
    <col min="3" max="3" width="9" style="7"/>
    <col min="4" max="5" width="9" style="4"/>
    <col min="6" max="6" width="16.75" style="4" customWidth="1"/>
  </cols>
  <sheetData>
    <row r="1" spans="1:12" x14ac:dyDescent="0.3">
      <c r="A1" t="s">
        <v>0</v>
      </c>
      <c r="B1">
        <v>4.4000000000000004</v>
      </c>
      <c r="C1" s="7">
        <v>0.45</v>
      </c>
      <c r="G1">
        <v>0.6</v>
      </c>
      <c r="H1">
        <v>0.32</v>
      </c>
      <c r="I1" t="s">
        <v>1</v>
      </c>
      <c r="J1">
        <v>2154</v>
      </c>
      <c r="K1" t="s">
        <v>2</v>
      </c>
      <c r="L1">
        <v>2</v>
      </c>
    </row>
    <row r="2" spans="1:12" x14ac:dyDescent="0.3">
      <c r="A2" t="s">
        <v>3</v>
      </c>
      <c r="B2" t="s">
        <v>4</v>
      </c>
      <c r="C2" s="7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3.5732299474081101E-3</v>
      </c>
      <c r="F7" s="4">
        <f t="shared" si="0"/>
        <v>3.5732299474081101E-3</v>
      </c>
      <c r="G7">
        <v>3.5732299474081101E-3</v>
      </c>
      <c r="H7">
        <v>3.5732299474081101E-3</v>
      </c>
    </row>
    <row r="8" spans="1:12" x14ac:dyDescent="0.3">
      <c r="A8" s="5">
        <v>43845</v>
      </c>
      <c r="B8">
        <v>1.9588283837518799E-2</v>
      </c>
      <c r="F8" s="4">
        <f t="shared" si="0"/>
        <v>1.6015053890110688E-2</v>
      </c>
      <c r="G8">
        <v>1.9588283837518799E-2</v>
      </c>
      <c r="H8">
        <v>1.9588283837518799E-2</v>
      </c>
    </row>
    <row r="9" spans="1:12" x14ac:dyDescent="0.3">
      <c r="A9" s="5">
        <v>43846</v>
      </c>
      <c r="B9">
        <v>6.4938151107291203E-2</v>
      </c>
      <c r="F9" s="4">
        <f t="shared" si="0"/>
        <v>4.5349867269772401E-2</v>
      </c>
      <c r="G9">
        <v>6.4938151107291203E-2</v>
      </c>
      <c r="H9">
        <v>6.4938151107291203E-2</v>
      </c>
    </row>
    <row r="10" spans="1:12" x14ac:dyDescent="0.3">
      <c r="A10" s="5">
        <v>43847</v>
      </c>
      <c r="B10">
        <v>0.16790792985699701</v>
      </c>
      <c r="F10" s="4">
        <f t="shared" si="0"/>
        <v>0.10296977874970581</v>
      </c>
      <c r="G10">
        <v>0.16790792985699701</v>
      </c>
      <c r="H10">
        <v>0.16790792985699701</v>
      </c>
    </row>
    <row r="11" spans="1:12" x14ac:dyDescent="0.3">
      <c r="A11" s="5">
        <v>43848</v>
      </c>
      <c r="B11">
        <v>0.37354459631056097</v>
      </c>
      <c r="F11" s="4">
        <f t="shared" si="0"/>
        <v>0.20563666645356396</v>
      </c>
      <c r="G11">
        <v>0.37354459631056097</v>
      </c>
      <c r="H11">
        <v>0.37354459631056097</v>
      </c>
    </row>
    <row r="12" spans="1:12" x14ac:dyDescent="0.3">
      <c r="A12" s="5">
        <v>43849</v>
      </c>
      <c r="B12">
        <v>0.75658846168075999</v>
      </c>
      <c r="C12" s="8">
        <v>0</v>
      </c>
      <c r="F12" s="4">
        <f t="shared" si="0"/>
        <v>0.38304386537019902</v>
      </c>
      <c r="G12">
        <v>0.75658846168075999</v>
      </c>
      <c r="H12">
        <v>0.75658846168075999</v>
      </c>
    </row>
    <row r="13" spans="1:12" x14ac:dyDescent="0.3">
      <c r="A13" s="5">
        <v>43850</v>
      </c>
      <c r="B13">
        <v>1.4441754209853099</v>
      </c>
      <c r="C13" s="8">
        <v>0</v>
      </c>
      <c r="F13" s="4">
        <f t="shared" si="0"/>
        <v>0.68758695930454994</v>
      </c>
      <c r="G13">
        <v>1.4441754209853099</v>
      </c>
      <c r="H13">
        <v>1.4441754209853099</v>
      </c>
    </row>
    <row r="14" spans="1:12" x14ac:dyDescent="0.3">
      <c r="A14" s="5">
        <v>43851</v>
      </c>
      <c r="B14">
        <v>2.6557139785934201</v>
      </c>
      <c r="C14" s="8">
        <v>2</v>
      </c>
      <c r="F14" s="4">
        <f t="shared" si="0"/>
        <v>1.2115385576081101</v>
      </c>
      <c r="G14">
        <v>2.6557139785934201</v>
      </c>
      <c r="H14">
        <v>2.6557139785934201</v>
      </c>
    </row>
    <row r="15" spans="1:12" x14ac:dyDescent="0.3">
      <c r="A15" s="5">
        <v>43852</v>
      </c>
      <c r="B15">
        <v>4.7708359344568798</v>
      </c>
      <c r="C15" s="8">
        <v>4</v>
      </c>
      <c r="F15" s="4">
        <f t="shared" si="0"/>
        <v>2.1151219558634597</v>
      </c>
      <c r="G15">
        <v>4.7708359344568798</v>
      </c>
      <c r="H15">
        <v>4.7708359344568798</v>
      </c>
    </row>
    <row r="16" spans="1:12" x14ac:dyDescent="0.3">
      <c r="A16" s="5">
        <v>43853</v>
      </c>
      <c r="B16">
        <v>8.4441494179915804</v>
      </c>
      <c r="C16" s="8">
        <v>6</v>
      </c>
      <c r="F16" s="4">
        <f t="shared" si="0"/>
        <v>3.6733134835347006</v>
      </c>
      <c r="G16">
        <v>8.4441494179915804</v>
      </c>
      <c r="H16">
        <v>8.4441494179915804</v>
      </c>
    </row>
    <row r="17" spans="1:8" x14ac:dyDescent="0.3">
      <c r="A17" s="5">
        <v>43854</v>
      </c>
      <c r="B17">
        <v>14.803956587995501</v>
      </c>
      <c r="C17" s="8">
        <v>10</v>
      </c>
      <c r="F17" s="4">
        <f t="shared" si="0"/>
        <v>6.3598071700039203</v>
      </c>
      <c r="G17">
        <v>14.803956587995501</v>
      </c>
      <c r="H17">
        <v>14.803956587995501</v>
      </c>
    </row>
    <row r="18" spans="1:8" x14ac:dyDescent="0.3">
      <c r="A18" s="5">
        <v>43855</v>
      </c>
      <c r="B18">
        <v>25.555862466737299</v>
      </c>
      <c r="C18" s="8">
        <v>18</v>
      </c>
      <c r="F18" s="4">
        <f t="shared" si="0"/>
        <v>10.751905878741798</v>
      </c>
      <c r="G18">
        <v>25.564859510682101</v>
      </c>
      <c r="H18">
        <v>25.549864437440799</v>
      </c>
    </row>
    <row r="19" spans="1:8" x14ac:dyDescent="0.3">
      <c r="A19" s="5">
        <v>43856</v>
      </c>
      <c r="B19">
        <v>42.875328557628002</v>
      </c>
      <c r="C19" s="8">
        <v>32</v>
      </c>
      <c r="F19" s="4">
        <f t="shared" si="0"/>
        <v>17.319466090890703</v>
      </c>
      <c r="G19">
        <v>42.944347647884001</v>
      </c>
      <c r="H19">
        <v>42.829416873166203</v>
      </c>
    </row>
    <row r="20" spans="1:8" x14ac:dyDescent="0.3">
      <c r="A20" s="5">
        <v>43857</v>
      </c>
      <c r="B20">
        <v>68.864712594158803</v>
      </c>
      <c r="C20" s="8">
        <v>60</v>
      </c>
      <c r="F20" s="4">
        <f t="shared" si="0"/>
        <v>25.989384036530801</v>
      </c>
      <c r="G20">
        <v>69.162230908785006</v>
      </c>
      <c r="H20">
        <v>68.667550771548804</v>
      </c>
    </row>
    <row r="21" spans="1:8" x14ac:dyDescent="0.3">
      <c r="A21" s="5">
        <v>43858</v>
      </c>
      <c r="B21">
        <v>104.540547461537</v>
      </c>
      <c r="C21" s="8">
        <v>114</v>
      </c>
      <c r="F21" s="4">
        <f t="shared" si="0"/>
        <v>35.6758348673782</v>
      </c>
      <c r="G21">
        <v>105.46925513695</v>
      </c>
      <c r="H21">
        <v>103.928573618279</v>
      </c>
    </row>
    <row r="22" spans="1:8" x14ac:dyDescent="0.3">
      <c r="A22" s="5">
        <v>43859</v>
      </c>
      <c r="B22">
        <v>148.63325709297001</v>
      </c>
      <c r="C22" s="8">
        <v>172</v>
      </c>
      <c r="F22" s="4">
        <f t="shared" si="0"/>
        <v>44.09270963143301</v>
      </c>
      <c r="G22">
        <v>150.93777920833301</v>
      </c>
      <c r="H22">
        <v>147.126447159419</v>
      </c>
    </row>
    <row r="23" spans="1:8" x14ac:dyDescent="0.3">
      <c r="A23" s="5">
        <v>43860</v>
      </c>
      <c r="B23">
        <v>197.816468964135</v>
      </c>
      <c r="C23" s="8">
        <v>227</v>
      </c>
      <c r="F23" s="4">
        <f t="shared" si="0"/>
        <v>49.183211871164985</v>
      </c>
      <c r="G23">
        <v>202.60729831270899</v>
      </c>
      <c r="H23">
        <v>194.71364687162799</v>
      </c>
    </row>
    <row r="24" spans="1:8" x14ac:dyDescent="0.3">
      <c r="A24" s="5">
        <v>43861</v>
      </c>
      <c r="B24">
        <v>247.59732781549101</v>
      </c>
      <c r="C24" s="8">
        <v>241</v>
      </c>
      <c r="F24" s="4">
        <f t="shared" si="0"/>
        <v>49.780858851356015</v>
      </c>
      <c r="G24">
        <v>256.26395364358001</v>
      </c>
      <c r="H24">
        <v>242.04631454744501</v>
      </c>
    </row>
    <row r="25" spans="1:8" x14ac:dyDescent="0.3">
      <c r="A25" s="5">
        <v>43862</v>
      </c>
      <c r="B25">
        <v>293.91495345826502</v>
      </c>
      <c r="C25" s="8">
        <v>265</v>
      </c>
      <c r="F25" s="4">
        <f t="shared" si="0"/>
        <v>46.317625642774004</v>
      </c>
      <c r="G25">
        <v>307.94479616401702</v>
      </c>
      <c r="H25">
        <v>285.04183762370502</v>
      </c>
    </row>
    <row r="26" spans="1:8" x14ac:dyDescent="0.3">
      <c r="A26" s="5">
        <v>43863</v>
      </c>
      <c r="B26">
        <v>334.289534183098</v>
      </c>
      <c r="C26" s="8">
        <v>291</v>
      </c>
      <c r="F26" s="4">
        <f t="shared" si="0"/>
        <v>40.374580724832981</v>
      </c>
      <c r="G26">
        <v>355.06415121041402</v>
      </c>
      <c r="H26">
        <v>321.33571062829401</v>
      </c>
    </row>
    <row r="27" spans="1:8" x14ac:dyDescent="0.3">
      <c r="A27" s="5">
        <v>43864</v>
      </c>
      <c r="B27">
        <v>368.01358435094301</v>
      </c>
      <c r="C27" s="8">
        <v>340</v>
      </c>
      <c r="F27" s="4">
        <f t="shared" si="0"/>
        <v>33.724050167845007</v>
      </c>
      <c r="G27">
        <v>396.65262109218099</v>
      </c>
      <c r="H27">
        <v>350.432724392838</v>
      </c>
    </row>
    <row r="28" spans="1:8" x14ac:dyDescent="0.3">
      <c r="A28" s="5">
        <v>43865</v>
      </c>
      <c r="B28">
        <v>395.61522893505798</v>
      </c>
      <c r="C28" s="7">
        <v>364</v>
      </c>
      <c r="F28" s="4">
        <f t="shared" si="0"/>
        <v>27.601644584114979</v>
      </c>
      <c r="G28">
        <v>432.90089119186399</v>
      </c>
      <c r="H28">
        <v>373.11023692859402</v>
      </c>
    </row>
    <row r="29" spans="1:8" x14ac:dyDescent="0.3">
      <c r="A29" s="5">
        <v>43866</v>
      </c>
      <c r="B29">
        <v>418.13844540524298</v>
      </c>
      <c r="C29" s="7">
        <v>396</v>
      </c>
      <c r="F29" s="4">
        <f t="shared" si="0"/>
        <v>22.523216470184991</v>
      </c>
      <c r="G29">
        <v>464.51351817533902</v>
      </c>
      <c r="H29">
        <v>390.64635005832503</v>
      </c>
    </row>
    <row r="30" spans="1:8" x14ac:dyDescent="0.3">
      <c r="A30" s="5">
        <v>43867</v>
      </c>
      <c r="B30">
        <v>436.62987029867901</v>
      </c>
      <c r="C30" s="7">
        <v>421</v>
      </c>
      <c r="F30" s="4">
        <f t="shared" si="0"/>
        <v>18.491424893436033</v>
      </c>
      <c r="G30">
        <v>492.242101667491</v>
      </c>
      <c r="H30">
        <v>404.27603817961898</v>
      </c>
    </row>
    <row r="31" spans="1:8" x14ac:dyDescent="0.3">
      <c r="A31" s="5">
        <v>43868</v>
      </c>
      <c r="B31">
        <v>451.92250934803502</v>
      </c>
      <c r="C31" s="7">
        <v>438</v>
      </c>
      <c r="F31" s="4">
        <f t="shared" si="0"/>
        <v>15.292639049356012</v>
      </c>
      <c r="G31">
        <v>516.68761675618305</v>
      </c>
      <c r="H31">
        <v>414.96507348383199</v>
      </c>
    </row>
    <row r="32" spans="1:8" x14ac:dyDescent="0.3">
      <c r="A32" s="5">
        <v>43869</v>
      </c>
      <c r="B32">
        <v>464.62559137617302</v>
      </c>
      <c r="C32" s="7">
        <v>448</v>
      </c>
      <c r="F32" s="4">
        <f t="shared" si="0"/>
        <v>12.703082028137999</v>
      </c>
      <c r="G32">
        <v>538.28992442154697</v>
      </c>
      <c r="H32">
        <v>423.40402320118898</v>
      </c>
    </row>
    <row r="33" spans="1:8" x14ac:dyDescent="0.3">
      <c r="A33" s="5">
        <v>43870</v>
      </c>
      <c r="B33">
        <v>475.18849208188198</v>
      </c>
      <c r="D33" s="4">
        <f t="shared" ref="D33:D53" si="1">G33-B33</f>
        <v>82.193826385566069</v>
      </c>
      <c r="E33" s="4">
        <f t="shared" ref="E33:E53" si="2">B33-H33</f>
        <v>45.105868205565002</v>
      </c>
      <c r="F33" s="4">
        <f t="shared" si="0"/>
        <v>10.562900705708955</v>
      </c>
      <c r="G33">
        <v>557.38231846744804</v>
      </c>
      <c r="H33">
        <v>430.08262387631697</v>
      </c>
    </row>
    <row r="34" spans="1:8" x14ac:dyDescent="0.3">
      <c r="A34" s="5">
        <v>43871</v>
      </c>
      <c r="B34">
        <v>483.96583700478698</v>
      </c>
      <c r="D34" s="4">
        <f t="shared" si="1"/>
        <v>90.278972403353009</v>
      </c>
      <c r="E34" s="4">
        <f t="shared" si="2"/>
        <v>48.599313742359982</v>
      </c>
      <c r="F34" s="4">
        <f t="shared" si="0"/>
        <v>8.7773449229050016</v>
      </c>
      <c r="G34">
        <v>574.24480940813999</v>
      </c>
      <c r="H34">
        <v>435.36652326242699</v>
      </c>
    </row>
    <row r="35" spans="1:8" x14ac:dyDescent="0.3">
      <c r="A35" s="5">
        <v>43872</v>
      </c>
      <c r="B35">
        <v>491.25635541267798</v>
      </c>
      <c r="D35" s="4">
        <f t="shared" si="1"/>
        <v>97.876037085526036</v>
      </c>
      <c r="E35" s="4">
        <f t="shared" si="2"/>
        <v>51.710246069332982</v>
      </c>
      <c r="F35" s="4">
        <f t="shared" si="0"/>
        <v>7.2905184078909997</v>
      </c>
      <c r="G35">
        <v>589.13239249820401</v>
      </c>
      <c r="H35">
        <v>439.54610934334499</v>
      </c>
    </row>
    <row r="36" spans="1:8" x14ac:dyDescent="0.3">
      <c r="A36" s="5">
        <v>43873</v>
      </c>
      <c r="B36">
        <v>497.317338521355</v>
      </c>
      <c r="D36" s="4">
        <f t="shared" si="1"/>
        <v>104.96413370507304</v>
      </c>
      <c r="E36" s="4">
        <f t="shared" si="2"/>
        <v>54.459039584541983</v>
      </c>
      <c r="F36" s="4">
        <f t="shared" si="0"/>
        <v>6.0609831086770214</v>
      </c>
      <c r="G36">
        <v>602.28147222642804</v>
      </c>
      <c r="H36">
        <v>442.85829893681301</v>
      </c>
    </row>
    <row r="37" spans="1:8" x14ac:dyDescent="0.3">
      <c r="A37" s="5">
        <v>43874</v>
      </c>
      <c r="B37">
        <v>502.34806527200601</v>
      </c>
      <c r="D37" s="4">
        <f t="shared" si="1"/>
        <v>111.53884373361404</v>
      </c>
      <c r="E37" s="4">
        <f t="shared" si="2"/>
        <v>56.872678644540997</v>
      </c>
      <c r="F37" s="4">
        <f t="shared" si="0"/>
        <v>5.0307267506510129</v>
      </c>
      <c r="G37">
        <v>613.88690900562005</v>
      </c>
      <c r="H37">
        <v>445.47538662746501</v>
      </c>
    </row>
    <row r="38" spans="1:8" x14ac:dyDescent="0.3">
      <c r="A38" s="5">
        <v>43875</v>
      </c>
      <c r="B38">
        <v>506.52168506572201</v>
      </c>
      <c r="D38" s="4">
        <f t="shared" si="1"/>
        <v>117.60679501356896</v>
      </c>
      <c r="E38" s="4">
        <f t="shared" si="2"/>
        <v>58.980708702821005</v>
      </c>
      <c r="F38" s="4">
        <f t="shared" si="0"/>
        <v>4.173619793716</v>
      </c>
      <c r="G38">
        <v>624.12848007929097</v>
      </c>
      <c r="H38">
        <v>447.54097636290101</v>
      </c>
    </row>
    <row r="39" spans="1:8" x14ac:dyDescent="0.3">
      <c r="A39" s="5">
        <v>43876</v>
      </c>
      <c r="B39">
        <v>509.984429769999</v>
      </c>
      <c r="D39" s="4">
        <f t="shared" si="1"/>
        <v>123.18267498735304</v>
      </c>
      <c r="E39" s="4">
        <f t="shared" si="2"/>
        <v>60.813273030488006</v>
      </c>
      <c r="F39" s="4">
        <f t="shared" si="0"/>
        <v>3.4627447042769859</v>
      </c>
      <c r="G39">
        <v>633.16710475735204</v>
      </c>
      <c r="H39">
        <v>449.17115673951099</v>
      </c>
    </row>
    <row r="40" spans="1:8" x14ac:dyDescent="0.3">
      <c r="A40" s="5">
        <v>43877</v>
      </c>
      <c r="B40">
        <v>512.85799335800505</v>
      </c>
      <c r="D40" s="4">
        <f t="shared" si="1"/>
        <v>128.28689798015398</v>
      </c>
      <c r="E40" s="4">
        <f t="shared" si="2"/>
        <v>62.399861729439067</v>
      </c>
      <c r="F40" s="4">
        <f t="shared" si="0"/>
        <v>2.8735635880060499</v>
      </c>
      <c r="G40">
        <v>641.14489133815903</v>
      </c>
      <c r="H40">
        <v>450.45813162856598</v>
      </c>
    </row>
    <row r="41" spans="1:8" x14ac:dyDescent="0.3">
      <c r="A41" s="5">
        <v>43878</v>
      </c>
      <c r="B41">
        <v>515.24305672181697</v>
      </c>
      <c r="D41" s="4">
        <f t="shared" si="1"/>
        <v>132.94375725825705</v>
      </c>
      <c r="E41" s="4">
        <f t="shared" si="2"/>
        <v>63.768529879173968</v>
      </c>
      <c r="F41" s="4">
        <f t="shared" si="0"/>
        <v>2.3850633638119234</v>
      </c>
      <c r="G41">
        <v>648.18681398007402</v>
      </c>
      <c r="H41">
        <v>451.474526842643</v>
      </c>
    </row>
    <row r="42" spans="1:8" x14ac:dyDescent="0.3">
      <c r="A42" s="5">
        <v>43879</v>
      </c>
      <c r="B42">
        <v>517.22284432570098</v>
      </c>
      <c r="D42" s="4">
        <f t="shared" si="1"/>
        <v>137.17995710477305</v>
      </c>
      <c r="E42" s="4">
        <f t="shared" si="2"/>
        <v>64.945427556452955</v>
      </c>
      <c r="F42" s="4">
        <f t="shared" si="0"/>
        <v>1.9797876038840059</v>
      </c>
      <c r="G42">
        <v>654.40280143047403</v>
      </c>
      <c r="H42">
        <v>452.27741676924802</v>
      </c>
    </row>
    <row r="43" spans="1:8" x14ac:dyDescent="0.3">
      <c r="A43" s="5">
        <v>43880</v>
      </c>
      <c r="B43">
        <v>518.86624403491101</v>
      </c>
      <c r="D43" s="4">
        <f t="shared" si="1"/>
        <v>141.02345933831498</v>
      </c>
      <c r="E43" s="4">
        <f t="shared" si="2"/>
        <v>65.954544610458981</v>
      </c>
      <c r="F43" s="4">
        <f t="shared" si="0"/>
        <v>1.6433997092100299</v>
      </c>
      <c r="G43">
        <v>659.88970337322598</v>
      </c>
      <c r="H43">
        <v>452.91169942445202</v>
      </c>
    </row>
    <row r="44" spans="1:8" x14ac:dyDescent="0.3">
      <c r="A44" s="5">
        <v>43881</v>
      </c>
      <c r="B44">
        <v>520.23037598505005</v>
      </c>
      <c r="D44" s="4">
        <f t="shared" si="1"/>
        <v>144.50259487923097</v>
      </c>
      <c r="E44" s="4">
        <f t="shared" si="2"/>
        <v>66.817607458730038</v>
      </c>
      <c r="F44" s="4">
        <f t="shared" si="0"/>
        <v>1.3641319501390399</v>
      </c>
      <c r="G44">
        <v>664.73297086428101</v>
      </c>
      <c r="H44">
        <v>453.41276852632001</v>
      </c>
    </row>
    <row r="45" spans="1:8" x14ac:dyDescent="0.3">
      <c r="A45" s="5">
        <v>43882</v>
      </c>
      <c r="B45">
        <v>521.36265983061799</v>
      </c>
      <c r="D45" s="4">
        <f t="shared" si="1"/>
        <v>147.64539698771102</v>
      </c>
      <c r="E45" s="4">
        <f t="shared" si="2"/>
        <v>67.554084009392</v>
      </c>
      <c r="F45" s="4">
        <f t="shared" si="0"/>
        <v>1.1322838455679403</v>
      </c>
      <c r="G45">
        <v>669.00805681832901</v>
      </c>
      <c r="H45">
        <v>453.80857582122599</v>
      </c>
    </row>
    <row r="46" spans="1:8" x14ac:dyDescent="0.3">
      <c r="A46" s="5">
        <v>43883</v>
      </c>
      <c r="B46">
        <v>522.30248038966499</v>
      </c>
      <c r="D46" s="4">
        <f t="shared" si="1"/>
        <v>150.47911654722498</v>
      </c>
      <c r="E46" s="4">
        <f t="shared" si="2"/>
        <v>68.181263858816976</v>
      </c>
      <c r="F46" s="4">
        <f t="shared" si="0"/>
        <v>0.93982055904700701</v>
      </c>
      <c r="G46">
        <v>672.78159693688997</v>
      </c>
      <c r="H46">
        <v>454.12121653084802</v>
      </c>
    </row>
    <row r="47" spans="1:8" x14ac:dyDescent="0.3">
      <c r="A47" s="5">
        <v>43884</v>
      </c>
      <c r="B47">
        <v>523.08254675589899</v>
      </c>
      <c r="D47" s="4">
        <f t="shared" si="1"/>
        <v>153.02988361960206</v>
      </c>
      <c r="E47" s="4">
        <f t="shared" si="2"/>
        <v>68.714388103036981</v>
      </c>
      <c r="F47" s="4">
        <f t="shared" si="0"/>
        <v>0.78006636623399572</v>
      </c>
      <c r="G47">
        <v>676.11243037550105</v>
      </c>
      <c r="H47">
        <v>454.36815865286201</v>
      </c>
    </row>
    <row r="48" spans="1:8" x14ac:dyDescent="0.3">
      <c r="A48" s="5">
        <v>43885</v>
      </c>
      <c r="B48">
        <v>523.73001614848897</v>
      </c>
      <c r="D48" s="4">
        <f t="shared" si="1"/>
        <v>155.32248387805703</v>
      </c>
      <c r="E48" s="4">
        <f t="shared" si="2"/>
        <v>69.166808526147975</v>
      </c>
      <c r="F48" s="4">
        <f t="shared" si="0"/>
        <v>0.64746939258998282</v>
      </c>
      <c r="G48">
        <v>679.052500026546</v>
      </c>
      <c r="H48">
        <v>454.563207622341</v>
      </c>
    </row>
    <row r="49" spans="1:8" x14ac:dyDescent="0.3">
      <c r="A49" s="5">
        <v>43886</v>
      </c>
      <c r="B49">
        <v>524.26743048702394</v>
      </c>
      <c r="D49" s="4">
        <f t="shared" si="1"/>
        <v>157.38022327222211</v>
      </c>
      <c r="E49" s="4">
        <f t="shared" si="2"/>
        <v>69.550160578431928</v>
      </c>
      <c r="F49" s="4">
        <f t="shared" si="0"/>
        <v>0.53741433853497256</v>
      </c>
      <c r="G49">
        <v>681.64765375924605</v>
      </c>
      <c r="H49">
        <v>454.71726990859202</v>
      </c>
    </row>
    <row r="50" spans="1:8" x14ac:dyDescent="0.3">
      <c r="A50" s="5">
        <v>43887</v>
      </c>
      <c r="B50">
        <v>524.71349837981995</v>
      </c>
      <c r="D50" s="4">
        <f t="shared" si="1"/>
        <v>159.224859244144</v>
      </c>
      <c r="E50" s="4">
        <f t="shared" si="2"/>
        <v>69.874538850761951</v>
      </c>
      <c r="F50" s="4">
        <f t="shared" si="0"/>
        <v>0.44606789279600889</v>
      </c>
      <c r="G50">
        <v>683.93835762396395</v>
      </c>
      <c r="H50">
        <v>454.838959529058</v>
      </c>
    </row>
    <row r="51" spans="1:8" x14ac:dyDescent="0.3">
      <c r="A51" s="5">
        <v>43888</v>
      </c>
      <c r="B51">
        <v>525.08374692896098</v>
      </c>
      <c r="D51" s="4">
        <f t="shared" si="1"/>
        <v>160.87658142698797</v>
      </c>
      <c r="E51" s="4">
        <f t="shared" si="2"/>
        <v>70.14866746957199</v>
      </c>
      <c r="F51" s="4">
        <f t="shared" si="0"/>
        <v>0.37024854914102434</v>
      </c>
      <c r="G51">
        <v>685.96032835594895</v>
      </c>
      <c r="H51">
        <v>454.93507945938899</v>
      </c>
    </row>
    <row r="52" spans="1:8" x14ac:dyDescent="0.3">
      <c r="A52" s="5">
        <v>43889</v>
      </c>
      <c r="B52">
        <v>525.39106354729995</v>
      </c>
      <c r="D52" s="4">
        <f t="shared" si="1"/>
        <v>162.35402865060905</v>
      </c>
      <c r="E52" s="4">
        <f t="shared" si="2"/>
        <v>70.380060776323944</v>
      </c>
      <c r="F52" s="4">
        <f t="shared" si="0"/>
        <v>0.30731661833897306</v>
      </c>
      <c r="G52">
        <v>687.745092197909</v>
      </c>
      <c r="H52">
        <v>455.01100277097601</v>
      </c>
    </row>
    <row r="53" spans="1:8" x14ac:dyDescent="0.3">
      <c r="A53" s="5">
        <v>43890</v>
      </c>
      <c r="B53">
        <v>525.64614480394005</v>
      </c>
      <c r="D53" s="4">
        <f t="shared" si="1"/>
        <v>163.67433190249699</v>
      </c>
      <c r="E53" s="4">
        <f t="shared" si="2"/>
        <v>70.575171629992042</v>
      </c>
      <c r="F53" s="4">
        <f t="shared" si="0"/>
        <v>0.2550812566400964</v>
      </c>
      <c r="G53">
        <v>689.32047670643703</v>
      </c>
      <c r="H53">
        <v>455.070973173948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6074-3B6D-4BF1-96C9-97A176F33615}">
  <sheetPr codeName="Sheet2"/>
  <dimension ref="A1:L54"/>
  <sheetViews>
    <sheetView zoomScale="70" zoomScaleNormal="70" workbookViewId="0">
      <selection activeCell="Y10" sqref="Y10"/>
    </sheetView>
  </sheetViews>
  <sheetFormatPr defaultRowHeight="14" x14ac:dyDescent="0.3"/>
  <cols>
    <col min="1" max="2" width="9.4140625" customWidth="1"/>
    <col min="4" max="5" width="8.9140625" style="4"/>
    <col min="6" max="6" width="16.75" style="4" customWidth="1"/>
  </cols>
  <sheetData>
    <row r="1" spans="1:12" x14ac:dyDescent="0.3">
      <c r="A1" t="s">
        <v>0</v>
      </c>
      <c r="B1">
        <v>2.35</v>
      </c>
      <c r="C1">
        <v>0.5</v>
      </c>
      <c r="G1">
        <v>0.65</v>
      </c>
      <c r="H1">
        <v>0.4</v>
      </c>
      <c r="I1" t="s">
        <v>1</v>
      </c>
      <c r="J1">
        <v>1014</v>
      </c>
      <c r="K1" t="s">
        <v>2</v>
      </c>
      <c r="L1">
        <v>4</v>
      </c>
    </row>
    <row r="2" spans="1:12" x14ac:dyDescent="0.3">
      <c r="A2" t="s">
        <v>3</v>
      </c>
      <c r="B2" t="s">
        <v>4</v>
      </c>
      <c r="C2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0</v>
      </c>
      <c r="F7" s="4">
        <f t="shared" si="0"/>
        <v>0</v>
      </c>
      <c r="G7">
        <v>0</v>
      </c>
      <c r="H7">
        <v>0</v>
      </c>
    </row>
    <row r="8" spans="1:12" x14ac:dyDescent="0.3">
      <c r="A8" s="5">
        <v>43845</v>
      </c>
      <c r="B8">
        <v>0</v>
      </c>
      <c r="F8" s="4">
        <f t="shared" si="0"/>
        <v>0</v>
      </c>
      <c r="G8">
        <v>0</v>
      </c>
      <c r="H8">
        <v>0</v>
      </c>
    </row>
    <row r="9" spans="1:12" x14ac:dyDescent="0.3">
      <c r="A9" s="5">
        <v>43846</v>
      </c>
      <c r="B9">
        <v>1.46177587897642E-2</v>
      </c>
      <c r="F9" s="4">
        <f t="shared" si="0"/>
        <v>1.46177587897642E-2</v>
      </c>
      <c r="G9">
        <v>1.46177587897642E-2</v>
      </c>
      <c r="H9">
        <v>1.46177587897642E-2</v>
      </c>
    </row>
    <row r="10" spans="1:12" x14ac:dyDescent="0.3">
      <c r="A10" s="5">
        <v>43847</v>
      </c>
      <c r="B10">
        <v>7.6067647777550804E-2</v>
      </c>
      <c r="F10" s="4">
        <f t="shared" si="0"/>
        <v>6.1449888987786604E-2</v>
      </c>
      <c r="G10">
        <v>7.6067647777550804E-2</v>
      </c>
      <c r="H10">
        <v>7.6067647777550804E-2</v>
      </c>
    </row>
    <row r="11" spans="1:12" x14ac:dyDescent="0.3">
      <c r="A11" s="5">
        <v>43848</v>
      </c>
      <c r="B11">
        <v>0.235400838762994</v>
      </c>
      <c r="F11" s="4">
        <f t="shared" si="0"/>
        <v>0.15933319098544318</v>
      </c>
      <c r="G11">
        <v>0.235400838762994</v>
      </c>
      <c r="H11">
        <v>0.235400838762994</v>
      </c>
    </row>
    <row r="12" spans="1:12" x14ac:dyDescent="0.3">
      <c r="A12" s="5">
        <v>43849</v>
      </c>
      <c r="B12">
        <v>0.556665699861708</v>
      </c>
      <c r="C12" s="8">
        <v>0</v>
      </c>
      <c r="F12" s="4">
        <f t="shared" si="0"/>
        <v>0.32126486109871399</v>
      </c>
      <c r="G12">
        <v>0.556665699861708</v>
      </c>
      <c r="H12">
        <v>0.556665699861708</v>
      </c>
    </row>
    <row r="13" spans="1:12" x14ac:dyDescent="0.3">
      <c r="A13" s="5">
        <v>43850</v>
      </c>
      <c r="B13">
        <v>1.1089771950377101</v>
      </c>
      <c r="C13" s="8">
        <v>0</v>
      </c>
      <c r="F13" s="4">
        <f t="shared" si="0"/>
        <v>0.55231149517600209</v>
      </c>
      <c r="G13">
        <v>1.1089771950377101</v>
      </c>
      <c r="H13">
        <v>1.1089771950377101</v>
      </c>
    </row>
    <row r="14" spans="1:12" x14ac:dyDescent="0.3">
      <c r="A14" s="5">
        <v>43851</v>
      </c>
      <c r="B14">
        <v>1.9669068662151801</v>
      </c>
      <c r="C14" s="8">
        <v>1</v>
      </c>
      <c r="F14" s="4">
        <f t="shared" si="0"/>
        <v>0.85792967117746999</v>
      </c>
      <c r="G14">
        <v>1.9669068662151801</v>
      </c>
      <c r="H14">
        <v>1.9669068662151801</v>
      </c>
    </row>
    <row r="15" spans="1:12" x14ac:dyDescent="0.3">
      <c r="A15" s="5">
        <v>43852</v>
      </c>
      <c r="B15">
        <v>3.21934679059855</v>
      </c>
      <c r="C15" s="8">
        <v>2</v>
      </c>
      <c r="F15" s="4">
        <f t="shared" si="0"/>
        <v>1.2524399243833699</v>
      </c>
      <c r="G15">
        <v>3.21934679059855</v>
      </c>
      <c r="H15">
        <v>3.21934679059855</v>
      </c>
    </row>
    <row r="16" spans="1:12" x14ac:dyDescent="0.3">
      <c r="A16" s="5">
        <v>43853</v>
      </c>
      <c r="B16">
        <v>4.9810949916994396</v>
      </c>
      <c r="C16" s="8">
        <v>3</v>
      </c>
      <c r="F16" s="4">
        <f t="shared" si="0"/>
        <v>1.7617482011008896</v>
      </c>
      <c r="G16">
        <v>4.9810949916994396</v>
      </c>
      <c r="H16">
        <v>4.9810949916994396</v>
      </c>
    </row>
    <row r="17" spans="1:8" x14ac:dyDescent="0.3">
      <c r="A17" s="5">
        <v>43854</v>
      </c>
      <c r="B17">
        <v>7.4066480988601198</v>
      </c>
      <c r="C17" s="8">
        <v>6</v>
      </c>
      <c r="F17" s="4">
        <f t="shared" si="0"/>
        <v>2.4255531071606802</v>
      </c>
      <c r="G17">
        <v>7.4066480988601198</v>
      </c>
      <c r="H17">
        <v>7.4066480988601198</v>
      </c>
    </row>
    <row r="18" spans="1:8" x14ac:dyDescent="0.3">
      <c r="A18" s="5">
        <v>43855</v>
      </c>
      <c r="B18">
        <v>10.7001400751543</v>
      </c>
      <c r="C18" s="8">
        <v>20</v>
      </c>
      <c r="F18" s="4">
        <f t="shared" si="0"/>
        <v>3.2934919762941801</v>
      </c>
      <c r="G18">
        <v>10.7001400751543</v>
      </c>
      <c r="H18">
        <v>10.7001400751543</v>
      </c>
    </row>
    <row r="19" spans="1:8" x14ac:dyDescent="0.3">
      <c r="A19" s="5">
        <v>43856</v>
      </c>
      <c r="B19">
        <v>15.1310946377581</v>
      </c>
      <c r="C19" s="8">
        <v>29</v>
      </c>
      <c r="F19" s="4">
        <f t="shared" si="0"/>
        <v>4.4309545626037998</v>
      </c>
      <c r="G19">
        <v>15.1310946377581</v>
      </c>
      <c r="H19">
        <v>15.1310946377581</v>
      </c>
    </row>
    <row r="20" spans="1:8" x14ac:dyDescent="0.3">
      <c r="A20" s="5">
        <v>43857</v>
      </c>
      <c r="B20">
        <v>21.000641087272999</v>
      </c>
      <c r="C20" s="8">
        <v>37</v>
      </c>
      <c r="F20" s="4">
        <f t="shared" si="0"/>
        <v>5.8695464495148997</v>
      </c>
      <c r="G20">
        <v>21.004960173640601</v>
      </c>
      <c r="H20">
        <v>20.997761696361199</v>
      </c>
    </row>
    <row r="21" spans="1:8" x14ac:dyDescent="0.3">
      <c r="A21" s="5">
        <v>43858</v>
      </c>
      <c r="B21">
        <v>28.5668972312283</v>
      </c>
      <c r="C21" s="8">
        <v>40</v>
      </c>
      <c r="F21" s="4">
        <f t="shared" si="0"/>
        <v>7.5662561439553002</v>
      </c>
      <c r="G21">
        <v>28.5960265702683</v>
      </c>
      <c r="H21">
        <v>28.547526177883</v>
      </c>
    </row>
    <row r="22" spans="1:8" x14ac:dyDescent="0.3">
      <c r="A22" s="5">
        <v>43859</v>
      </c>
      <c r="B22">
        <v>37.925671250691202</v>
      </c>
      <c r="C22" s="8">
        <v>46</v>
      </c>
      <c r="F22" s="4">
        <f t="shared" si="0"/>
        <v>9.3587740194629028</v>
      </c>
      <c r="G22">
        <v>38.037833687225898</v>
      </c>
      <c r="H22">
        <v>37.851387485709999</v>
      </c>
    </row>
    <row r="23" spans="1:8" x14ac:dyDescent="0.3">
      <c r="A23" s="5">
        <v>43860</v>
      </c>
      <c r="B23">
        <v>48.884825063274199</v>
      </c>
      <c r="C23" s="8">
        <v>50</v>
      </c>
      <c r="F23" s="4">
        <f t="shared" si="0"/>
        <v>10.959153812582997</v>
      </c>
      <c r="G23">
        <v>49.203105943477603</v>
      </c>
      <c r="H23">
        <v>48.675280948195699</v>
      </c>
    </row>
    <row r="24" spans="1:8" x14ac:dyDescent="0.3">
      <c r="A24" s="5">
        <v>43861</v>
      </c>
      <c r="B24">
        <v>60.895328123776203</v>
      </c>
      <c r="C24" s="8">
        <v>56</v>
      </c>
      <c r="F24" s="4">
        <f t="shared" si="0"/>
        <v>12.010503060502003</v>
      </c>
      <c r="G24">
        <v>61.628591405126699</v>
      </c>
      <c r="H24">
        <v>60.416471809288701</v>
      </c>
    </row>
    <row r="25" spans="1:8" x14ac:dyDescent="0.3">
      <c r="A25" s="5">
        <v>43862</v>
      </c>
      <c r="B25">
        <v>73.185474304017106</v>
      </c>
      <c r="C25" s="8">
        <v>65</v>
      </c>
      <c r="F25" s="4">
        <f t="shared" si="0"/>
        <v>12.290146180240903</v>
      </c>
      <c r="G25">
        <v>74.626585289825101</v>
      </c>
      <c r="H25">
        <v>72.253700312290704</v>
      </c>
    </row>
    <row r="26" spans="1:8" x14ac:dyDescent="0.3">
      <c r="A26" s="5">
        <v>43863</v>
      </c>
      <c r="B26">
        <v>84.958604711199598</v>
      </c>
      <c r="C26" s="8">
        <v>72</v>
      </c>
      <c r="F26" s="4">
        <f t="shared" si="0"/>
        <v>11.773130407182492</v>
      </c>
      <c r="G26">
        <v>87.458053382197903</v>
      </c>
      <c r="H26">
        <v>83.361332152009297</v>
      </c>
    </row>
    <row r="27" spans="1:8" x14ac:dyDescent="0.3">
      <c r="A27" s="5">
        <v>43864</v>
      </c>
      <c r="B27">
        <v>95.6164508319047</v>
      </c>
      <c r="C27" s="8">
        <v>85</v>
      </c>
      <c r="F27" s="4">
        <f t="shared" si="0"/>
        <v>10.657846120705102</v>
      </c>
      <c r="G27">
        <v>99.537956907163405</v>
      </c>
      <c r="H27">
        <v>93.1435653970928</v>
      </c>
    </row>
    <row r="28" spans="1:8" x14ac:dyDescent="0.3">
      <c r="A28" s="5">
        <v>43865</v>
      </c>
      <c r="B28">
        <v>104.869747043513</v>
      </c>
      <c r="C28">
        <v>92</v>
      </c>
      <c r="F28" s="4">
        <f t="shared" si="0"/>
        <v>9.2532962116083013</v>
      </c>
      <c r="G28">
        <v>110.544658843154</v>
      </c>
      <c r="H28">
        <v>101.343918903888</v>
      </c>
    </row>
    <row r="29" spans="1:8" x14ac:dyDescent="0.3">
      <c r="A29" s="5">
        <v>43866</v>
      </c>
      <c r="B29">
        <v>112.70720023148399</v>
      </c>
      <c r="C29" s="8">
        <v>102</v>
      </c>
      <c r="F29" s="4">
        <f t="shared" si="0"/>
        <v>7.8374531879709934</v>
      </c>
      <c r="G29">
        <v>120.402338344182</v>
      </c>
      <c r="H29">
        <v>108.003290395439</v>
      </c>
    </row>
    <row r="30" spans="1:8" x14ac:dyDescent="0.3">
      <c r="A30" s="5">
        <v>43867</v>
      </c>
      <c r="B30">
        <v>119.283454983319</v>
      </c>
      <c r="C30" s="8">
        <v>112</v>
      </c>
      <c r="F30" s="4">
        <f t="shared" si="0"/>
        <v>6.576254751835009</v>
      </c>
      <c r="G30">
        <v>129.18781033867199</v>
      </c>
      <c r="H30">
        <v>113.334000029384</v>
      </c>
    </row>
    <row r="31" spans="1:8" x14ac:dyDescent="0.3">
      <c r="A31" s="5">
        <v>43868</v>
      </c>
      <c r="B31">
        <v>124.80602792975201</v>
      </c>
      <c r="C31" s="8">
        <v>120</v>
      </c>
      <c r="F31" s="4">
        <f t="shared" si="0"/>
        <v>5.5225729464330016</v>
      </c>
      <c r="G31">
        <v>137.03312031909101</v>
      </c>
      <c r="H31">
        <v>117.595755291126</v>
      </c>
    </row>
    <row r="32" spans="1:8" x14ac:dyDescent="0.3">
      <c r="A32" s="5">
        <v>43869</v>
      </c>
      <c r="B32">
        <v>129.46616832850401</v>
      </c>
      <c r="C32" s="8">
        <v>126</v>
      </c>
      <c r="F32" s="4">
        <f t="shared" si="0"/>
        <v>4.6601403987520058</v>
      </c>
      <c r="G32">
        <v>144.06519765745799</v>
      </c>
      <c r="H32">
        <v>121.020842802743</v>
      </c>
    </row>
    <row r="33" spans="1:8" x14ac:dyDescent="0.3">
      <c r="A33" s="5">
        <v>43870</v>
      </c>
      <c r="B33">
        <v>133.415173457517</v>
      </c>
      <c r="D33" s="4">
        <f t="shared" ref="D33:D53" si="1">G33-B33</f>
        <v>16.969646629024993</v>
      </c>
      <c r="E33" s="4">
        <f t="shared" ref="E33:E53" si="2">B33-H33</f>
        <v>9.6258291525229964</v>
      </c>
      <c r="F33" s="4">
        <f t="shared" si="0"/>
        <v>3.9490051290129884</v>
      </c>
      <c r="G33">
        <v>150.38482008654199</v>
      </c>
      <c r="H33">
        <v>123.789344304994</v>
      </c>
    </row>
    <row r="34" spans="1:8" x14ac:dyDescent="0.3">
      <c r="A34" s="5">
        <v>43871</v>
      </c>
      <c r="B34">
        <v>136.768616317089</v>
      </c>
      <c r="D34" s="4">
        <f t="shared" si="1"/>
        <v>19.301166204760989</v>
      </c>
      <c r="E34" s="4">
        <f t="shared" si="2"/>
        <v>10.733662719218003</v>
      </c>
      <c r="F34" s="4">
        <f t="shared" si="0"/>
        <v>3.3534428595719987</v>
      </c>
      <c r="G34">
        <v>156.06978252184999</v>
      </c>
      <c r="H34">
        <v>126.034953597871</v>
      </c>
    </row>
    <row r="35" spans="1:8" x14ac:dyDescent="0.3">
      <c r="A35" s="5">
        <v>43872</v>
      </c>
      <c r="B35">
        <v>139.617067978937</v>
      </c>
      <c r="D35" s="4">
        <f t="shared" si="1"/>
        <v>21.566254079390006</v>
      </c>
      <c r="E35" s="4">
        <f t="shared" si="2"/>
        <v>11.758939665702002</v>
      </c>
      <c r="F35" s="4">
        <f t="shared" si="0"/>
        <v>2.8484516618480029</v>
      </c>
      <c r="G35">
        <v>161.18332205832701</v>
      </c>
      <c r="H35">
        <v>127.858128313235</v>
      </c>
    </row>
    <row r="36" spans="1:8" x14ac:dyDescent="0.3">
      <c r="A36" s="5">
        <v>43873</v>
      </c>
      <c r="B36">
        <v>142.035393727198</v>
      </c>
      <c r="D36" s="4">
        <f t="shared" si="1"/>
        <v>23.745638033125999</v>
      </c>
      <c r="E36" s="4">
        <f t="shared" si="2"/>
        <v>12.697637571147993</v>
      </c>
      <c r="F36" s="4">
        <f t="shared" si="0"/>
        <v>2.4183257482609974</v>
      </c>
      <c r="G36">
        <v>165.781031760324</v>
      </c>
      <c r="H36">
        <v>129.33775615605001</v>
      </c>
    </row>
    <row r="37" spans="1:8" x14ac:dyDescent="0.3">
      <c r="A37" s="5">
        <v>43874</v>
      </c>
      <c r="B37">
        <v>144.087932518363</v>
      </c>
      <c r="D37" s="4">
        <f t="shared" si="1"/>
        <v>25.826194608273994</v>
      </c>
      <c r="E37" s="4">
        <f t="shared" si="2"/>
        <v>13.549719462222015</v>
      </c>
      <c r="F37" s="4">
        <f t="shared" si="0"/>
        <v>2.0525387911650057</v>
      </c>
      <c r="G37">
        <v>169.914127126637</v>
      </c>
      <c r="H37">
        <v>130.53821305614099</v>
      </c>
    </row>
    <row r="38" spans="1:8" x14ac:dyDescent="0.3">
      <c r="A38" s="5">
        <v>43875</v>
      </c>
      <c r="B38">
        <v>145.83034639669299</v>
      </c>
      <c r="D38" s="4">
        <f t="shared" si="1"/>
        <v>27.79955327741601</v>
      </c>
      <c r="E38" s="4">
        <f t="shared" si="2"/>
        <v>14.317786822079</v>
      </c>
      <c r="F38" s="4">
        <f t="shared" si="0"/>
        <v>1.7424138783299838</v>
      </c>
      <c r="G38">
        <v>173.629899674109</v>
      </c>
      <c r="H38">
        <v>131.51255957461399</v>
      </c>
    </row>
    <row r="39" spans="1:8" x14ac:dyDescent="0.3">
      <c r="A39" s="5">
        <v>43876</v>
      </c>
      <c r="B39">
        <v>147.30841732926399</v>
      </c>
      <c r="D39" s="4">
        <f t="shared" si="1"/>
        <v>29.661075837769005</v>
      </c>
      <c r="E39" s="4">
        <f t="shared" si="2"/>
        <v>15.00613345273598</v>
      </c>
      <c r="F39" s="4">
        <f t="shared" si="0"/>
        <v>1.4780709325710006</v>
      </c>
      <c r="G39">
        <v>176.96949316703299</v>
      </c>
      <c r="H39">
        <v>132.30228387652801</v>
      </c>
    </row>
    <row r="40" spans="1:8" x14ac:dyDescent="0.3">
      <c r="A40" s="5">
        <v>43877</v>
      </c>
      <c r="B40">
        <v>148.562067556697</v>
      </c>
      <c r="D40" s="4">
        <f t="shared" si="1"/>
        <v>31.408833950592992</v>
      </c>
      <c r="E40" s="4">
        <f t="shared" si="2"/>
        <v>15.619945414537</v>
      </c>
      <c r="F40" s="4">
        <f t="shared" si="0"/>
        <v>1.2536502274330132</v>
      </c>
      <c r="G40">
        <v>179.97090150728999</v>
      </c>
      <c r="H40">
        <v>132.94212214216</v>
      </c>
    </row>
    <row r="41" spans="1:8" x14ac:dyDescent="0.3">
      <c r="A41" s="5">
        <v>43878</v>
      </c>
      <c r="B41">
        <v>149.625463569213</v>
      </c>
      <c r="D41" s="4">
        <f t="shared" si="1"/>
        <v>33.043049577782995</v>
      </c>
      <c r="E41" s="4">
        <f t="shared" si="2"/>
        <v>16.164895294535</v>
      </c>
      <c r="F41" s="4">
        <f t="shared" si="0"/>
        <v>1.0633960125159945</v>
      </c>
      <c r="G41">
        <v>182.66851314699599</v>
      </c>
      <c r="H41">
        <v>133.460568274678</v>
      </c>
    </row>
    <row r="42" spans="1:8" x14ac:dyDescent="0.3">
      <c r="A42" s="5">
        <v>43879</v>
      </c>
      <c r="B42">
        <v>150.527584619024</v>
      </c>
      <c r="D42" s="4">
        <f t="shared" si="1"/>
        <v>34.565613224981007</v>
      </c>
      <c r="E42" s="4">
        <f t="shared" si="2"/>
        <v>16.646844063561986</v>
      </c>
      <c r="F42" s="4">
        <f t="shared" si="0"/>
        <v>0.90212104981100083</v>
      </c>
      <c r="G42">
        <v>185.093197844005</v>
      </c>
      <c r="H42">
        <v>133.88074055546201</v>
      </c>
    </row>
    <row r="43" spans="1:8" x14ac:dyDescent="0.3">
      <c r="A43" s="5">
        <v>43880</v>
      </c>
      <c r="B43">
        <v>151.29295138193299</v>
      </c>
      <c r="D43" s="4">
        <f t="shared" si="1"/>
        <v>35.979674837415018</v>
      </c>
      <c r="E43" s="4">
        <f t="shared" si="2"/>
        <v>17.071624631667987</v>
      </c>
      <c r="F43" s="4">
        <f t="shared" si="0"/>
        <v>0.76536676290899663</v>
      </c>
      <c r="G43">
        <v>187.27262621934801</v>
      </c>
      <c r="H43">
        <v>134.22132675026501</v>
      </c>
    </row>
    <row r="44" spans="1:8" x14ac:dyDescent="0.3">
      <c r="A44" s="5">
        <v>43881</v>
      </c>
      <c r="B44">
        <v>151.942314217145</v>
      </c>
      <c r="D44" s="4">
        <f t="shared" si="1"/>
        <v>37.289302746336006</v>
      </c>
      <c r="E44" s="4">
        <f t="shared" si="2"/>
        <v>17.444888862804987</v>
      </c>
      <c r="F44" s="4">
        <f t="shared" si="0"/>
        <v>0.64936283521200266</v>
      </c>
      <c r="G44">
        <v>189.231616963481</v>
      </c>
      <c r="H44">
        <v>134.49742535434001</v>
      </c>
    </row>
    <row r="45" spans="1:8" x14ac:dyDescent="0.3">
      <c r="A45" s="5">
        <v>43882</v>
      </c>
      <c r="B45">
        <v>152.493253103331</v>
      </c>
      <c r="D45" s="4">
        <f t="shared" si="1"/>
        <v>38.499204328698994</v>
      </c>
      <c r="E45" s="4">
        <f t="shared" si="2"/>
        <v>17.772004069464003</v>
      </c>
      <c r="F45" s="4">
        <f t="shared" si="0"/>
        <v>0.55093888618600317</v>
      </c>
      <c r="G45">
        <v>190.99245743202999</v>
      </c>
      <c r="H45">
        <v>134.721249033867</v>
      </c>
    </row>
    <row r="46" spans="1:8" x14ac:dyDescent="0.3">
      <c r="A46" s="5">
        <v>43883</v>
      </c>
      <c r="B46">
        <v>152.96067819126699</v>
      </c>
      <c r="D46" s="4">
        <f t="shared" si="1"/>
        <v>39.614501202392006</v>
      </c>
      <c r="E46" s="4">
        <f t="shared" si="2"/>
        <v>18.057988088016998</v>
      </c>
      <c r="F46" s="4">
        <f t="shared" si="0"/>
        <v>0.46742508793599313</v>
      </c>
      <c r="G46">
        <v>192.575179393659</v>
      </c>
      <c r="H46">
        <v>134.90269010324999</v>
      </c>
    </row>
    <row r="47" spans="1:8" x14ac:dyDescent="0.3">
      <c r="A47" s="5">
        <v>43884</v>
      </c>
      <c r="B47">
        <v>153.35724287603401</v>
      </c>
      <c r="D47" s="4">
        <f t="shared" si="1"/>
        <v>40.640551104850005</v>
      </c>
      <c r="E47" s="4">
        <f t="shared" si="2"/>
        <v>18.307473875683002</v>
      </c>
      <c r="F47" s="4">
        <f t="shared" si="0"/>
        <v>0.39656468476701434</v>
      </c>
      <c r="G47">
        <v>193.99779398088401</v>
      </c>
      <c r="H47">
        <v>135.04976900035101</v>
      </c>
    </row>
    <row r="48" spans="1:8" x14ac:dyDescent="0.3">
      <c r="A48" s="5">
        <v>43885</v>
      </c>
      <c r="B48">
        <v>153.69368683991499</v>
      </c>
      <c r="D48" s="4">
        <f t="shared" si="1"/>
        <v>41.582808755632016</v>
      </c>
      <c r="E48" s="4">
        <f t="shared" si="2"/>
        <v>18.524696085306999</v>
      </c>
      <c r="F48" s="4">
        <f t="shared" si="0"/>
        <v>0.3364439638809813</v>
      </c>
      <c r="G48">
        <v>195.276495595547</v>
      </c>
      <c r="H48">
        <v>135.16899075460799</v>
      </c>
    </row>
    <row r="49" spans="1:8" x14ac:dyDescent="0.3">
      <c r="A49" s="5">
        <v>43886</v>
      </c>
      <c r="B49">
        <v>153.979124318093</v>
      </c>
      <c r="D49" s="4">
        <f t="shared" si="1"/>
        <v>42.446718703429013</v>
      </c>
      <c r="E49" s="4">
        <f t="shared" si="2"/>
        <v>18.713493433655003</v>
      </c>
      <c r="F49" s="4">
        <f t="shared" si="0"/>
        <v>0.28543747817801091</v>
      </c>
      <c r="G49">
        <v>196.42584302152201</v>
      </c>
      <c r="H49">
        <v>135.265630884438</v>
      </c>
    </row>
    <row r="50" spans="1:8" x14ac:dyDescent="0.3">
      <c r="A50" s="5">
        <v>43887</v>
      </c>
      <c r="B50">
        <v>154.221288673385</v>
      </c>
      <c r="D50" s="4">
        <f t="shared" si="1"/>
        <v>43.237634111558009</v>
      </c>
      <c r="E50" s="4">
        <f t="shared" si="2"/>
        <v>18.877321926478004</v>
      </c>
      <c r="F50" s="4">
        <f t="shared" si="0"/>
        <v>0.24216435529200453</v>
      </c>
      <c r="G50">
        <v>197.45892278494301</v>
      </c>
      <c r="H50">
        <v>135.343966746907</v>
      </c>
    </row>
    <row r="51" spans="1:8" x14ac:dyDescent="0.3">
      <c r="A51" s="5">
        <v>43888</v>
      </c>
      <c r="B51">
        <v>154.42674075863701</v>
      </c>
      <c r="D51" s="4">
        <f t="shared" si="1"/>
        <v>43.960756405380977</v>
      </c>
      <c r="E51" s="4">
        <f t="shared" si="2"/>
        <v>19.019275105680009</v>
      </c>
      <c r="F51" s="4">
        <f t="shared" si="0"/>
        <v>0.20545208525200565</v>
      </c>
      <c r="G51">
        <v>198.38749716401799</v>
      </c>
      <c r="H51">
        <v>135.407465652957</v>
      </c>
    </row>
    <row r="52" spans="1:8" x14ac:dyDescent="0.3">
      <c r="A52" s="5">
        <v>43889</v>
      </c>
      <c r="B52">
        <v>154.601046435857</v>
      </c>
      <c r="D52" s="4">
        <f t="shared" si="1"/>
        <v>44.621091626512992</v>
      </c>
      <c r="E52" s="4">
        <f t="shared" si="2"/>
        <v>19.142108457516002</v>
      </c>
      <c r="F52" s="4">
        <f t="shared" si="0"/>
        <v>0.17430567721999068</v>
      </c>
      <c r="G52">
        <v>199.22213806236999</v>
      </c>
      <c r="H52">
        <v>135.458937978341</v>
      </c>
    </row>
    <row r="53" spans="1:8" x14ac:dyDescent="0.3">
      <c r="A53" s="5">
        <v>43890</v>
      </c>
      <c r="B53">
        <v>154.74892754040499</v>
      </c>
      <c r="D53" s="4">
        <f t="shared" si="1"/>
        <v>45.223420129812013</v>
      </c>
      <c r="E53" s="4">
        <f t="shared" si="2"/>
        <v>19.248265918922982</v>
      </c>
      <c r="F53" s="4">
        <f t="shared" si="0"/>
        <v>0.14788110454799153</v>
      </c>
      <c r="G53">
        <v>199.972347670217</v>
      </c>
      <c r="H53">
        <v>135.50066162148201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711A-C1C2-4175-AFF8-8EBA4E438B87}">
  <sheetPr codeName="Sheet3"/>
  <dimension ref="A1:L54"/>
  <sheetViews>
    <sheetView zoomScale="70" zoomScaleNormal="70" workbookViewId="0">
      <selection activeCell="J3" sqref="J3"/>
    </sheetView>
  </sheetViews>
  <sheetFormatPr defaultRowHeight="14" x14ac:dyDescent="0.3"/>
  <cols>
    <col min="1" max="1" width="10.4140625" bestFit="1" customWidth="1"/>
    <col min="3" max="3" width="8.9140625" style="2"/>
    <col min="4" max="5" width="8.9140625" style="4"/>
    <col min="6" max="6" width="16.75" style="4" customWidth="1"/>
  </cols>
  <sheetData>
    <row r="1" spans="1:12" x14ac:dyDescent="0.3">
      <c r="A1" t="s">
        <v>0</v>
      </c>
      <c r="B1">
        <v>2.35</v>
      </c>
      <c r="C1" s="2">
        <v>0.4</v>
      </c>
      <c r="G1">
        <v>0.55000000000000004</v>
      </c>
      <c r="H1">
        <v>0.3</v>
      </c>
      <c r="I1" t="s">
        <v>1</v>
      </c>
      <c r="J1">
        <v>815</v>
      </c>
      <c r="K1" t="s">
        <v>2</v>
      </c>
      <c r="L1">
        <v>5</v>
      </c>
    </row>
    <row r="2" spans="1:12" x14ac:dyDescent="0.3">
      <c r="A2" t="s">
        <v>3</v>
      </c>
      <c r="B2" t="s">
        <v>4</v>
      </c>
      <c r="C2" s="2" t="s">
        <v>5</v>
      </c>
      <c r="D2" s="4" t="s">
        <v>6</v>
      </c>
      <c r="E2" s="4" t="s">
        <v>7</v>
      </c>
      <c r="F2" s="4" t="s">
        <v>8</v>
      </c>
      <c r="G2" t="s">
        <v>9</v>
      </c>
      <c r="H2" t="s">
        <v>10</v>
      </c>
    </row>
    <row r="3" spans="1:12" x14ac:dyDescent="0.3">
      <c r="A3" s="5">
        <v>43840</v>
      </c>
      <c r="B3">
        <v>0</v>
      </c>
      <c r="F3" s="4">
        <v>0</v>
      </c>
      <c r="G3">
        <v>0</v>
      </c>
      <c r="H3">
        <v>0</v>
      </c>
    </row>
    <row r="4" spans="1:12" x14ac:dyDescent="0.3">
      <c r="A4" s="5">
        <v>43841</v>
      </c>
      <c r="B4">
        <v>0</v>
      </c>
      <c r="F4" s="4">
        <f>B4-B3</f>
        <v>0</v>
      </c>
      <c r="G4">
        <v>0</v>
      </c>
      <c r="H4">
        <v>0</v>
      </c>
    </row>
    <row r="5" spans="1:12" x14ac:dyDescent="0.3">
      <c r="A5" s="5">
        <v>43842</v>
      </c>
      <c r="B5">
        <v>0</v>
      </c>
      <c r="F5" s="4">
        <f t="shared" ref="F5:F53" si="0">B5-B4</f>
        <v>0</v>
      </c>
      <c r="G5">
        <v>0</v>
      </c>
      <c r="H5">
        <v>0</v>
      </c>
    </row>
    <row r="6" spans="1:12" x14ac:dyDescent="0.3">
      <c r="A6" s="5">
        <v>43843</v>
      </c>
      <c r="B6">
        <v>0</v>
      </c>
      <c r="F6" s="4">
        <f t="shared" si="0"/>
        <v>0</v>
      </c>
      <c r="G6">
        <v>0</v>
      </c>
      <c r="H6">
        <v>0</v>
      </c>
    </row>
    <row r="7" spans="1:12" x14ac:dyDescent="0.3">
      <c r="A7" s="5">
        <v>43844</v>
      </c>
      <c r="B7">
        <v>0</v>
      </c>
      <c r="F7" s="4">
        <f t="shared" si="0"/>
        <v>0</v>
      </c>
      <c r="G7">
        <v>0</v>
      </c>
      <c r="H7">
        <v>0</v>
      </c>
    </row>
    <row r="8" spans="1:12" x14ac:dyDescent="0.3">
      <c r="A8" s="5">
        <v>43845</v>
      </c>
      <c r="B8">
        <v>0</v>
      </c>
      <c r="F8" s="4">
        <f t="shared" si="0"/>
        <v>0</v>
      </c>
      <c r="G8">
        <v>0</v>
      </c>
      <c r="H8">
        <v>0</v>
      </c>
    </row>
    <row r="9" spans="1:12" x14ac:dyDescent="0.3">
      <c r="A9" s="5">
        <v>43846</v>
      </c>
      <c r="B9">
        <v>0</v>
      </c>
      <c r="F9" s="4">
        <f t="shared" si="0"/>
        <v>0</v>
      </c>
      <c r="G9">
        <v>0</v>
      </c>
      <c r="H9">
        <v>0</v>
      </c>
    </row>
    <row r="10" spans="1:12" x14ac:dyDescent="0.3">
      <c r="A10" s="5">
        <v>43847</v>
      </c>
      <c r="B10">
        <v>2.7448902605824301E-2</v>
      </c>
      <c r="F10" s="4">
        <f t="shared" si="0"/>
        <v>2.7448902605824301E-2</v>
      </c>
      <c r="G10">
        <v>2.7448902605824301E-2</v>
      </c>
      <c r="H10">
        <v>2.7448902605824301E-2</v>
      </c>
    </row>
    <row r="11" spans="1:12" x14ac:dyDescent="0.3">
      <c r="A11" s="5">
        <v>43848</v>
      </c>
      <c r="B11">
        <v>0.14337603677208299</v>
      </c>
      <c r="F11" s="4">
        <f t="shared" si="0"/>
        <v>0.11592713416625869</v>
      </c>
      <c r="G11">
        <v>0.14337603677208299</v>
      </c>
      <c r="H11">
        <v>0.14337603677208299</v>
      </c>
    </row>
    <row r="12" spans="1:12" x14ac:dyDescent="0.3">
      <c r="A12" s="5">
        <v>43849</v>
      </c>
      <c r="B12">
        <v>0.442087677065094</v>
      </c>
      <c r="C12" s="6">
        <v>0</v>
      </c>
      <c r="F12" s="4">
        <f t="shared" si="0"/>
        <v>0.298711640293011</v>
      </c>
      <c r="G12">
        <v>0.442087677065094</v>
      </c>
      <c r="H12">
        <v>0.442087677065094</v>
      </c>
    </row>
    <row r="13" spans="1:12" x14ac:dyDescent="0.3">
      <c r="A13" s="5">
        <v>43850</v>
      </c>
      <c r="B13">
        <v>1.0418179710295601</v>
      </c>
      <c r="C13" s="6">
        <v>1</v>
      </c>
      <c r="F13" s="4">
        <f t="shared" si="0"/>
        <v>0.59973029396446609</v>
      </c>
      <c r="G13">
        <v>1.0418179710295601</v>
      </c>
      <c r="H13">
        <v>1.0418179710295601</v>
      </c>
    </row>
    <row r="14" spans="1:12" x14ac:dyDescent="0.3">
      <c r="A14" s="5">
        <v>43851</v>
      </c>
      <c r="B14">
        <v>2.0682730198564201</v>
      </c>
      <c r="C14" s="6">
        <v>2</v>
      </c>
      <c r="F14" s="4">
        <f t="shared" si="0"/>
        <v>1.02645504882686</v>
      </c>
      <c r="G14">
        <v>2.0682730198564201</v>
      </c>
      <c r="H14">
        <v>2.0682730198564201</v>
      </c>
    </row>
    <row r="15" spans="1:12" x14ac:dyDescent="0.3">
      <c r="A15" s="5">
        <v>43852</v>
      </c>
      <c r="B15">
        <v>3.6546830733118201</v>
      </c>
      <c r="C15" s="6">
        <v>5</v>
      </c>
      <c r="F15" s="4">
        <f t="shared" si="0"/>
        <v>1.5864100534554</v>
      </c>
      <c r="G15">
        <v>3.6546830733118201</v>
      </c>
      <c r="H15">
        <v>3.6546830733118201</v>
      </c>
    </row>
    <row r="16" spans="1:12" x14ac:dyDescent="0.3">
      <c r="A16" s="5">
        <v>43853</v>
      </c>
      <c r="B16">
        <v>5.95684024844555</v>
      </c>
      <c r="C16" s="6">
        <v>8</v>
      </c>
      <c r="F16" s="4">
        <f t="shared" si="0"/>
        <v>2.30215717513373</v>
      </c>
      <c r="G16">
        <v>5.95684024844555</v>
      </c>
      <c r="H16">
        <v>5.95684024844555</v>
      </c>
    </row>
    <row r="17" spans="1:8" x14ac:dyDescent="0.3">
      <c r="A17" s="5">
        <v>43854</v>
      </c>
      <c r="B17">
        <v>9.1760514665908293</v>
      </c>
      <c r="C17" s="6">
        <v>8</v>
      </c>
      <c r="F17" s="4">
        <f t="shared" si="0"/>
        <v>3.2192112181452792</v>
      </c>
      <c r="G17">
        <v>9.1760514665908293</v>
      </c>
      <c r="H17">
        <v>9.1760514665908293</v>
      </c>
    </row>
    <row r="18" spans="1:8" x14ac:dyDescent="0.3">
      <c r="A18" s="5">
        <v>43855</v>
      </c>
      <c r="B18">
        <v>13.584709559493399</v>
      </c>
      <c r="C18" s="6">
        <v>18</v>
      </c>
      <c r="F18" s="4">
        <f t="shared" si="0"/>
        <v>4.40865809290257</v>
      </c>
      <c r="G18">
        <v>13.584709559493399</v>
      </c>
      <c r="H18">
        <v>13.584709559493399</v>
      </c>
    </row>
    <row r="19" spans="1:8" x14ac:dyDescent="0.3">
      <c r="A19" s="5">
        <v>43856</v>
      </c>
      <c r="B19">
        <v>19.545729028767301</v>
      </c>
      <c r="C19" s="6">
        <v>22</v>
      </c>
      <c r="F19" s="4">
        <f t="shared" si="0"/>
        <v>5.9610194692739018</v>
      </c>
      <c r="G19">
        <v>19.545729028767301</v>
      </c>
      <c r="H19">
        <v>19.545729028767301</v>
      </c>
    </row>
    <row r="20" spans="1:8" x14ac:dyDescent="0.3">
      <c r="A20" s="5">
        <v>43857</v>
      </c>
      <c r="B20">
        <v>27.5393786355583</v>
      </c>
      <c r="C20" s="6">
        <v>24</v>
      </c>
      <c r="F20" s="4">
        <f t="shared" si="0"/>
        <v>7.9936496067909992</v>
      </c>
      <c r="G20">
        <v>27.5393786355583</v>
      </c>
      <c r="H20">
        <v>27.5393786355583</v>
      </c>
    </row>
    <row r="21" spans="1:8" x14ac:dyDescent="0.3">
      <c r="A21" s="5">
        <v>43858</v>
      </c>
      <c r="B21">
        <v>38.096163341586397</v>
      </c>
      <c r="C21" s="6">
        <v>46</v>
      </c>
      <c r="F21" s="4">
        <f t="shared" si="0"/>
        <v>10.556784706028097</v>
      </c>
      <c r="G21">
        <v>38.103923408156497</v>
      </c>
      <c r="H21">
        <v>38.090989963873</v>
      </c>
    </row>
    <row r="22" spans="1:8" x14ac:dyDescent="0.3">
      <c r="A22" s="5">
        <v>43859</v>
      </c>
      <c r="B22">
        <v>51.6575836124237</v>
      </c>
      <c r="C22" s="6">
        <v>57</v>
      </c>
      <c r="F22" s="4">
        <f t="shared" si="0"/>
        <v>13.561420270837303</v>
      </c>
      <c r="G22">
        <v>51.7097732654913</v>
      </c>
      <c r="H22">
        <v>51.6228776607322</v>
      </c>
    </row>
    <row r="23" spans="1:8" x14ac:dyDescent="0.3">
      <c r="A23" s="5">
        <v>43860</v>
      </c>
      <c r="B23">
        <v>68.354399144244596</v>
      </c>
      <c r="C23" s="6">
        <v>68</v>
      </c>
      <c r="F23" s="4">
        <f t="shared" si="0"/>
        <v>16.696815531820896</v>
      </c>
      <c r="G23">
        <v>68.554622017537795</v>
      </c>
      <c r="H23">
        <v>68.221796286343704</v>
      </c>
    </row>
    <row r="24" spans="1:8" x14ac:dyDescent="0.3">
      <c r="A24" s="5">
        <v>43861</v>
      </c>
      <c r="B24">
        <v>87.774868381278495</v>
      </c>
      <c r="C24" s="6">
        <v>86</v>
      </c>
      <c r="F24" s="4">
        <f t="shared" si="0"/>
        <v>19.420469237033899</v>
      </c>
      <c r="G24">
        <v>88.340284483093498</v>
      </c>
      <c r="H24">
        <v>87.402629468637201</v>
      </c>
    </row>
    <row r="25" spans="1:8" x14ac:dyDescent="0.3">
      <c r="A25" s="5">
        <v>43862</v>
      </c>
      <c r="B25">
        <v>108.846319167858</v>
      </c>
      <c r="C25" s="6">
        <v>112</v>
      </c>
      <c r="F25" s="4">
        <f t="shared" si="0"/>
        <v>21.071450786579504</v>
      </c>
      <c r="G25">
        <v>110.140581694722</v>
      </c>
      <c r="H25">
        <v>108.001128773839</v>
      </c>
    </row>
    <row r="26" spans="1:8" x14ac:dyDescent="0.3">
      <c r="A26" s="5">
        <v>43863</v>
      </c>
      <c r="B26">
        <v>130.09949975832501</v>
      </c>
      <c r="C26" s="6">
        <v>125</v>
      </c>
      <c r="F26" s="4">
        <f t="shared" si="0"/>
        <v>21.253180590467011</v>
      </c>
      <c r="G26">
        <v>132.62322689898599</v>
      </c>
      <c r="H26">
        <v>128.46779585491299</v>
      </c>
    </row>
    <row r="27" spans="1:8" x14ac:dyDescent="0.3">
      <c r="A27" s="5">
        <v>43864</v>
      </c>
      <c r="B27">
        <v>150.05072767258099</v>
      </c>
      <c r="C27" s="6">
        <v>148</v>
      </c>
      <c r="F27" s="4">
        <f t="shared" si="0"/>
        <v>19.951227914255981</v>
      </c>
      <c r="G27">
        <v>154.38769520095099</v>
      </c>
      <c r="H27">
        <v>147.279304074436</v>
      </c>
    </row>
    <row r="28" spans="1:8" x14ac:dyDescent="0.3">
      <c r="A28" s="5">
        <v>43865</v>
      </c>
      <c r="B28">
        <v>167.62540245963299</v>
      </c>
      <c r="C28" s="2">
        <v>164</v>
      </c>
      <c r="F28" s="4">
        <f t="shared" si="0"/>
        <v>17.574674787052004</v>
      </c>
      <c r="G28">
        <v>174.35875076425</v>
      </c>
      <c r="H28">
        <v>163.37965209391399</v>
      </c>
    </row>
    <row r="29" spans="1:8" x14ac:dyDescent="0.3">
      <c r="A29" s="5">
        <v>43866</v>
      </c>
      <c r="B29">
        <v>182.358518084265</v>
      </c>
      <c r="C29" s="2">
        <v>179</v>
      </c>
      <c r="F29" s="4">
        <f t="shared" si="0"/>
        <v>14.733115624632006</v>
      </c>
      <c r="G29">
        <v>191.98886542898001</v>
      </c>
      <c r="H29">
        <v>176.37578808803701</v>
      </c>
    </row>
    <row r="30" spans="1:8" x14ac:dyDescent="0.3">
      <c r="A30" s="5">
        <v>43867</v>
      </c>
      <c r="B30">
        <v>194.32151211544999</v>
      </c>
      <c r="C30" s="2">
        <v>190</v>
      </c>
      <c r="F30" s="4">
        <f t="shared" si="0"/>
        <v>11.962994031184991</v>
      </c>
      <c r="G30">
        <v>207.21339257930001</v>
      </c>
      <c r="H30">
        <v>186.44214252034601</v>
      </c>
    </row>
    <row r="31" spans="1:8" x14ac:dyDescent="0.3">
      <c r="A31" s="5">
        <v>43868</v>
      </c>
      <c r="B31">
        <v>203.89581599606899</v>
      </c>
      <c r="C31" s="2">
        <v>196</v>
      </c>
      <c r="F31" s="4">
        <f t="shared" si="0"/>
        <v>9.5743038806189986</v>
      </c>
      <c r="G31">
        <v>220.26093473883</v>
      </c>
      <c r="H31">
        <v>194.067501596988</v>
      </c>
    </row>
    <row r="32" spans="1:8" x14ac:dyDescent="0.3">
      <c r="A32" s="5">
        <v>43869</v>
      </c>
      <c r="B32">
        <v>211.54896474082901</v>
      </c>
      <c r="C32" s="2">
        <v>205</v>
      </c>
      <c r="F32" s="4">
        <f t="shared" si="0"/>
        <v>7.6531487447600171</v>
      </c>
      <c r="G32">
        <v>231.458792741959</v>
      </c>
      <c r="H32">
        <v>199.81107181428999</v>
      </c>
    </row>
    <row r="33" spans="1:8" x14ac:dyDescent="0.3">
      <c r="A33" s="5">
        <v>43870</v>
      </c>
      <c r="B33">
        <v>217.699147987836</v>
      </c>
      <c r="D33" s="4">
        <f t="shared" ref="D33:D53" si="1">G33-B33</f>
        <v>23.413821631739012</v>
      </c>
      <c r="E33" s="4">
        <f t="shared" ref="E33:E53" si="2">B33-H33</f>
        <v>13.541539382592987</v>
      </c>
      <c r="F33" s="4">
        <f t="shared" si="0"/>
        <v>6.1501832470069928</v>
      </c>
      <c r="G33">
        <v>241.11296961957501</v>
      </c>
      <c r="H33">
        <v>204.15760860524301</v>
      </c>
    </row>
    <row r="34" spans="1:8" x14ac:dyDescent="0.3">
      <c r="A34" s="5">
        <v>43871</v>
      </c>
      <c r="B34">
        <v>222.670336470211</v>
      </c>
      <c r="D34" s="4">
        <f t="shared" si="1"/>
        <v>26.796347280054988</v>
      </c>
      <c r="E34" s="4">
        <f t="shared" si="2"/>
        <v>15.198356211371987</v>
      </c>
      <c r="F34" s="4">
        <f t="shared" si="0"/>
        <v>4.9711884823749983</v>
      </c>
      <c r="G34">
        <v>249.46668375026599</v>
      </c>
      <c r="H34">
        <v>207.47198025883901</v>
      </c>
    </row>
    <row r="35" spans="1:8" x14ac:dyDescent="0.3">
      <c r="A35" s="5">
        <v>43872</v>
      </c>
      <c r="B35">
        <v>226.70275802572399</v>
      </c>
      <c r="D35" s="4">
        <f t="shared" si="1"/>
        <v>30.004329002409008</v>
      </c>
      <c r="E35" s="4">
        <f t="shared" si="2"/>
        <v>16.688638482203004</v>
      </c>
      <c r="F35" s="4">
        <f t="shared" si="0"/>
        <v>4.0324215555129967</v>
      </c>
      <c r="G35">
        <v>256.707087028133</v>
      </c>
      <c r="H35">
        <v>210.01411954352099</v>
      </c>
    </row>
    <row r="36" spans="1:8" x14ac:dyDescent="0.3">
      <c r="A36" s="5">
        <v>43873</v>
      </c>
      <c r="B36">
        <v>229.976685615115</v>
      </c>
      <c r="D36" s="4">
        <f t="shared" si="1"/>
        <v>33.006334956521016</v>
      </c>
      <c r="E36" s="4">
        <f t="shared" si="2"/>
        <v>18.008013360077996</v>
      </c>
      <c r="F36" s="4">
        <f t="shared" si="0"/>
        <v>3.2739275893910076</v>
      </c>
      <c r="G36">
        <v>262.98302057163602</v>
      </c>
      <c r="H36">
        <v>211.96867225503701</v>
      </c>
    </row>
    <row r="37" spans="1:8" x14ac:dyDescent="0.3">
      <c r="A37" s="5">
        <v>43874</v>
      </c>
      <c r="B37">
        <v>232.633689859968</v>
      </c>
      <c r="D37" s="4">
        <f t="shared" si="1"/>
        <v>35.786622054106999</v>
      </c>
      <c r="E37" s="4">
        <f t="shared" si="2"/>
        <v>19.162003982639987</v>
      </c>
      <c r="F37" s="4">
        <f t="shared" si="0"/>
        <v>2.6570042448529989</v>
      </c>
      <c r="G37">
        <v>268.420311914075</v>
      </c>
      <c r="H37">
        <v>213.47168587732801</v>
      </c>
    </row>
    <row r="38" spans="1:8" x14ac:dyDescent="0.3">
      <c r="A38" s="5">
        <v>43875</v>
      </c>
      <c r="B38">
        <v>234.78939441524901</v>
      </c>
      <c r="D38" s="4">
        <f t="shared" si="1"/>
        <v>38.340394361779005</v>
      </c>
      <c r="E38" s="4">
        <f t="shared" si="2"/>
        <v>20.161866312689</v>
      </c>
      <c r="F38" s="4">
        <f t="shared" si="0"/>
        <v>2.1557045552810052</v>
      </c>
      <c r="G38">
        <v>273.12978877702801</v>
      </c>
      <c r="H38">
        <v>214.62752810256001</v>
      </c>
    </row>
    <row r="39" spans="1:8" x14ac:dyDescent="0.3">
      <c r="A39" s="5">
        <v>43876</v>
      </c>
      <c r="B39">
        <v>236.539087321891</v>
      </c>
      <c r="D39" s="4">
        <f t="shared" si="1"/>
        <v>40.670385603791004</v>
      </c>
      <c r="E39" s="4">
        <f t="shared" si="2"/>
        <v>21.021748894108015</v>
      </c>
      <c r="F39" s="4">
        <f t="shared" si="0"/>
        <v>1.7496929066419966</v>
      </c>
      <c r="G39">
        <v>277.20947292568201</v>
      </c>
      <c r="H39">
        <v>215.51733842778299</v>
      </c>
    </row>
    <row r="40" spans="1:8" x14ac:dyDescent="0.3">
      <c r="A40" s="5">
        <v>43877</v>
      </c>
      <c r="B40">
        <v>237.95724366991101</v>
      </c>
      <c r="D40" s="4">
        <f t="shared" si="1"/>
        <v>42.784433281811005</v>
      </c>
      <c r="E40" s="4">
        <f t="shared" si="2"/>
        <v>21.756846335321995</v>
      </c>
      <c r="F40" s="4">
        <f t="shared" si="0"/>
        <v>1.4181563480200055</v>
      </c>
      <c r="G40">
        <v>280.74167695172201</v>
      </c>
      <c r="H40">
        <v>216.20039733458901</v>
      </c>
    </row>
    <row r="41" spans="1:8" x14ac:dyDescent="0.3">
      <c r="A41" s="5">
        <v>43878</v>
      </c>
      <c r="B41">
        <v>239.10623482354001</v>
      </c>
      <c r="D41" s="4">
        <f t="shared" si="1"/>
        <v>44.693362517599013</v>
      </c>
      <c r="E41" s="4">
        <f t="shared" si="2"/>
        <v>22.382045957341006</v>
      </c>
      <c r="F41" s="4">
        <f t="shared" si="0"/>
        <v>1.1489911536289981</v>
      </c>
      <c r="G41">
        <v>283.79959734113902</v>
      </c>
      <c r="H41">
        <v>216.724188866199</v>
      </c>
    </row>
    <row r="42" spans="1:8" x14ac:dyDescent="0.3">
      <c r="A42" s="5">
        <v>43879</v>
      </c>
      <c r="B42">
        <v>240.03723035932299</v>
      </c>
      <c r="D42" s="4">
        <f t="shared" si="1"/>
        <v>46.409887432779016</v>
      </c>
      <c r="E42" s="4">
        <f t="shared" si="2"/>
        <v>22.911397684413998</v>
      </c>
      <c r="F42" s="4">
        <f t="shared" si="0"/>
        <v>0.93099553578298355</v>
      </c>
      <c r="G42">
        <v>286.44711779210201</v>
      </c>
      <c r="H42">
        <v>217.12583267490899</v>
      </c>
    </row>
    <row r="43" spans="1:8" x14ac:dyDescent="0.3">
      <c r="A43" s="5">
        <v>43880</v>
      </c>
      <c r="B43">
        <v>240.79175000460901</v>
      </c>
      <c r="D43" s="4">
        <f t="shared" si="1"/>
        <v>47.947773296994001</v>
      </c>
      <c r="E43" s="4">
        <f t="shared" si="2"/>
        <v>23.357828692352001</v>
      </c>
      <c r="F43" s="4">
        <f t="shared" si="0"/>
        <v>0.75451964528602389</v>
      </c>
      <c r="G43">
        <v>288.73952330160301</v>
      </c>
      <c r="H43">
        <v>217.43392131225701</v>
      </c>
    </row>
    <row r="44" spans="1:8" x14ac:dyDescent="0.3">
      <c r="A44" s="5">
        <v>43881</v>
      </c>
      <c r="B44">
        <v>241.40335399277501</v>
      </c>
      <c r="D44" s="4">
        <f t="shared" si="1"/>
        <v>49.321202902029995</v>
      </c>
      <c r="E44" s="4">
        <f t="shared" si="2"/>
        <v>23.733014526364002</v>
      </c>
      <c r="F44" s="4">
        <f t="shared" si="0"/>
        <v>0.61160398816599582</v>
      </c>
      <c r="G44">
        <v>290.724556894805</v>
      </c>
      <c r="H44">
        <v>217.67033946641101</v>
      </c>
    </row>
    <row r="45" spans="1:8" x14ac:dyDescent="0.3">
      <c r="A45" s="5">
        <v>43882</v>
      </c>
      <c r="B45">
        <v>241.89915558102501</v>
      </c>
      <c r="D45" s="4">
        <f t="shared" si="1"/>
        <v>50.544306709142006</v>
      </c>
      <c r="E45" s="4">
        <f t="shared" si="2"/>
        <v>24.047349493643026</v>
      </c>
      <c r="F45" s="4">
        <f t="shared" si="0"/>
        <v>0.49580158825000353</v>
      </c>
      <c r="G45">
        <v>292.44346229016702</v>
      </c>
      <c r="H45">
        <v>217.85180608738199</v>
      </c>
    </row>
    <row r="46" spans="1:8" x14ac:dyDescent="0.3">
      <c r="A46" s="5">
        <v>43883</v>
      </c>
      <c r="B46">
        <v>242.30108530896399</v>
      </c>
      <c r="D46" s="4">
        <f t="shared" si="1"/>
        <v>51.630824852420005</v>
      </c>
      <c r="E46" s="4">
        <f t="shared" si="2"/>
        <v>24.309979436837978</v>
      </c>
      <c r="F46" s="4">
        <f t="shared" si="0"/>
        <v>0.40192972793897752</v>
      </c>
      <c r="G46">
        <v>293.931910161384</v>
      </c>
      <c r="H46">
        <v>217.99110587212601</v>
      </c>
    </row>
    <row r="47" spans="1:8" x14ac:dyDescent="0.3">
      <c r="A47" s="5">
        <v>43884</v>
      </c>
      <c r="B47">
        <v>242.626906936523</v>
      </c>
      <c r="D47" s="4">
        <f t="shared" si="1"/>
        <v>52.593874898945018</v>
      </c>
      <c r="E47" s="4">
        <f t="shared" si="2"/>
        <v>24.528873161458989</v>
      </c>
      <c r="F47" s="4">
        <f t="shared" si="0"/>
        <v>0.32582162755900868</v>
      </c>
      <c r="G47">
        <v>295.22078183546802</v>
      </c>
      <c r="H47">
        <v>218.09803377506401</v>
      </c>
    </row>
    <row r="48" spans="1:8" x14ac:dyDescent="0.3">
      <c r="A48" s="5">
        <v>43885</v>
      </c>
      <c r="B48">
        <v>242.89102293968401</v>
      </c>
      <c r="D48" s="4">
        <f t="shared" si="1"/>
        <v>53.445802807776005</v>
      </c>
      <c r="E48" s="4">
        <f t="shared" si="2"/>
        <v>24.710916423491</v>
      </c>
      <c r="F48" s="4">
        <f t="shared" si="0"/>
        <v>0.26411600316100703</v>
      </c>
      <c r="G48">
        <v>296.33682574746001</v>
      </c>
      <c r="H48">
        <v>218.18010651619301</v>
      </c>
    </row>
    <row r="49" spans="1:8" x14ac:dyDescent="0.3">
      <c r="A49" s="5">
        <v>43886</v>
      </c>
      <c r="B49">
        <v>243.10511462539401</v>
      </c>
      <c r="D49" s="4">
        <f t="shared" si="1"/>
        <v>54.198097752631014</v>
      </c>
      <c r="E49" s="4">
        <f t="shared" si="2"/>
        <v>24.862017189086998</v>
      </c>
      <c r="F49" s="4">
        <f t="shared" si="0"/>
        <v>0.21409168571000237</v>
      </c>
      <c r="G49">
        <v>297.30321237802502</v>
      </c>
      <c r="H49">
        <v>218.24309743630701</v>
      </c>
    </row>
    <row r="50" spans="1:8" x14ac:dyDescent="0.3">
      <c r="A50" s="5">
        <v>43887</v>
      </c>
      <c r="B50">
        <v>243.27865547579401</v>
      </c>
      <c r="D50" s="4">
        <f t="shared" si="1"/>
        <v>54.86135462088501</v>
      </c>
      <c r="E50" s="4">
        <f t="shared" si="2"/>
        <v>24.987214122962001</v>
      </c>
      <c r="F50" s="4">
        <f t="shared" si="0"/>
        <v>0.173540850400002</v>
      </c>
      <c r="G50">
        <v>298.14001009667902</v>
      </c>
      <c r="H50">
        <v>218.29144135283201</v>
      </c>
    </row>
    <row r="51" spans="1:8" x14ac:dyDescent="0.3">
      <c r="A51" s="5">
        <v>43888</v>
      </c>
      <c r="B51">
        <v>243.41932654778401</v>
      </c>
      <c r="D51" s="4">
        <f t="shared" si="1"/>
        <v>55.445271030459992</v>
      </c>
      <c r="E51" s="4">
        <f t="shared" si="2"/>
        <v>25.090782671889002</v>
      </c>
      <c r="F51" s="4">
        <f t="shared" si="0"/>
        <v>0.14067107198999906</v>
      </c>
      <c r="G51">
        <v>298.864597578244</v>
      </c>
      <c r="H51">
        <v>218.32854387589501</v>
      </c>
    </row>
    <row r="52" spans="1:8" x14ac:dyDescent="0.3">
      <c r="A52" s="5">
        <v>43889</v>
      </c>
      <c r="B52">
        <v>243.533354256184</v>
      </c>
      <c r="D52" s="4">
        <f t="shared" si="1"/>
        <v>55.958668447659988</v>
      </c>
      <c r="E52" s="4">
        <f t="shared" si="2"/>
        <v>25.176334990967007</v>
      </c>
      <c r="F52" s="4">
        <f t="shared" si="0"/>
        <v>0.11402770839998766</v>
      </c>
      <c r="G52">
        <v>299.49202270384399</v>
      </c>
      <c r="H52">
        <v>218.35701926521699</v>
      </c>
    </row>
    <row r="53" spans="1:8" x14ac:dyDescent="0.3">
      <c r="A53" s="5">
        <v>43890</v>
      </c>
      <c r="B53">
        <v>243.62578531858901</v>
      </c>
      <c r="D53" s="4">
        <f t="shared" si="1"/>
        <v>56.409529448736976</v>
      </c>
      <c r="E53" s="4">
        <f t="shared" si="2"/>
        <v>25.246911518391016</v>
      </c>
      <c r="F53" s="4">
        <f t="shared" si="0"/>
        <v>9.2431062405012199E-2</v>
      </c>
      <c r="G53">
        <v>300.03531476732599</v>
      </c>
      <c r="H53">
        <v>218.37887380019799</v>
      </c>
    </row>
    <row r="54" spans="1:8" x14ac:dyDescent="0.3">
      <c r="A54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全国湖北外</vt:lpstr>
      <vt:lpstr>上海</vt:lpstr>
      <vt:lpstr>杭州</vt:lpstr>
      <vt:lpstr>北京</vt:lpstr>
      <vt:lpstr>重庆</vt:lpstr>
      <vt:lpstr>深圳</vt:lpstr>
      <vt:lpstr>温州</vt:lpstr>
      <vt:lpstr>郑州</vt:lpstr>
      <vt:lpstr>长沙</vt:lpstr>
      <vt:lpstr>成都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2020-02-09T11:11:22Z</dcterms:modified>
</cp:coreProperties>
</file>