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ivotCache/pivotCacheDefinition1.xml" ContentType="application/vnd.openxmlformats-officedocument.spreadsheetml.pivotCacheDefinition+xml"/>
  <Override PartName="/xl/worksheets/sheet2.xml" ContentType="application/vnd.openxmlformats-officedocument.spreadsheetml.worksheet+xml"/>
  <Override PartName="/xl/pivotTables/pivotTable1.xml" ContentType="application/vnd.openxmlformats-officedocument.spreadsheetml.pivotTable+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Статистика" sheetId="1" state="visible" r:id="rId2"/>
    <sheet name="Каталог статей" sheetId="2" state="visible" r:id="rId3"/>
    <sheet name="Community" sheetId="3" state="visible" r:id="rId4"/>
    <sheet name="Справочники" sheetId="4" state="visible" r:id="rId5"/>
  </sheets>
  <calcPr/>
  <pivotCaches>
    <pivotCache cacheId="0" r:id="rId1"/>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text>
        <r>
          <rPr>
            <sz val="9"/>
            <rFont val="Tahoma"/>
          </rPr>
          <t xml:space="preserve">Проведение экспертизы материалов статей, добавление новых идей для написания статьи (идейная проработка), оценка наукоемкости материалов, согласование тезисов и исправлений</t>
        </r>
      </text>
    </comment>
    <comment ref="F2" authorId="0">
      <text>
        <r>
          <rPr>
            <sz val="9"/>
            <rFont val="Tahoma"/>
          </rPr>
          <t xml:space="preserve">Ответственное лицо за написание "тела" статьи, текстовое наполнение, проведение расчетов, литературный анализ по теме статьи, подготовка концептов графических материалов, формализация экспертных идей</t>
        </r>
      </text>
    </comment>
    <comment ref="G2" authorId="0">
      <text>
        <r>
          <rPr>
            <sz val="9"/>
            <rFont val="Tahoma"/>
          </rPr>
          <t xml:space="preserve">ЕОЛ по административным вопросам написания статей в рамках каждой программы</t>
        </r>
      </text>
    </comment>
    <comment ref="H2" authorId="0">
      <text>
        <r>
          <rPr>
            <sz val="9"/>
            <rFont val="Tahoma"/>
          </rPr>
          <t xml:space="preserve">Специалист по переводу материалов статьи на английский язык</t>
        </r>
      </text>
    </comment>
    <comment ref="I2" authorId="0">
      <text>
        <r>
          <rPr>
            <sz val="9"/>
            <rFont val="Tahoma"/>
          </rPr>
          <t xml:space="preserve">Специалист по подбору целевых журналов, условий и орг. вопросов при публикации, курьирование процесса публикации совместно с журналами</t>
        </r>
      </text>
    </comment>
    <comment ref="J2" authorId="0">
      <text>
        <r>
          <rPr>
            <sz val="9"/>
            <rFont val="Tahoma"/>
          </rPr>
          <t xml:space="preserve">Оформление статьей согласно критериев журнала, норм.контроль, заполнение доп. информации (об авторах, организации) при необходимости, оформление графиков, создание рисунков на базе передаваемых эскизов и т.д.</t>
        </r>
      </text>
    </comment>
  </commentList>
</comments>
</file>

<file path=xl/sharedStrings.xml><?xml version="1.0" encoding="utf-8"?>
<sst xmlns="http://schemas.openxmlformats.org/spreadsheetml/2006/main" count="1081" uniqueCount="1081">
  <si>
    <t xml:space="preserve">Названия строк</t>
  </si>
  <si>
    <t xml:space="preserve">Count of ID</t>
  </si>
  <si>
    <t xml:space="preserve">В написании</t>
  </si>
  <si>
    <t>Запланирована</t>
  </si>
  <si>
    <t xml:space="preserve">На норм. контроле</t>
  </si>
  <si>
    <t xml:space="preserve">На экспертизе</t>
  </si>
  <si>
    <t>Опубликована</t>
  </si>
  <si>
    <t>(пусто)</t>
  </si>
  <si>
    <t> </t>
  </si>
  <si>
    <t xml:space="preserve">Общий итог</t>
  </si>
  <si>
    <t>ID</t>
  </si>
  <si>
    <t xml:space="preserve">Название статьи (по ГОСТу) /  Title of the article</t>
  </si>
  <si>
    <t xml:space="preserve">Дата создания / date of creation</t>
  </si>
  <si>
    <t xml:space="preserve">Дата публикации / Publication Date</t>
  </si>
  <si>
    <t xml:space="preserve">Ссылка на статью / Link to the Article</t>
  </si>
  <si>
    <t xml:space="preserve">Тезис / Thesis</t>
  </si>
  <si>
    <t xml:space="preserve">Журнал публикации / Magazine publication</t>
  </si>
  <si>
    <t xml:space="preserve">Авторы / Authors</t>
  </si>
  <si>
    <t>УДК</t>
  </si>
  <si>
    <t xml:space="preserve">Ключевые слова / Keywords</t>
  </si>
  <si>
    <t xml:space="preserve">Статус / Status</t>
  </si>
  <si>
    <t xml:space="preserve">Список литературы по статьям из текущего списка / Bibliography (Макрос)</t>
  </si>
  <si>
    <t xml:space="preserve">Список литературы дополнительный / Bibliography</t>
  </si>
  <si>
    <t xml:space="preserve">Количество вероятных цитирований</t>
  </si>
  <si>
    <t xml:space="preserve">Потенциал внешнего цитирования</t>
  </si>
  <si>
    <t xml:space="preserve">Hirsh RANK</t>
  </si>
  <si>
    <t xml:space="preserve">Необходимо дозаполнить параметры</t>
  </si>
  <si>
    <t>Источник</t>
  </si>
  <si>
    <t>Эксперт</t>
  </si>
  <si>
    <t>Написание</t>
  </si>
  <si>
    <t>Куратор</t>
  </si>
  <si>
    <t>Переводчик</t>
  </si>
  <si>
    <t>Ресерчер</t>
  </si>
  <si>
    <t xml:space="preserve">Норм. контроль</t>
  </si>
  <si>
    <t xml:space="preserve">время написания статьи</t>
  </si>
  <si>
    <t xml:space="preserve">Сюндюков А. В. Циклическое регулирование техногенных трещин с целью повышения эффективности заводнения низко-проницаемых коллекторов / А. В. Сюндюков, Н.С. Марков, В. А. Грищенко [и др.] // SOCAR Proceedings – 2024. – SI2. – P. 125-133.</t>
  </si>
  <si>
    <t xml:space="preserve">Статья посвящена актуальному вопросу оптимизации заводнения при разработке месторождений с применением системы поддержания пластового давления. В условиях низкой проницаемости и слабой связности коллектора при закачке воды в нагнетательную скважину при превышении давления нагнетания над давлением разрыва породы, происходит образование трещин авто-ГРП. Для обеспечения максимального коэффициента охвата пласта заводнением в процессе разработки месторождения необходимо инициировать и поддерживать оптимальную геометрию трещины авто-ГРП.
Целью работы является анализ режимов циклического регулирования закачки в пласт для поддержания оптимального размера техногенных трещин в процессе разработки месторождения. В статье приведены результаты гидродинамического моделирования вариантов заводнения при варьировании времени закачки и остановки нагнетательных скважин с учетом геомеханических закономерностей распространения техногенных трещин в пласте.
По результатам выполненных расчетов на базе прогнозной характеристики вытеснения и темпов отбора нефти определены оптимальные режимы циклического заводнения коллектора. Работа имеет важное промысловое значение. В результате опытно-промышленных испытаний предложенной схемы получен положительный эффект в виде дополнительной добычи нефти
</t>
  </si>
  <si>
    <t>SOCAR</t>
  </si>
  <si>
    <t xml:space="preserve">Сюндюков А.В.,
Марков Н.С.,
Грищенко В.А. </t>
  </si>
  <si>
    <t>622.276.43</t>
  </si>
  <si>
    <t xml:space="preserve">трещина авто-ГРП, низкопроницаемый коллектор, заводнение, система поддержания пластового давления, характеристика вытеснения, забойное давление, пластовое давление, полудлина трещины, периодическая закачка воды</t>
  </si>
  <si>
    <t xml:space="preserve">1.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2.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3. Способ оценки влияния геологической неоднородности пластов на характер распределения нефтенасыщенности
4. Анализ интерференции скважин на основе алгоритмов комплексирования промысловых данных
DOI: 10.24887/0028-2448-2019-1-36-39
5. Интерпретация пластового давления для низкопроницаемых коллекторов
DOI: 10.24887/0028-2448-2021-3-66-70
6. Анализ энергетического состояния месторождений и оптимизация работы скважин на основе результатов прокси-моделирования 
DOI: 10.24887/0028-2448-2021-12-44-50
7.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8. 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DOI: 10.7868/S2587739920030039
9. Аналитическая методика экспресс-оценки производительности трещины гидроразрыва пласта
DOI: 10.24887/0028-2448-2021-4-76-79
</t>
  </si>
  <si>
    <t xml:space="preserve">1.        Байков В.А., Давлетбаев А.Я., Асмандияров Р.Н., Усманов Т.С., Степанова З.Ю. Специальные гидродинамические исследования для мониторинга за развитием трещин ГРП в нагнетательных скважинах. Электронный научный журнал "Нефтегазовое дело". 2011. №1. С. 65-75. 
2.        Сюндюков А. В., Хабибуллин Г. И., Трофимчук А. С., Шайхатдаров Д. Р., Сагитов Д. К. Методика управления заводнением на месторождениях с ТРИЗ // SPE-206408-RU. – 2021.
3.        Сюндюков А. В., Хабибуллин Г. И., Трофимчук А. С., Сагитов Д. К. Методика поддержания оптимальной геометрии техногенной трещины путем регулирования закачки в низкопроницаемые коллекторы // Нефтяное хозяйство, 2022. - № 9. - С. 96-99.
4.        Юдин Е.В., Подопригора Д.Г. Режим работы и производительность скважин при заводнении (учебное пособие) // Изд-во СПбГЭТУ «ЛЭТИ», 2022, 99 с.
5.        Лубнин А.А., Юдин Е.В., Щутский Г.А. Инженерный подход к решению задач заводнения // Научно- технический вестник ОАО «НК «Роснефть». - Москва, 2013, №1. 52/5 - C. 14-18.
6.        Байков В. А., Жданов Р. М., Муллагалиев Т. И., Усманов Т. С. Выбор оптимальной системы разработки для месторождений с низкопроницаемыми коллекторами, Электронный научный журнал "Нефтегазовое дело", 2011-№1.- С.84-98.
7.        Юдин Е.В., Колюк О.А., Замахов С.В. Интерпретация пластового давления для низкопроницаемых коллекторов // Нефтяное хозяйство. – Москва, 2021, №3. 128/5 - C. 66-70.
8.        Юдин Е.В., Пиотровский Г.А, Петрова М.В. Аналитическая методика экспресс-оценки производительности трещины гидроразрыва пласта // Нефтяное хозяйство. – Москва, 2021, №4. 136/4 - C. 76-79
9.        Асалхузина Г. Ф., Давлетбаев А. Я., Хабибуллин И. Л. Моделирование дифференциации пластового давления между нагнетательными и добывающими скважинами на месторождениях с низкопроницаемыми коллекторами // Вестник Башкирского университета, 2016. - Т. 21. - № 3. - С. 537-544.
10.        Давлетбаев А. Я., Асалхузина Г. Ф., Иващенко Д. С., Федоров А. И., Фурсов Г. А., Назаргалин Э. Р., Слабецкий А. А., Сергейчев А. В., Ямалов И. Р., Валеева Э. З. Гидродинамические методы контроля за развитием трещин авто-ГРП при заводнении в низкопроницаемых коллекторах. 2015. SPE-176562. 
11.        Давлетбаев А. Я., Байков В. А., Бикбулатова Г. Р., Асмандияров Р. Н., Назаргалин Э. Р., Слабецкий А. А., Сергейчев А. В., Нуриев Р. И. Промысловые исследования по изучению самопроизвольного развития техногенных трещин в нагнетательных скважинах. 2014. SPE-171232.
12.        Трофимчук А.С., Мухаметшин В.Ш., Хабибуллин Г.И. и др. (2023) Заводнение низкопроницаемых коллекторов с применением горизонтальных скважин. SOCAR Proceedings, SI2, 125-133.</t>
  </si>
  <si>
    <t xml:space="preserve">Сюндюков А.В.</t>
  </si>
  <si>
    <t>-</t>
  </si>
  <si>
    <t xml:space="preserve">Грищенко В.А.</t>
  </si>
  <si>
    <t xml:space="preserve">Барсукова А.А. Прогноз прорыва газа на основе ансамблевого подхода / А. Барсукова, В.В. Сорокина, Н.С. Марков [и др.]</t>
  </si>
  <si>
    <t xml:space="preserve">Статья посвящена доработке модели GORM для уточнения прогнозирования дебита газа при прорыве из газовой шапки. Базовая модель GORM доработана, разработан подход по использованию ансамблевого фильтра Калмана для более точной адаптации на историю. Показано, как комплексирование эволюционных и ансамблевых моделей позволяет увеличить точность прогноза</t>
  </si>
  <si>
    <t xml:space="preserve">Барсукова А.А., Сорокина В.В., Марков Н.С., Юдин Е.В.</t>
  </si>
  <si>
    <t xml:space="preserve">Ансамблевый фильтр Калмана, ансамблирование, обратная задача, дебит газа, газовый фактор, прорыв газа, газовая шапка</t>
  </si>
  <si>
    <t xml:space="preserve">1. Автоматизация мониторинга и факторного анализа отклонений по добыче 
DOI: 10.24887/0028-2448-2023-6-78-82
2. Н. Марков, Н. Зырянов, Е. Юдин Гибридная модель прогноза прорыва газа
3. Исследование оптимальных режимов перекачки диоксида углерода в трубопроводных системах
4. Численно-аналитическое моделирование добычи нефти горизонтальной скважиной из-под газовой шапки с автоматической адаптацией 
DOI: 10.18599/grs.2023.4.10
</t>
  </si>
  <si>
    <t xml:space="preserve">Марков Н. С. </t>
  </si>
  <si>
    <t xml:space="preserve">Барсукова, Сорокина</t>
  </si>
  <si>
    <t xml:space="preserve">Марков Н.С. Коэффициенты взаимовлияния как инструмент управления разработкой месторождения / Н.С. Марков, С.О. Краева, С.А. Пермякова [и др.]</t>
  </si>
  <si>
    <t xml:space="preserve">The objective of this paper is to develop and validate a well oil production optimisation pipeline.  This paper proposes an algorithm for the selection of optimal well operation modes using a Genetic Algorithm (GA) and influence coefficients written in an unsteady Multiwell Productivity Index (MPI) matrix. The influence coefficients are calculated based on the solution of the piezoconductivity equation using the Boundary Element Method (BEM). In addition, for each scenario of well operation modes generated by the GA, the injectivity at the injection wells is optimised using a Constrained Optimisation by Linear Approximations (COBYLA) method. The fluid flow is divided into its constituent oil and water flow rates, utilising the displacement characteristics. The objective function for the optimisation is the total oil flow rate for the forecast period. The proposed pipelines were tested using synthetic data. The calculation of the predicted fluid flow rate was verified to be consistent with the BEM-based reservoir model prediction. However, the use of the transient MPI matrix accelerated the well optimisation process by more than 980 times. The selection of optimal modes resulted in an average 10% increase in oil flow rate. The results illustrate the potential of using an unsteady MPI matrix to improve field development strategies, providing a valuable tool for petroleum engineers striving to achieve sustainable oil production.</t>
  </si>
  <si>
    <t xml:space="preserve">Марков Н.С., Краева С.О., Пермякова С.А., Юдин Е.В.</t>
  </si>
  <si>
    <t xml:space="preserve">Коэффициенты взаимовлияния, оптимизация разработки, прогнозирование добычи, прокси-модель, подбор мероприятий, фронт парето</t>
  </si>
  <si>
    <t xml:space="preserve">1. Н.С. Марков, Е. В. Юдин, С.О. Краева, Н. П. Трубников, С. Пермякова  Быстрая гибридная модель пласта
2. Н. Трубников, Н. Марков, Е. Юдин Уточнение параметров прокси модели пласта
за счет совместного использования с моделью заводнения на основе линий тока
3. Новые подходы к управлению потенциалом добычи из скважин механизированного фонда
DOI: 10.24887/0028-2448-2021-6-67-73
4. Анализ энергетического состояния месторождений и оптимизация работы скважин на основе результатов прокси-моделирования 
DOI: 10.24887/0028-2448-2021-12-44-50
5. Новые подходы к управлению базовой добычей на основе решения уравнения материального баланса по блокам заводнения 
DOI: 10.24887/0028-2448-2022-12-100-104
6. Методы моделирования и оптимизации периодических режимов работы скважин, оборудованных установками электроцентробежных насосов 
DOI: 10.24887/0028-2448-2023-5-116-122
7.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8. Применение интеллектуальных методов анализа высокочастотных промысловых данных для решения задач нефтяного инжиниринга
DOI: 10.24887/0028-2448-2021-9-70-75
9. Краткосрочное прогнозирование дебита скважин на основе ансамблевого подхода
DOI: 10.24887/0028-2448-2023-2-78-82
10. Гибридная интегрированная модель актива – гибкий инструмент для оперативного управления промыслом
DOI: 10.24887/0028-2448-2023-4-86-90
</t>
  </si>
  <si>
    <t>Краева/Пермякова</t>
  </si>
  <si>
    <t xml:space="preserve">Марков Н.С. Быстрая гибридная модель пласта / Н.С. Марков, Е.В. Юдин, С.О. Краева [и др.] // Petroleum Exploration and Development</t>
  </si>
  <si>
    <t xml:space="preserve">When planning field development, oil and gas companies use three-dimensional models. The models require a large amount of time for calculations and adaptation, which does not allow making quick decisions. The presented work aims to develop a new tool called eXoil that combines simplified two-dimensional proxy reservoir models and machine learning models for operational management tasks of reservoir development and basic production. The eXoil tool includes a reservoir model which implements the boundary element method to solve a two-dimensional filtration equation inside a closed field contour. The displacement problem is solved by modeling the streamlines over the pressure field calculated through the superposition of Green's functions. To simulate the inflow of gas from the gas cap, a cone formation model GORM is used, which allows calculating the gas factor by the oil flow rate and filtration parameters of the rock. We implemented a new approach to identify unknown geological parameters and adapt the model to the development history (bottomhole pressures, flow rates and pumping rates), based on the regularization of adaptable parameters and artificial intelligence technologies to account for measurements at the field. To optimize pumping rate distribution, ensuring maximum oil production while maintaining constant total injection in forecast we use COBYLA algorithm. The eXoil tool was tested using artificial data generated from a commercial hydrodynamic simulator, which allowed for the evaluation of its performance. The eXoil tool's predictions for oil and liquid flow rates over a five-year period have been found to have an error of no more than 3%. The discrepancy in reservoir pressures for the 15th year was no more than 10%. The error in reservoir pressure predictions is influenced by the difference in models used, specifically the eXoil framework's approach to modeling well shutdowns. Following the implementation of the eXoil framework on a real field, a 10% increase in oil production was observed a year later, due to the redistribution of injection. The results obtained using eXoil were validated using a hydrodynamic model, and the high speed of eXoil enabled the simulation of a larger number of scenarios, leading to more accurate planning. For expert planning of reservoir management, an automatic factor analysis has been added to the model, which allows assessing the impact of activities on projected production. The new technology of model adaptation, high accuracy and speed of calculations allow using eXoil instead of three-dimensional models for planning reservoir development in the short and medium term.</t>
  </si>
  <si>
    <t xml:space="preserve">Petroleum Exploration and Development</t>
  </si>
  <si>
    <t xml:space="preserve">Марков Н.С., Юдин Е.В., Краева C.О., Трубников Н.П., Пермякова С.А., Синдюков А.В. </t>
  </si>
  <si>
    <t xml:space="preserve">Гибридная модель, прокси-модель, фильтрация, оперативное управление разработкой, метод граничных элементов, линии тока, оптимизация разработки, планирование добычи, физически-информированные нейронные сети</t>
  </si>
  <si>
    <t xml:space="preserve">1. Н. Трубников, Н. Марков, Е. Юдин Уточнение параметров прокси модели пласта
за счет совместного использования с моделью заводнения на основе линий тока
2. Анализ интерференции скважин на основе алгоритмов комплексирования промысловых данных
DOI: 10.24887/0028-2448-2019-1-36-39
3.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4.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5. Новые подходы к управлению базовой добычей на основе решения уравнения материального баланса по блокам заводнения 
DOI: 10.24887/0028-2448-2022-12-100-104
6. Краткосрочное прогнозирование дебита скважин на основе ансамблевого подхода
DOI: 10.24887/0028-2448-2023-2-78-82
7.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8. Н.С. Марков, С.О. Краева, С. Пермякова Е. В. Юдин Коэффициенты взаимовлияния как инструмент управления разработкой месторождения 
9. Анализ энергетического состояния месторождений и оптимизация работы скважин на основе результатов прокси-моделирования 
DOI: 10.24887/0028-2448-2021-12-44-50
10. Гибридная интегрированная модель актива – гибкий инструмент для оперативного управления промыслом
DOI: 10.24887/0028-2448-2023-4-86-90
11. Новые подходы к оценке потенциала добычи
DOI: 10.24887/0028-2448-2021-11-114-119
12. Новые подходы к управлению потенциалом добычи из скважин механизированного фонда
DOI: 10.24887/0028-2448-2021-6-67-73
13. Моделирование и оптимизация режимов работы скважин, фонтанирующих через затрубное пространство
DOI: 10.24887/0028-2448-2022-11-122-126
14. Методы моделирования и оптимизации периодических режимов работы скважин, оборудованных установками электроцентробежных насосов 
DOI: 10.24887/0028-2448-2023-5-116-122
15.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16. Применение интеллектуальных методов анализа высокочастотных промысловых данных для решения задач нефтяного инжиниринга
DOI: 10.24887/0028-2448-2021-9-70-75
17. Н. Марков, Н. Зырянов, Е. Юдин, Е. Бурнаев, В. Вановский, Г. Шишаев, А. Головкина Современные подходы по физико-информированному моделированию
18. Н. Марков, Н. Зырянов, Е. Юдин Гибридная модель прогноза прорыва газа
</t>
  </si>
  <si>
    <r>
      <rPr>
        <sz val="10"/>
        <rFont val="Arial"/>
      </rPr>
      <t xml:space="preserve">Amirian, Ehsan, Eugene Fedutenko, Chaodong Yang, Zhangxin Chen, and Long Nghiem. "Artificial Neural Network Modeling and Forecasting of Oil Reservoir Performance." Applications of Data Management and Analysis, 2018: 43-67.
 Bahrami, Peyman, and James A. Le</t>
    </r>
    <r>
      <rPr>
        <sz val="10"/>
        <rFont val="Arial"/>
      </rPr>
      <t xml:space="preserve">sley. "Screening of waterflooding using smart proxy model coupled with deep convolutional neural network." Geoenergy Science and Engineering, 2023.
 Batycky, R. P., M. J. Blunt, and M. R. Thiele. "A 3D Field-Scale Streamline-Based Reservoir Simulator." SPE</t>
    </r>
    <r>
      <rPr>
        <sz val="10"/>
        <rFont val="Arial"/>
      </rPr>
      <t xml:space="preserve"> Res Eng, 1997: 246-254.
 Breunig, Markus M., Hans-Peter Kriegel, Raymond T. Ng, and Jörg Sander. "LOF." ACM SIGMOD Record, 2000: 93–104.
 Buckley, and Leverett. "Mechanism of Fluid Displacement in Sands." Transactions of the AIME, 1942: 107-116.
 Carter, </t>
    </r>
    <r>
      <rPr>
        <sz val="10"/>
        <rFont val="Arial"/>
      </rPr>
      <t xml:space="preserve">R. D., and G.W. Tracy. "An Improved method for Calculating Water Influx." Transactions of the AIME, 1960: 415–417.
 Cirac, Gabriel, Jeanfranco Farfan, Guilherme Daniel Avansi, Denis José Schiozer, and Anderson Rocha. "Deep hierarchical distillation proxy-o</t>
    </r>
    <r>
      <rPr>
        <sz val="10"/>
        <rFont val="Arial"/>
      </rPr>
      <t xml:space="preserve">il modeling for heterogeneous carbonate reservoirs." Engineering Applications of Artificial Intelligence, 2023.
 Corey, R. H. Brooks and A. T. "Hydraulic Properties of Porous Media and Their Relation to Drainage Design." Transactions of the ASAE, 1964: 26-</t>
    </r>
    <r>
      <rPr>
        <sz val="10"/>
        <rFont val="Arial"/>
      </rPr>
      <t xml:space="preserve">28.
 Coutinho, Emilio Jose Rocha, Marcelo Dall’Aqua, and Eduardo Gildin. "Physics-Aware Deep-Learning-Based Proxy Reservoir Simulation Model Equipped With State and Well Output Prediction." 2021.
 Datta-Gupta, Akhil, и Michael J. King. Streamline Simulatio</t>
    </r>
    <r>
      <rPr>
        <sz val="10"/>
        <rFont val="Arial"/>
      </rPr>
      <t xml:space="preserve">n: Theory and Practice. Society of Petroleum Engineers, 2007.
 Deng, Lichi, and Yuewei Pan. "Data-driven proxy model for waterflood performance prediction and optimization using Echo State Network with Teacher Forcing in mature fields." Journal of Petroleu</t>
    </r>
    <r>
      <rPr>
        <sz val="10"/>
        <rFont val="Arial"/>
      </rPr>
      <t xml:space="preserve">m Science and Engineering, 2021.
 Dykstra, H., and R. Parsons. "The Prediction of Oil Recovery by Water Flood." Secondary Recovery of Oil in the United States, 1950: 160–174.
 Haghshenas, Yousof, Mohammad Emami Niri, Shahram Amini, and Rasool Amiri Kolajoo</t>
    </r>
    <r>
      <rPr>
        <sz val="10"/>
        <rFont val="Arial"/>
      </rPr>
      <t xml:space="preserve">bi. "Developing grid-based smart proxy model to evaluate various water flooding injection scenarios." Petroleum Science and Technology, 2020: 870-881.
 Helmy, Tarek, Anifowose Fatai, and Kanaan Faisal. "Hybrid computational models for the characterization </t>
    </r>
    <r>
      <rPr>
        <sz val="10"/>
        <rFont val="Arial"/>
      </rPr>
      <t xml:space="preserve">of oil and gas reservoirs." Expert Systems with Applications, 2010.
 Jamali, Ali, and Amin Ettehadtavakkol. "Application of capacitance resistance models to determining interwell connectivity of large-scale mature oil fields."Petroleum Exploration and Deve</t>
    </r>
    <r>
      <rPr>
        <sz val="10"/>
        <rFont val="Arial"/>
      </rPr>
      <t xml:space="preserve">lopment, 2017: 132-138.
 Kashefi, Ali, и Tapan Mukerji. "Physics-informed PointNet: A deep learning solver for steady-state incompressible flows and thermal fields on multiple sets of irregular geometries." Journal of Computational Physics, 2022.
 Mamudu, </t>
    </r>
    <r>
      <rPr>
        <sz val="10"/>
        <rFont val="Arial"/>
      </rPr>
      <t xml:space="preserve">Abbas, Faisal Khan, Sohrab Zendehboudi, and Sunday Adedigba. "A hybrid intelligent model for reservoir production and associated dynamic risks." Journal of Natural Gas Science and Engineering, 2020.
 Mamudu, Abbas, Faisal Khana, Sohrab Zendehboudib, and Su</t>
    </r>
    <r>
      <rPr>
        <sz val="10"/>
        <rFont val="Arial"/>
      </rPr>
      <t xml:space="preserve">nday Adedigba. "Dynamic risk assessment of reservoir production using data-driven probabilistic approach." Journal of Petroleum Science and Engineering, 2020.
 Mamudu, Abbas, Faisal Khana, Sohrab Zendehboudib, and Sunday Adedigba. "Dynamic risk modeling of</t>
    </r>
    <r>
      <rPr>
        <sz val="10"/>
        <rFont val="Arial"/>
      </rPr>
      <t xml:space="preserve"> complex hydrocarbon production systems." Process Safety and Environmental Protection, 2021.
 Mjaavatten, Are, Robert Aasheim, Steinar Saelid, and Oddvar Grønning. "A Model for Gas Coning and Rate-Dependent Gas/Oil Ratio in an Oil-Rim Reservoir." SPE Res E</t>
    </r>
    <r>
      <rPr>
        <sz val="10"/>
        <rFont val="Arial"/>
      </rPr>
      <t xml:space="preserve">val &amp; Eng, 2006.
 Muskat, Morris. Physical Principles Of Oil Production. Facsimile Publisher, 1949.
 National Energy Tecnology Laboratory. https://netl.doe.gov/. Retrieved 05.04.2024.
 Pollock, David W. "Semianalytical Computation of Path Lines for Finite‐</t>
    </r>
    <r>
      <rPr>
        <sz val="10"/>
        <rFont val="Arial"/>
      </rPr>
      <t xml:space="preserve">Difference Models." Ground water, 1988: 743-750.
 Pope, G. A., and R.C. Nelson. "A Chemical Flooding Compositional Simulator." Society of Petroleum Engineers Journal, 1978: 339-354.
 Powell, M. J. D. "A view of algorithms for optimization without derivativ</t>
    </r>
    <r>
      <rPr>
        <sz val="10"/>
        <rFont val="Arial"/>
      </rPr>
      <t xml:space="preserve">es." Cambridge University Technical Report DAMTP , 2007.
 Raissi, M., P. Perdikaris, и G.E. Karniadakis. "Physics-informed neural networks: A deep learning framework for solving forward and inverse problems involving nonlinear partial differential equation</t>
    </r>
    <r>
      <rPr>
        <sz val="10"/>
        <rFont val="Arial"/>
      </rPr>
      <t xml:space="preserve">s." Journal of Computational Physics, 2019: 686-707.
 Schlumberger. https://www.slb.com. Retrieved 05.04.2024.
 </t>
    </r>
    <r>
      <rPr>
        <sz val="10"/>
        <color indexed="2"/>
        <rFont val="Arial"/>
      </rPr>
      <t xml:space="preserve">Sharifov, Anar Rabilovich, Dmitry Sergeevich Perets, Ivan Aleksandrovich Zhdanov, Evgenii Valerievich Belonogov, and Andrei Stanislavovich Margarit. "Tool for Operational Well Stock Management and Forecasting." SPE Russian Petroleum Technology Conference, </t>
    </r>
    <r>
      <rPr>
        <sz val="10"/>
        <color indexed="2"/>
        <rFont val="Arial"/>
      </rPr>
      <t xml:space="preserve">2020.
</t>
    </r>
    <r>
      <rPr>
        <sz val="10"/>
        <rFont val="Arial"/>
      </rPr>
      <t xml:space="preserve"> XGBoost. 2024. https://xgboost.ai/. Retrieved 05.04.2024
 </t>
    </r>
    <r>
      <rPr>
        <sz val="10"/>
        <color indexed="2"/>
        <rFont val="Arial"/>
      </rPr>
      <t xml:space="preserve">Yudin, E.V., et al. "Efficiency of using a proxy model for modeling of reservoir pressure." Paper presented at the SPE Russian Petroleum Technology Conference, Virtual, 2021.
 Yudin, Evgeniy Viktorovich, Anna Evgen'yevna Gubanova, and Vitaliy Aleksandrovic</t>
    </r>
    <r>
      <rPr>
        <sz val="10"/>
        <color indexed="2"/>
        <rFont val="Arial"/>
      </rPr>
      <t xml:space="preserve">h Krasnov. "The Method of Express Estimation of Pore Pressure Map Distribution in Reservoirs with Faults and Wedging Zones." Paper presented at the SPE Russian Petroleum Technology Conference, 2018.
</t>
    </r>
    <r>
      <rPr>
        <sz val="10"/>
        <rFont val="Arial"/>
      </rPr>
      <t xml:space="preserve"> Zhao, H., Z. Kang, and X. Zhang. "INSIM: A Data-Driven Model for History Matching and Prediction for Water flooding Monitoring and Management with a Field Application." Paper presented at the SPE Reservoir Simulation Symposium, 2015: 23-25.
 Zheng, Jingwe</t>
    </r>
    <r>
      <rPr>
        <sz val="10"/>
        <rFont val="Arial"/>
      </rPr>
      <t xml:space="preserve">n, Juliana Y. Leung, Ronald P. Sawatzky, and Jose M. Alvarez. "A Proxy Model for Predicting SAGD Production From Reservoirs Containing Shale Barriers." Journal Energy Resources Technology, 2018.</t>
    </r>
  </si>
  <si>
    <t xml:space="preserve">Марков Н.С. Современные подходы по физико-информированному моделированию / Н. Марков, Н. Зырянов, Е. Юдин [и др.]</t>
  </si>
  <si>
    <t xml:space="preserve">Обзорная статьям по актуальным подходам и результатам физически-информированного моделирования </t>
  </si>
  <si>
    <t xml:space="preserve">Марков Н.С., Зырянов Н.А., Юдин Е.В., Бурнаев Е., Вановский В., Шишаев Г.Ю., Головкина А.Г.</t>
  </si>
  <si>
    <t xml:space="preserve">физически-информированные нейронные сети, методы машинного обучения, искусственный интеллект</t>
  </si>
  <si>
    <t xml:space="preserve">1. Н.С. Марков, Е. В. Юдин, С.О. Краева, Н. П. Трубников, С. Пермякова  Быстрая гибридная модель пласта
2. Н. Трубников, Н. Марков, Е. Юдин Уточнение параметров прокси модели пласта
за счет совместного использования с моделью заводнения на основе линий тока
3. Н. Марков, Н. Зырянов, Е. Юдин Гибридная модель прогноза прорыва газа
4. Краткосрочное прогнозирование дебита скважин на основе ансамблевого подхода
DOI: 10.24887/0028-2448-2023-2-78-82
</t>
  </si>
  <si>
    <t xml:space="preserve">Е. Бурнаев</t>
  </si>
  <si>
    <t>Зырянов/Консорциум</t>
  </si>
  <si>
    <t>Вановский</t>
  </si>
  <si>
    <t>Жукова</t>
  </si>
  <si>
    <t xml:space="preserve">Марков Н.С. Уточнение параметров прокси модели пласта за счет совместного использования с моделью заводнения на основе линий тока / Н.С. Марков, Е.В. Юдин // </t>
  </si>
  <si>
    <t xml:space="preserve">Статья про возможность сквозной адаптации прокси модели и модели линий тока на ускоренных за счет GPU расчетниках</t>
  </si>
  <si>
    <t xml:space="preserve">Марков Н.С., Юдин Е.В.</t>
  </si>
  <si>
    <t xml:space="preserve">1. Н.С. Марков, Е. В. Юдин, С.О. Краева, Н. П. Трубников, С. Пермякова  Быстрая гибридная модель пласта
2. Анализ интерференции скважин на основе алгоритмов комплексирования промысловых данных
DOI: 10.24887/0028-2448-2019-1-36-39
3.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4.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5. Новые подходы к управлению базовой добычей на основе решения уравнения материального баланса по блокам заводнения 
DOI: 10.24887/0028-2448-2022-12-100-104
6. Краткосрочное прогнозирование дебита скважин на основе ансамблевого подхода
DOI: 10.24887/0028-2448-2023-2-78-82
7.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8. Н.С. Марков, С.О. Краева, С. Пермякова Е. В. Юдин Коэффициенты взаимовлияния как инструмент управления разработкой месторождения 
9. Анализ энергетического состояния месторождений и оптимизация работы скважин на основе результатов прокси-моделирования 
DOI: 10.24887/0028-2448-2021-12-44-50
10. Гибридная интегрированная модель актива – гибкий инструмент для оперативного управления промыслом
DOI: 10.24887/0028-2448-2023-4-86-90
11. Новые подходы к оценке потенциала добычи
DOI: 10.24887/0028-2448-2021-11-114-119
12. Новые подходы к управлению потенциалом добычи из скважин механизированного фонда
DOI: 10.24887/0028-2448-2021-6-67-73
13. Моделирование и оптимизация режимов работы скважин, фонтанирующих через затрубное пространство
DOI: 10.24887/0028-2448-2022-11-122-126
14. Методы моделирования и оптимизации периодических режимов работы скважин, оборудованных установками электроцентробежных насосов 
DOI: 10.24887/0028-2448-2023-5-116-122
15.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16. Применение интеллектуальных методов анализа высокочастотных промысловых данных для решения задач нефтяного инжиниринга
DOI: 10.24887/0028-2448-2021-9-70-75
17. Н. Марков, Н. Зырянов, Е. Юдин, Е. Бурнаев, В. Вановский, Г. Шишаев, А. Головкина Современные подходы по физико-информированному моделированию
18. Н. Марков, Н. Зырянов, Е. Юдин Гибридная модель прогноза прорыва газа
</t>
  </si>
  <si>
    <t xml:space="preserve">Н. Трубников</t>
  </si>
  <si>
    <t xml:space="preserve">Попов Д.А. Марков Using Data Mining and Solutions of Piezoelectric Conductivity Equations Based on the Diffusive Time of Flight (DTOF) Approach to Consider Heterogeneous Reservoir Properties in Estimating Pressure Fields / Д.А. Попов, И.В. Матвеев, Г.Ю. Шишаев [и др.] // Нефтяное хозяйство. – 2024. – №6. – С.83-87</t>
  </si>
  <si>
    <t xml:space="preserve">Challenges that arise when modeling multi-stage hydraulic fracturing in heterogeneous reservoirs are a fairly widely discussed topic. Existing modeling tools, such as 3D hydrodynamic models, are highly time- and resource-intensive. In order to reduce the computational and time costs related to modeling complex problems, the DTOF method was developed, allowing to reduce a 3-dimensional problem to a one-dimensional one through using the eikonal equation. In this paper, application of the DTOF method in data mining and the solution of the diffusivity equation to take into account heterogeneous reservoir properties is considered, as well as the parameterization problem, using the following approaches: t-SNE, PCA, and PaCMAP. In addition, a solution algorithm was built based on the DTOF method and one of the parameterization approaches for automated history matching.     </t>
  </si>
  <si>
    <t xml:space="preserve">Нефтяное Хозяйство</t>
  </si>
  <si>
    <t xml:space="preserve">Попов Д.А., Матвеев И.В., Шишаев Г.Ю., Хамидов А.Н., Юдин Е.В., Марков Н.С.</t>
  </si>
  <si>
    <t xml:space="preserve">diffusive time of flight, eikonal equation, diffusivity equation, heterogeneous reservoir, reservoir properties, differential method, parameterization problem. </t>
  </si>
  <si>
    <t xml:space="preserve">1. Anna Golovkina, Vladimir Kozynchenko, Learning and simulation of time delay systems with recurrent Taylor maps
2. Anna Golovkina, Vladimir Kozynchenko, Ilia Klimenko Taylor Map Method for Flow Integration of Ordinary Differential Equations
3. Shishaev, G., Bulatov, V., Salnikov, M., &amp; Vetkina, A. (2023, March). Three-phase flow reservoir simulation approximation and acceleration using U-shaped Fourier neural operator (U-FNO).
4.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5.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6. Efficiency of Using a Proxy Model for Modeling of Reservoir Pressure
Эффективность применения прокси-модели для моделирования энергетического состояния месторождения
DOI:10.2118/206553-MS
7. Short-Term Forecasting of Well Production Based on a Hybrid Probabilistic Approach
Краткосрочное прогнозирование дебита скважин на основе гибридного вероятностного подхода
DOI:10.2118/206519-MS
8.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9.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10.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11. A comprehensive method for determining the dewaxing interval period in gas lift wells
12. Shishaev, G., Demyanov, V., Arnold, D., &amp; Vygon, R. (2023, November). Application of Graph Variational Autoencoders for History Matching Problem of Brugge Field.
13. Shishaev, G., Demyanov, V., Arnold, D., &amp; Vygon, R. (2022, September). History Matching and Uncertainty Quantification of Reservoir Performance with Generative Deep Learning and Graph Convolutions.
14. Paveleva, I., O. Melnikova, E. Fofanova, N. Konoshonkina, N. Klimenko, M. Melnikov, D. Bek, G. Shishaev, and V. Rukavishnikov. "Exploration cost optimization through value of information and digitalization of geological features.
15. Anna Golovkina, Daria Ganaeva. Identifying Root Causes of Anomalies in Multivariate Time Series
</t>
  </si>
  <si>
    <t xml:space="preserve">Patent Application Publication Pub. No.: US 2015/0120255A1
King et al. Pub. Date: Apr. 30, 2015. “DETERMINING PERFORMANCE DATA FOR HYDROCARBON RESERVOIRS USING DIFFUSIVE TIME OF FLIGHT AS THE SPATAL COORONATE”
Учебно-методическое пособие “АСИМПТОТИЧЕСКИЕ МЕТОДЫ В ТЕОРИИ ВОЛН”. Составитель: Миловский Н.Д. Учебно-методическое пособие. – Нижний Новгород: Нижегородский госуниверситет, 2014. – 138с
E. Fatemi, B. Engquist. and S. Osher “Numerical Solution of the high frequency asymptotic expansion for the scalar wave equation”. Journal of computational physics 120, 145-155 (1995) 
Kari Nordaas Kulkarni, SPE and Akhil Datta-Gupta, SPE, Texas A&amp;M U, D. W. Vasco, Berkeley Laboratory. SPE 65120 “A Streamline Approach for Integrating Transient Pressure Data into High Resolution Reservoir Models”, October 2000
https://pythonhosted.org/scikit-fmm/
Heriot Watt manual Reservoir engineering Chapter 10
Trevor Hastie, Robert Tibshirani, Jerome Friedman (2008) The Elements of Statistical Learning. Springer
Еремян Г. А. Выбор целевой функции для решения задачи автоадаптации геолого-гидродинамической модели: диссертация на соискание ученой степени кандидата технических наук: спец. 2.3. 1 : дис. – 2022
Hansen, N.;  Müller,  S.D.; Koumoutsakos,  P. Reducing  the Time  Complexity of  the Derandomized  Evolution Strategy  with Covariance Matrix Adaptation (CMA-ES). Evol. Comput. 2003, 11, 1–18.</t>
  </si>
  <si>
    <t>Шишаев</t>
  </si>
  <si>
    <t xml:space="preserve">Пиотровский Г.А. Моделирование газлифтной скважины, работающей в периодическом режиме эксплуатации на примере Восточного участка Оренбургского нефтегазоконденстаного месторождения (ВУ ОНГКМ) / Г.А. Пиотровский //</t>
  </si>
  <si>
    <t> 01.10.2025</t>
  </si>
  <si>
    <t xml:space="preserve">В статье описана математическая модель газлифтной скважины, работающей в переодическом режиме эксплуатации. Представлены результаты предварительных расчетов и продемонстрированы эффекты на примере пилотных месторождений по итогам аппробации.</t>
  </si>
  <si>
    <t xml:space="preserve">Пиотровский Г.А.</t>
  </si>
  <si>
    <t xml:space="preserve">газлифт, периодический режим эксплуатации, АПВ</t>
  </si>
  <si>
    <t xml:space="preserve">Исаева С.М. Моделирование и разработка методов управления и контроля потока с высоким содерания газа в скважинах ПКВ УЭЦН , оснащенных ПИД регулированием / С.М. Исаева //</t>
  </si>
  <si>
    <t xml:space="preserve">Исследования многофазного потока с газовыми пробками. В работе анализируется работы скважин АПВ УЭЦН с учетом пролетов газовых пробоек, с целью выстроения алгоритмов ПИД регулирования для стабилизации потока и его контролю</t>
  </si>
  <si>
    <t xml:space="preserve">Исаева С.М. </t>
  </si>
  <si>
    <t xml:space="preserve">математическая модель, многофазный поток, газовые пробки, ПИД регулирование</t>
  </si>
  <si>
    <t xml:space="preserve">Исаева С.М. Моделирование адаптацонных подходов по управлению потока с высоким содержанием газа в скважинах за счет подбора наилучшего вектора контрольных параметров ПИД регулятора / С.М. Исаева //</t>
  </si>
  <si>
    <t> 01.10.2026</t>
  </si>
  <si>
    <t xml:space="preserve">Исследования многофазного потока с газовыми пробками. В работе моделируются адаптационные алгоритмы работы скважин АПВ УЭЦН с учетом пролетов газовых пробоек, с целью выстроения алгоритмов ПИД регулирования для стабилизации потока и его контролю</t>
  </si>
  <si>
    <t xml:space="preserve">математическая модель, многофазный поток, газовые пробки, ПИД регулирование, адаптационные алгоритмы</t>
  </si>
  <si>
    <t xml:space="preserve">Исаева С.М. Моделирование оптимизационных подходов по управлению потока с высоким содержанием газа в скважинах за счет подбора наилучшего вектора контрольных параметров ПИД регулятора / С.М. Исаева //</t>
  </si>
  <si>
    <t> 01.10.2027</t>
  </si>
  <si>
    <t xml:space="preserve">Исследования многофазного потока с газовыми пробками. В работе моделируются оптимизационные решению по выбору уставок работы скважин АПВ УЭЦН с учетом пролетов газовых пробоек, с целью выстроения алгоритмов ПИД регулирования для стабилизации потока и его контролю</t>
  </si>
  <si>
    <t xml:space="preserve">математическая модель, многофазный поток, газовые пробки, ПИД регулирование, оптимизационные решения</t>
  </si>
  <si>
    <t xml:space="preserve">Любимов В.С. Модель оборудованной установкой электроцентробежного насоса скважины, функционирующей в режиме чередования частот в условиях отсутствия или неисправности обратного клапана, учитывающая работу насоса в турбинном режиме  / В.С. Любимов //</t>
  </si>
  <si>
    <t xml:space="preserve">Статья посвящена созданию физико математической модели скважины, оборудованной УЭЦН с обратным клапаном, работающей в режиме чередования частот, позволяющей рассчитывать показатели ее работы на различных режимах.</t>
  </si>
  <si>
    <t xml:space="preserve">Любимов В.С. </t>
  </si>
  <si>
    <t xml:space="preserve">математическая модель, модель, режим чередования частот, обратный клапан</t>
  </si>
  <si>
    <t xml:space="preserve">Любимов В.С. Алгоритм принятия решения о переводе скважины на режим чередования частот по результатам анализа среднесуточных и высокочастотных показателей работы  / В.С. Любимов //</t>
  </si>
  <si>
    <t xml:space="preserve">Статья посвящена созданию алгоритма, результатом которого является потенциальная смена режима работы скважины с режима периодических включений насоса на режим чередования частот.</t>
  </si>
  <si>
    <t xml:space="preserve">Любимов В.С.</t>
  </si>
  <si>
    <t xml:space="preserve">оптимизационная задача, оптимизация, адаптация, алгоритм, режим периодических включений, режим чередования частот, обратный клапан</t>
  </si>
  <si>
    <t xml:space="preserve">Любимов В.С. Применение паттерного анализа данных телеметрических замеров фактических показателей работы скважины на предмет выявления турбинного режима работы ЭЦН, эксплуатируемого в режиме чередования частот  / В.С. Любимов //</t>
  </si>
  <si>
    <t xml:space="preserve">Статья посвящена созданию методики, позволяющей определить критичную меру негерметичности обратного клапана, оказывающую негативное влияние на насос за счет обратного турбинного вращения.</t>
  </si>
  <si>
    <t xml:space="preserve">методы, условия, режим чередования частот, обратный клапан, негерметичность</t>
  </si>
  <si>
    <t xml:space="preserve">Богданов З.А. Моделирование нестационарных многофазного течения в трубопроводных сетях. Мат.-модель / З.А. Богданов //</t>
  </si>
  <si>
    <t xml:space="preserve"> Исследование посвящено разработке математической модели для описания нестационарных многофазных течений в трубопроводных системах. Представленная модель учитывает взаимосвязи фаз, особенности их динамики и физико-химические взаимодействия. В работе проводится верификация предложенной модели и анализ её применимости для решения задач прогноза и управления процессами в трубопроводных сетях.</t>
  </si>
  <si>
    <t xml:space="preserve">Богданов З.А. </t>
  </si>
  <si>
    <t xml:space="preserve">модель, многофазный поток, нестационарное течение, трубопроводные сети, математическая модель</t>
  </si>
  <si>
    <t xml:space="preserve">Богданов З.А. Разработка и валидация цифрового двойника для моделирования нестационарных многофазных течений в промысловых трубопроводах: от моделирования к оптимизации / З.А. Богданов //</t>
  </si>
  <si>
    <t xml:space="preserve">Исследование посвящено созданию цифрового двойника трубопроводных систем для прогнозирования нестационарных многофазных течений. В работе анализируются алгоритмы моделирования и их применение для валидации данных с целью улучшения точности и скорости прогноза, а также оптимизации эксплуатационных параметров.</t>
  </si>
  <si>
    <t xml:space="preserve">цифровой двойник, многофазный поток, нестационарное течение, трубопроводные сети</t>
  </si>
  <si>
    <t xml:space="preserve">Богданов З.А. Моделирование нестационарных многофазного течения в трубопроводных сетях. Алгоритмы решения обр. задачи / З.А. Богданов //</t>
  </si>
  <si>
    <t xml:space="preserve"> Исследование направлено на разработку и анализ алгоритмов решения обратной задачи для нестационарных многофазных течений в трубопроводных сетях. Рассматриваются методы оптимизации параметров модели на основе экспериментальных данных для повышения точности прогноза и контроля за эксплуатационными режимами. В работе также проведена оценка эффективности различных численных подходов и их применение в инженерной практике для решения задач мониторинга и управления трубопроводными системами.</t>
  </si>
  <si>
    <t xml:space="preserve">модель, многофазный поток, нестационарное течение, трубопроводные сети, обратная задача</t>
  </si>
  <si>
    <t xml:space="preserve">Бондоров Р.А. Моделирование вытеснения нефти растворами активных примесей на базе модели eXoil / Р.А. Бондоров //</t>
  </si>
  <si>
    <t xml:space="preserve">Статья посвящена описанию упрощенного подхода к моделированию МУН при помощи прокси-моделей</t>
  </si>
  <si>
    <t xml:space="preserve">Бондоров Р.А.</t>
  </si>
  <si>
    <t xml:space="preserve">методы увеличения нефтеотдачи, прокси-модель</t>
  </si>
  <si>
    <t xml:space="preserve">Бондоров Р.А. Анализ эффективности применения химических МУН при помощи модели eXoil / Р.А. Бондоров //</t>
  </si>
  <si>
    <t xml:space="preserve">Статья посвещена анализу и сравнению различных сценариев применения активных примесей на базе гибридной модели eXoil</t>
  </si>
  <si>
    <t xml:space="preserve">Бондоров Р.А. Подбор оптимальных сценариев разработки месторождения при помощи химических МУН на основе прокси-моделей / Р.А. Бондоров //</t>
  </si>
  <si>
    <t xml:space="preserve">Статья посвящена созданию алгоритмов подбора наиболее оптимальных сценариев применения МУН на базе гибридной модели eXoil</t>
  </si>
  <si>
    <t xml:space="preserve">Зырянов Н.А. Использование гибридных подходов в задаче прогнозирования прорыва газа / Н.А. Зырянов //</t>
  </si>
  <si>
    <t xml:space="preserve">Гибридизация модели предсказания дебита газа из газовой шапки с помощью моделей машинного обучения </t>
  </si>
  <si>
    <t xml:space="preserve">Зырянов Н.А.</t>
  </si>
  <si>
    <t xml:space="preserve">гибридная модель, временные ряды, </t>
  </si>
  <si>
    <t xml:space="preserve">Зырянов Н.А. Оптимизация расположения скважин на основе гибридной модели / Н.А. Зырянов //</t>
  </si>
  <si>
    <t xml:space="preserve">Использование гибридных моделей на основе нейронных операторов, для оптимизации расположения скважин при разработке месторождений на основе прокси моделей</t>
  </si>
  <si>
    <t xml:space="preserve">гибридная модель, расположение скважин</t>
  </si>
  <si>
    <t xml:space="preserve">Зырянов Н.А. Гибридная модель расчета энергетического состояния залежи / Н.А. Зырянов //</t>
  </si>
  <si>
    <t> 01.08.2025</t>
  </si>
  <si>
    <t xml:space="preserve">Использование гибридных моделей на основе нейронных операторов, для расчета энергетического состояния залежи</t>
  </si>
  <si>
    <t xml:space="preserve">гибридная модель, энергетическое состояние залежи</t>
  </si>
  <si>
    <t xml:space="preserve">Антонов Н.С. Алгоритмы интеграции ИАСУРГГ (Интеллектуальная автоматизированная система управления расходом газлифтного газа) / Н.С. Антонов, Д. Нургалиев //</t>
  </si>
  <si>
    <t xml:space="preserve">В статье исследуется система алгоритмов ИАСУРГГ, состоящая из набора модулей для решения задач валидации высокочастотных данных, автоматизированного создания и адаптации интегрированной модели, виртуальной расходометрии, определения наличия осложнений в работе скважин путём паттерного анализа, определения допустимых режимов работы скважин, интегрированного моделирования, формирования программы групповой оптимизации при помощи машинного обучения.</t>
  </si>
  <si>
    <t xml:space="preserve">Антонов Н.С., Нургалиев Д.</t>
  </si>
  <si>
    <t xml:space="preserve">алгоритмы интеграции, ИАСУРГГ, интеллектуальная система, автоматизированная система, расход газлифтного газа</t>
  </si>
  <si>
    <t xml:space="preserve">Антонов Н.С. Алгоритмы оптимизации ИАСУРГГ (Интеллектуальная автоматизированная система управления расходом газлифтного газа) / Н.С. Антонов, Д. Нургалиев //</t>
  </si>
  <si>
    <t xml:space="preserve">В статье исследуются алгоритмы оптимизации режимов ИАСУРГГ, ключевым из который является метод градиентного спуска. В классическом варианте он заключается в поиске экстремума в многомерном пространстве, но с целью оптимизации алгоритма в работе вводится дополнительные уровни абстракции, которые позволяют алгоритму не скатываться в локальные экстремумы, сделать его глобальным.</t>
  </si>
  <si>
    <t xml:space="preserve">алгоритмы оптимизации, ИАСУРГГ, интеллектуальная система, автоматизированная система, расход газлифтного газа</t>
  </si>
  <si>
    <t xml:space="preserve">Антонов Н.С. Функциональная схема ИАСУРГГ (Интеллектуальная автоматизированная система управления расходом газлифтного газа) / Н.С. Антонов, Д. Нургалиев //</t>
  </si>
  <si>
    <t xml:space="preserve">В статье приводится описание совокупности технологий, позволяющих решать весь перечень задач, возникающий при управлении системой добычи нефти (от расчетов модели пласта, скважин и системы сбора, до анализа историчных данных и выбора более выгодных рабочих параметров), а также исследуется объединение этих элементов в рамках ИАСУРГГ с целью создания направленных на повышение эффективности работы фонда предложений и непосредственная передача их на промысел.</t>
  </si>
  <si>
    <t xml:space="preserve">функциональная схема, ИАСУРГГ, интеллектуальная система, автоматизированная система, расход газлифтного газа</t>
  </si>
  <si>
    <t xml:space="preserve">Антипин Н.А. Алгоритмы моделирования многофазных течений в стволе скважины и затрубном пространстве при фонтанировании через затруб (ФЧЗ) / Н.А. Антипин //</t>
  </si>
  <si>
    <t xml:space="preserve">В статье рассматриваются алгоритмы моделирования многофазных течений в стволе скважины и затрубном пространстве при фонтанировании через затруб (ФЧЗ). Основное внимание уделяется анализу физических процессов, происходящих при движении многофазной смеси, и особенностям моделирования в условиях наклона от вертикали затруба. Разработанные алгоритмы позволяют более точно описывать динамику течений и учитывать влияние факторов, таких как давление, температура и свойства флюидов. Проведенное исследование показывает эффективность предложенных моделей для прогнозирования и оптимизации процессов фонтанирования через затруб в различных режимах эксплуатации скважин.</t>
  </si>
  <si>
    <t xml:space="preserve">Антипин Н.А. </t>
  </si>
  <si>
    <t xml:space="preserve">Многофазные течения, моделирование скважин, фонтанирование через затруб, алгоритмы моделирования, затрубное пространство, динамика течений, многофазная смесь, оптимизация процессов, ствол скважины, гидродинамическое моделирование. ФЧЗ</t>
  </si>
  <si>
    <t xml:space="preserve">Антипин Н.А. Моделирование физико-химических и термобарических распределений в стволе скважины и затрубном пространстве при фонтанировании через затруб (ФЧЗ) / Н.А. Антипин //</t>
  </si>
  <si>
    <t xml:space="preserve">В статье рассматривается моделирование физико-химических и термобарических распределений в стволе скважины и затрубном пространстве при фонтанировании через затруб (ФЧЗ). Основное внимание уделено анализу влияния температурных и барических градиентов, а также физико-химических свойств флюидов на процесс фонтанирования. Разработанная модель позволяет учитывать динамические изменения параметров в процессе добычи, что обеспечивает более точное прогнозирование и управление режимами работы скважины. Проведенные исследования демонстрируют эффективность предложенного подхода для оптимизации работы скважин и повышения точности расчета распределений в сложных многофазных системах.</t>
  </si>
  <si>
    <t xml:space="preserve">Физико-химические распределения, термобарические распределения, фонтанирование через затруб (ФЧЗ), моделирование скважин, ствол скважины, затрубное пространство, температурные градиенты, барические градиенты, многофазные системы, оптимизация работы скважин</t>
  </si>
  <si>
    <t xml:space="preserve">Антипин Н.А. Определение распределений потоков между затрубным и внутритрубным пространствами при фонтанировании через затруб (ФЧЗ) / Н.А. Антипин //</t>
  </si>
  <si>
    <t xml:space="preserve">В статье рассматривается определение распределений потоков между затрубным и внутритрубным пространствами при фонтанировании через затруб (ФЧЗ). Основное внимание уделено анализу гидродинамических процессов, влияющих на разделение потоков в условиях многофазного течения. Применены математические модели и численные методы для моделирования поведения флюидов в стволе скважины и затрубном пространстве. Проведенные исследования позволяют выявить ключевые параметры, влияющие на эффективность распределения потоков, такие как скорость газа, геометрия скважины и свойства жидкой фазы. Результаты демонстрируют возможность оптимизации режима фонтанирования через затруб для повышения производительности скважин и снижения энергозатрат. </t>
  </si>
  <si>
    <t xml:space="preserve">Распределение потоков, затрубное пространство, внутритрубное пространство, фонтанирование через затруб (ФЧЗ), газлифт, гидродинамические процессы, многофазные течения, математическое моделирование, нефтегазовые скважины</t>
  </si>
  <si>
    <t xml:space="preserve">Петрова М.В. Алгоритмы моделирования газлифтной скважины постоянно действующего фонда с учетом механики открытия и закрытия газлифтного клапана / М.В. Петрова //</t>
  </si>
  <si>
    <t xml:space="preserve">Статья посвещена реализации алгоритмов моделирования ПДФ газлифтной скважины с учетом механики открытия и закрытия газлифтного клапана.</t>
  </si>
  <si>
    <t xml:space="preserve">Петрова М.В.</t>
  </si>
  <si>
    <t xml:space="preserve">Газлифт. Газлифтный клапан. Течение в затрубном пространстве. Штуцер. Открытие и закрытие газлифтного клапана.</t>
  </si>
  <si>
    <t xml:space="preserve">Петрова М. Методы решения оптимизационных задач с целью адаптации модели газлифтной скважины на данные фактического режима работы / М. Петрова //</t>
  </si>
  <si>
    <t xml:space="preserve">Статья посвещена адаптации модели газлифтной скважины с учетом механики открытия и закрытия газлифтного клапана на фактический режим работы.</t>
  </si>
  <si>
    <t xml:space="preserve">Адаптация. Газлифт. Газлифтный клапан. Течение в затрубном пространстве. Течение через газлифтный клапан.</t>
  </si>
  <si>
    <t xml:space="preserve">Петрова М. Алгоритмы и подходы постановки условий решаемых оптимизационных задач для поиска рабочего газлифтного клапана / М. Петрова //</t>
  </si>
  <si>
    <t xml:space="preserve">Статья посвещена алгоритмам поиска рабочего газлифтного клапана.</t>
  </si>
  <si>
    <t xml:space="preserve"> Газлифт. Газлифтный клапан. Течение через газлифтный клапан. Рабочий газлифтный клапан.</t>
  </si>
  <si>
    <t xml:space="preserve">Овсепян Э.Э. Методы решения оптимизационных задач с целью адаптации компонент либо системы компонент интегрированной модели на данные факт. эксплуатации / Э.Э. Овсепян //</t>
  </si>
  <si>
    <t xml:space="preserve">Статья посвещена адаптации моделей скважина + пласт + сеть на фактический режим эксплуатации</t>
  </si>
  <si>
    <t xml:space="preserve">Овсепян Э.Э.</t>
  </si>
  <si>
    <t xml:space="preserve">адаптация, скважина, пласт, нефтесбор</t>
  </si>
  <si>
    <t xml:space="preserve">Овсепян Э.Э.Разработка алгоритма групповой оптимизации режима технологических площадных объектов наземной сети / Э.Э. Овсепян //</t>
  </si>
  <si>
    <t xml:space="preserve">Статья посвещена реализации алгоритма групповой оптимизации для площадных объектов сети</t>
  </si>
  <si>
    <t xml:space="preserve">оптимизация, групповая оптимизация, алгоритм интеграции</t>
  </si>
  <si>
    <t xml:space="preserve">Овсепян Э.Э.Масштабирование алгоритма групповой оптимизации / Э.Э. Овсепян //</t>
  </si>
  <si>
    <t xml:space="preserve">Статья посвещена масштабированию алгоритма групповой оптимизации на нагнетательный фонд с целью поддержания пластового давления</t>
  </si>
  <si>
    <t xml:space="preserve">ППД, нагнетательный фонд, групповая оптимизация, оптимизация</t>
  </si>
  <si>
    <t xml:space="preserve">Утеулина А.А. Развите аналитических моделей для описания динамики АПВ ГЛ с учетом нелинейных факторов / А.А. Утеулина //</t>
  </si>
  <si>
    <t xml:space="preserve">Статья посвящена разработке усовершенствованных аналитических моделей, способных адекватно описывать динамику работы АПВ ГЛ скважин в условиях нелинейности.</t>
  </si>
  <si>
    <t xml:space="preserve">Утеулина А.А.</t>
  </si>
  <si>
    <t xml:space="preserve">Газлифт. Динамика АПВ ГЛ скважин. Аналитические модели.</t>
  </si>
  <si>
    <t xml:space="preserve">Утеулина А.А. Методы прогнозирования продуктивности АПВ ГЛ скважин на основе анализа и статистических методов / А.А. Утеулина //</t>
  </si>
  <si>
    <t xml:space="preserve">Статья посвящена разработке методов прогнозирования продуктивности АПВ ГЛ скважин</t>
  </si>
  <si>
    <t xml:space="preserve">Газлифт. Прогнозирование продуктивности. Статистические методы.</t>
  </si>
  <si>
    <t xml:space="preserve">Утеулина А.А. Оптимизация периодического режима работы АПВ ГЛ скважин с использованием классических методов оптимизации / А.А. Утеулина //</t>
  </si>
  <si>
    <t xml:space="preserve">Статья посвящена разработке методов оптимизации периодического режима работы АПВ ГЛ</t>
  </si>
  <si>
    <t xml:space="preserve">Газлифт. Оптимизация режима работы. Периодический режим.</t>
  </si>
  <si>
    <t xml:space="preserve">Замахов С.В. Гибридная физико-математическая модель гидратообразования в газовых и газлифтных скважинах: интеграция с машинным обучением для адаптации к осложненным условиям эксплуатации / С.В. Замахов //</t>
  </si>
  <si>
    <t xml:space="preserve">Статья посвящена разработке гибридной модели, объединяющей физико-математические подходы и методы машинного обучения для предсказания гидратообразования в газовых и газлифтных скважинах, позволяющей адаптировать расчеты к изменяющимся условиям эксплуатации и повышать точность прогноза в условиях повышенной сложности и неопределенности</t>
  </si>
  <si>
    <t xml:space="preserve">Замахов С.В.</t>
  </si>
  <si>
    <t xml:space="preserve">гибридная модель, физико-математическое моделирование, машинное обучение, гидратообразование, газовые скважины, газлифтная эксплуатация, адаптация, прогнозирование</t>
  </si>
  <si>
    <t xml:space="preserve">Замахов С.В. Адаптивные алгоритмы прогнозирования гидратообразования в скважинных системах на основе машинного обучения / С.В. Замахов //</t>
  </si>
  <si>
    <t xml:space="preserve">Статья посвящена разработке алгоритмов, которые позволяют адаптировать математическую модель гидратообразования в реальном времени с использованием методов машинного обучения для повышения точности прогноза</t>
  </si>
  <si>
    <t xml:space="preserve">гидратообразование, алгоритмы адаптации, машинное обучение, прогнозирование, </t>
  </si>
  <si>
    <t xml:space="preserve">Замахов С.В. Интеллектуальная система управления закачкой ингибиторов гидратообразования на основе предиктивного анализа и оптимизационных методов / С.В. Замахов //</t>
  </si>
  <si>
    <t xml:space="preserve">Статья посвящена созданию рекомендательной системы, использующей предиктивные методы для оценки риска гидратообразования и выработки оптимальных рекомендаций по закачке метанола с целью минимизации его расхода и повышения эффективности работы скважин</t>
  </si>
  <si>
    <t xml:space="preserve">интеллектуальная система, ингибиторы гидратообразования, предиктивный анализ, оптимизация, метанол, гидратообразование</t>
  </si>
  <si>
    <t xml:space="preserve">Свойкин Е. Алгоритмы и подходы к интеграции компонент системы автоматизированной сквозной оптимизации режимов работы скважин периодического УЭЦН фонда и поверхностной инфраструктуры / Е. Свойкин //</t>
  </si>
  <si>
    <t xml:space="preserve">Статья посвящена разработке подходов к интеграции компонент системы оптимизации режимов работы периодического УЭЦН фонда с учетом поверхностной инфраструктуры</t>
  </si>
  <si>
    <t xml:space="preserve">Свойкин Е.</t>
  </si>
  <si>
    <t xml:space="preserve">алгоритмы интеграции компонент, автоматизированная система, периодический УЭЦН, поверхностная инфраструктура</t>
  </si>
  <si>
    <t>Полянский</t>
  </si>
  <si>
    <t xml:space="preserve">Свойкин Е. Методы решения оптимизационной задачи адаптации системы интегрированной модели (периодического УЭЦН фонда и поверхностной инфраструктуры) на факт / Е. Свойкин //</t>
  </si>
  <si>
    <t xml:space="preserve">Статья посвящена разработке методов решения оптимизационной задачи адаптации режимов работы периодического УЭЦН фонда с учетом поверхностной инфраструктуры на факт</t>
  </si>
  <si>
    <t xml:space="preserve">адаптация системы, периодический УЭЦН, поверхностная инфраструктура</t>
  </si>
  <si>
    <t>Чернышов</t>
  </si>
  <si>
    <t xml:space="preserve">Свойкин Е. Алгоритмы и методы решения задач оптимизации режима работы периодического УЭЦН фонда и технологического оборудования площадных объектов / Е. Свойкин //</t>
  </si>
  <si>
    <t xml:space="preserve">Статья посвящена разработке алгоритмов и методов оптимизации режимов работы периодического УЭЦН фонда с учетом поверхностной инфраструктуры</t>
  </si>
  <si>
    <t xml:space="preserve">алгоритмы оптимизации, автоматизированная система, периодический УЭЦН, поверхностная инфраструктура</t>
  </si>
  <si>
    <t>Шабунин</t>
  </si>
  <si>
    <t xml:space="preserve">Петрушин М. Методы анализа и прогноза нестационарных многофазных неизотермических течений / М. Петрушин //</t>
  </si>
  <si>
    <t xml:space="preserve">Статья посвящена описанию мат.-модели модели, методов задания граничных условий("1), мат. модели нестационарного многофазного течения в скважине</t>
  </si>
  <si>
    <t xml:space="preserve">Петрушин М.</t>
  </si>
  <si>
    <t xml:space="preserve">Цифровой двойник, мат. модель скважины, нестационарное течение</t>
  </si>
  <si>
    <t xml:space="preserve">Петрушин М. Алгоритмы моделирования и оптимизация АПВ/ПКВ УЭЦН скважин / М. Петрушин //</t>
  </si>
  <si>
    <t xml:space="preserve">Статья посвящена описанию алгоритмов моделирования АПВ/ПКВ УЭЦН скважин, модели притока флюида к погружному оборудованию с учетом проскакивания газовых пробок, а также алгоритмов автоматизированного создания и адаптации модели на фактические данные</t>
  </si>
  <si>
    <t xml:space="preserve">Цифровой двойник, периодический УЭЦН, моделирование скважин, осложненный фонд</t>
  </si>
  <si>
    <t xml:space="preserve">Петрушин М. Алгоритмы групповой оптимизации фонда с учетом внутрицикловых динамик нестационарных скважин и оффсетов / М. Петрушин //</t>
  </si>
  <si>
    <t xml:space="preserve">Статья посвящена описанию алгоритмов опт. задач для адаптации и опт-ции, алгоритмов индивидуальной оптимизации периодического УЭЦН фонда, алгоритмов групповой оптимизации фонда с учетом внутрицикловых динамик нестационарных скважин и оффсетов</t>
  </si>
  <si>
    <t xml:space="preserve">Алгоритмы оптимизации, групповая оптимизация, индивидуальная оптимизация, осложненный фонд, УЭЦН</t>
  </si>
  <si>
    <t xml:space="preserve">Чернышов В.Е.Обзор накладных методов мониторинга работы скважин и их применение в расходометрии: современные подходы и перспективы / В.Е.Чернышов //</t>
  </si>
  <si>
    <t xml:space="preserve">Статья рассматривает современные накладные методы мониторинга работы скважин, уделяя внимание их применению в расходометрии для улучшения точности измерений и оптимизации процессов эксплуатации нефтегазовых скважин и добычи.</t>
  </si>
  <si>
    <t xml:space="preserve">Чернышов В.Е.</t>
  </si>
  <si>
    <t xml:space="preserve">накладные методы, мониторинг, расходометрия, нефтегазовые скважины, оптимизация эксплуатации, диагностика работы.</t>
  </si>
  <si>
    <t xml:space="preserve">Чернышов В.Е.Анализ данных многофазного потока с использованием пассивной виброметрии: методы и практическое применение (Статья Q1) / В.Е.Чернышов //</t>
  </si>
  <si>
    <t xml:space="preserve">Статья посвящена исследованию методов анализа данных многофазного потока на основе пассивной виброметрии, с целью повышения точности диагностики и мониторинга работы нефтегазовых скважин.</t>
  </si>
  <si>
    <t xml:space="preserve">многофазный поток, пассивная виброметрия, анализ данных, мониторинг скважин, диагностика, нефтегазовые скважины, виброакустические сигналы.</t>
  </si>
  <si>
    <t xml:space="preserve">Чернышов В.Е.Комплексирование данных давления, температуры и вибрации для решения задач расходометрии: методы и технологии (Статья Q1) / В.Е.Чернышов //</t>
  </si>
  <si>
    <t xml:space="preserve">Статья посвящена исследованию методов комплексирования различных типов данных, таких как давление, температура и вибрация, для повышения точности и надежности расходометрии в нефтегазовой отрасли.</t>
  </si>
  <si>
    <t xml:space="preserve">комплексирование данных, расходометрия, давление, температура, вибрация, мониторинг скважин, нефтегазовая отрасль, многофазный поток, виброметрия.</t>
  </si>
  <si>
    <t xml:space="preserve">О.С.Кобзарь Использование активной виброакустики для решения задач расходометрии в нефтедобывающей отрасли (Статья Q1) / О.С.Кобзарь //</t>
  </si>
  <si>
    <t xml:space="preserve">Статья посвящена исследованию применения методов активной виброакустики для повышения точности расходометрии в процессе добычи нефти.</t>
  </si>
  <si>
    <t xml:space="preserve">Кобзарь О.С.</t>
  </si>
  <si>
    <t xml:space="preserve">активная виброакустика, расходометрия, многофазный поток, мониторинг скважин, виброакустические методы.</t>
  </si>
  <si>
    <t xml:space="preserve">О.С.Кобзарь Универсальная система сбора данных: концепции сохранения данных и новые методы анализа данных (Статья Q1) / О.С.Кобзарь //</t>
  </si>
  <si>
    <t xml:space="preserve">Статья посвящена разработке универсальной системы сбора данных для искусственного интеллекта с фокусом на новые методы анализа и концепции эффективного сохранения данных, предназначенных для обучения моделей ИИ.</t>
  </si>
  <si>
    <t xml:space="preserve">система сбора данных, искусственный интеллект, методы анализа данных, сохранение данных, обучение моделей ИИ, обработка данных, автоматизация анализа.</t>
  </si>
  <si>
    <t>Дорохов</t>
  </si>
  <si>
    <t xml:space="preserve">О.С.Кобзарь Разработка и применение edge-платформ для наукоемких вычислений в нефтедобывающей отрасли: перспективы, возможности и архитектура (Статья Q1) / О.С.Кобзарь //</t>
  </si>
  <si>
    <t xml:space="preserve">Статья посвящена исследованию разработки edge-платформ для наукоемких вычислений в нефтедобывающей отрасли, включая их архитектуру, возможности для обработки данных в реальном времени и интеграцию с существующими процессами для повышения эффективности производства. Перспективы применения edge-вычислений для решения задач обработки больших данных, машинного обучения и анализа многофазных потоков непосредственно на местах добычи.</t>
  </si>
  <si>
    <t xml:space="preserve"> edge-вычисления, наукоемкие вычисления, нефтедобыча, обработка данных, машинное обучение, оптимизация производства, мониторинг скважин, IoT, большие данные.</t>
  </si>
  <si>
    <t xml:space="preserve">Поправко К.А.Статья по ПКВ УЭЦН(Q1) / К.А.Поправко //</t>
  </si>
  <si>
    <t xml:space="preserve">Статья посвящена разработке физико-математической модели и алгоритма оптимизации режима эксплуатации малодебитных скважин с УЭЦН, работающих в периодическом режиме, с целью максимизации прибыли при учёте технологических и геологических ограничений.</t>
  </si>
  <si>
    <t xml:space="preserve">Поправко К.А.</t>
  </si>
  <si>
    <t xml:space="preserve">УЭЦН, периодический режим, физико-математическая модель, оптимизация, газожидкостный подъёмник, кривые притока, циклы работы скважин, экономическая эффективность.</t>
  </si>
  <si>
    <t xml:space="preserve">Поправко К.А.Статья по ЧЧ с ОК (Q1) / К.А.Поправко //</t>
  </si>
  <si>
    <t xml:space="preserve">Статья посвящена моделированию работы скважин, оборудованных УЭЦН и обратным клапаном, функционирующих в режиме чередования частот, включая моделирование течения жидкости через насос во время фаз работы и накопления.</t>
  </si>
  <si>
    <t xml:space="preserve">УЭЦН, обратный клапан, чередование частот, моделирование скважин, аномальный режим эксплуатации.</t>
  </si>
  <si>
    <t xml:space="preserve">Питюлин С.О. Прототип технологии интелектуальной системы по построению специализированных гидравлических корреляций data-driven подходом с механизмом сбора данных из существующих симуляторов / С.О. Питюлин //</t>
  </si>
  <si>
    <t xml:space="preserve">Статья посвящена описанию процесса разработки интеллектуальной системы по построению гидравлических корреляций из существующих симуляторов</t>
  </si>
  <si>
    <t xml:space="preserve">Питюлин С.О.</t>
  </si>
  <si>
    <t xml:space="preserve">data-driven, PINN, нейронная сеть, интеллектуальная система, гидравлические корреляции</t>
  </si>
  <si>
    <t xml:space="preserve">Питюлин С.О. Модернизация и апробация прототипа технологии интеллектуальной системы по построению специализированных гидравлических корреляций с учетом использования данных промысловой эксплуатации месторождений / С.О. Питюлин //</t>
  </si>
  <si>
    <t xml:space="preserve"> Статья посвящена описанию по улучшению прототипа ИС по построению гидравлических корреляций с учетом наполнения ее данными промысловой эксплуатации месторождений</t>
  </si>
  <si>
    <t xml:space="preserve">Питюлин С.О. Модернизация PINN-системы в рамках задачи поиска аномалий новых типов / С.О. Питюлин //</t>
  </si>
  <si>
    <t xml:space="preserve">Статья посвящена описанию процесса модернизации PINN интеллектуальной системы по построению гидравлических корреляций из существующих симуляторов с учетом решения задачи поиска аномалий</t>
  </si>
  <si>
    <t xml:space="preserve">Исаев Д.О. Статья по ВР ГЛ (Q1) / Д.О. Исаев //</t>
  </si>
  <si>
    <t xml:space="preserve">В статье рассматривается применение методов машинного обучения (ML) для более точного расчета дебита нефти из газлифтных скважин. Цель работы — разработка моделей, способных анализировать большие объемы данных, получаемых в процессе эксплуатации скважин, и предсказывать дебит нефти на основе различных параметров, таких как давление, температура, расход газлифтного газа и другие эксплуатационные характеристики.</t>
  </si>
  <si>
    <t xml:space="preserve">Исаев Д.О.</t>
  </si>
  <si>
    <t xml:space="preserve">газлифт, виртуальный расходомер, машинное обучение, искусственный интеллект</t>
  </si>
  <si>
    <t>Мосягин</t>
  </si>
  <si>
    <t xml:space="preserve">Гудилов М.И. Статья по ВР на незамеряемом фонде (Q1) / М.И. Гудилов //</t>
  </si>
  <si>
    <t xml:space="preserve">В статье предлагается использование виртуального расходомера для оценки дебита неизмеряемого фонда нефтяных скважин с электроцентробежными насосами (ЭЦН) на основе моделей машинного обучения. Рассмотрены основные подходы к созданию модели, учитывающей данные с сенсоров (давление, температура, электрические параметры) и производственные характеристики скважин. Применение машинного обучения позволяет повысить точность прогнозирования расхода жидкости при отсутствии прямых измерений, что улучшает контроль работы скважин и оптимизацию добычи нефти. В статье также представлены результаты тестирования предложенной модели на реальных данных, продемонстрировавшие высокую точность предсказаний.</t>
  </si>
  <si>
    <t xml:space="preserve">Гудилов М.И.</t>
  </si>
  <si>
    <t xml:space="preserve">виртуальный расходомер, неизмеряемый фонд скважин, электроцентробежный насос, машинное обучение, прогнозирование дебита, оптимизация добычи, нефтяные скважины, цифровое моделирование, интеллектуальные системы</t>
  </si>
  <si>
    <t>Исаев</t>
  </si>
  <si>
    <t xml:space="preserve">Гудилов М.И. Применение алгоритмов анализа скважин, оборудованных ЭЦН, в сложных условиях эксплуатации / М.И. Гудилов //</t>
  </si>
  <si>
    <t xml:space="preserve">В статье рассматривается применение алгоритмов анализа работы скважин, оборудованных электроцентробежными насосами (ЭЦН), в сложных условиях эксплуатации, таких как высоковязкие нефти, высокое содержание газа и нестабильные режимы работы. Использование современных методов анализа данных и алгоритмов машинного обучения позволяет выявлять скрытые закономерности в работе оборудования, прогнозировать возможные неисправности и оптимизировать режимы работы. Особое внимание уделено адаптации алгоритмов под изменяющиеся условия эксплуатации и созданию систем предупреждающей диагностики для минимизации простоев и увеличения эффективности добычи.</t>
  </si>
  <si>
    <t xml:space="preserve">анализ скважин, электроцентробежные насосы, сложные условия эксплуатации, высоковязкие нефти, солеотложения, машинное обучение, предиктивная диагностика, оптимизация работы скважин, алгоритмы анализа данных, эксплуатационные режимы</t>
  </si>
  <si>
    <t xml:space="preserve">Гудилов М.И. Внедрение алгоритмов для выявления отклонений и специфических паттернов в ультрадискретных данных, поступающих с промысловых объектов, с использованием современных моделей ИИ / М.И. Гудилов //</t>
  </si>
  <si>
    <t xml:space="preserve">В статье рассматривается внедрение алгоритмов для выявления отклонений и специфических паттернов в ультрадискретных данных, поступающих с промысловых объектов, с применением современных моделей искусственного интеллекта (ИИ). Из-за высокой дискретности и нерегулярности данных, традиционные методы анализа часто не справляются с обнаружением аномалий и предсказанием важных событий. Использование продвинутых ИИ-моделей, таких как нейронные сети и модели аномального детектирования, позволяет эффективно анализировать такие данные, выявляя отклонения от нормы и предсказывая потенциальные проблемы на ранних этапах.</t>
  </si>
  <si>
    <t xml:space="preserve">ультрадискретные данные, искусственный интеллект, выявление отклонений, специфические паттерны, промысловые объекты, нейронные сети, анализ аномалий, модели ИИ, предиктивная аналитика, промысловые данные</t>
  </si>
  <si>
    <t xml:space="preserve">Полинов М.А. Статья по Моделированию процессов закачки метанола и реверс инжинирингу (Q1) / М.А. Полинов //</t>
  </si>
  <si>
    <t xml:space="preserve">В статье рассматриваются подходы к моделированию процессов закачки метанола в скважинные системы для предотвращения гидратообразований, а также методы реверс-инжиниринга для оптимизации этих процессов. </t>
  </si>
  <si>
    <t xml:space="preserve">Полинов М.А.</t>
  </si>
  <si>
    <t xml:space="preserve">моделирование процессов, закачка метанола, гидратообразование</t>
  </si>
  <si>
    <t xml:space="preserve">Полинов М.А. Статья по Детектированию рисков гидратообразований в различных узлах скважины и оптимизация закачки (Q1) / М.А. Полинов //</t>
  </si>
  <si>
    <t xml:space="preserve">В статье рассматриваются методы детектирования рисков гидратообразований в различных узлах скважины. Проанализированы ключевые факторы, влияющие на образование гидратов, такие как температура, давление и состав продукции. Предложены рекомендации по выбору эффективной стратегии закачки, учитывая динамические изменения условий в процессе эксплуатации скважи</t>
  </si>
  <si>
    <t xml:space="preserve">гидратообразование, детектирование рисков, узлы скважины, ингибиторы гидратов, закачка, метанол, оптимизация</t>
  </si>
  <si>
    <t xml:space="preserve">Полинов М.А. Распределение температур и давлений в системе скважина — УПНГ: анализ и оптимизация работы / М.А. Полинов //</t>
  </si>
  <si>
    <t xml:space="preserve">Особое внимание уделено моделированию температурных и давленческих профилей для предотвращения осложнений, связанных с образованием гидратов, парафинов и повышенной вязкости нефти. Приведены рекомендации по оптимизации технологических процессов и эксплуатации оборудования для повышения эффективности добычи и подготовки углеводородов.</t>
  </si>
  <si>
    <t xml:space="preserve">температурное распределение, установка подготовки нефти и газа, гидраты, парафины, оптимизация добычи, моделирование скважинных процессов</t>
  </si>
  <si>
    <t xml:space="preserve">Горбачева В.Н. Разработка "цифрового двойника" скважин сложного постоянно-действующего УЭЦН фонда, работающего в режиме фонтанирования через затрубное пространство (SPE) / В.Н. Горбачева //</t>
  </si>
  <si>
    <t xml:space="preserve">В настоящее время при освоении сложных активов наблюдается рост числа месторождений с высоким содержанием газа в нефти, провоцирующий фонтанирование через затрубное пространство (ФЧЗ). Данный эффект наблюдается при эксплуатации механизированной скважины с большой газонасыщенностью нефти и обусловлен неспособностью погружного насоса обеспечить прокачку всего добываемого объема газожидкостной смеси. Целью данной работы является создание цифрового двойника для анализа и автоматизации работы фонда с помощью разработанной математической модели.  А также описание процессов и оптимизации режимов работы ФЧЗ скважин.</t>
  </si>
  <si>
    <t>SPE</t>
  </si>
  <si>
    <t xml:space="preserve">Горбачева В.Н.</t>
  </si>
  <si>
    <t xml:space="preserve">цифровой двойник, фонтанирование через затруб, управление фондами на текущих мощностях</t>
  </si>
  <si>
    <t>Херсон</t>
  </si>
  <si>
    <t xml:space="preserve">Петрушин М. Статья по ПКВ УЭЦН(Q1) / М. Петрушин //</t>
  </si>
  <si>
    <t xml:space="preserve">В состав физико-математической модели входит ранее не представленный нигде подход по разделению модели скважины на 3 участка: внутритрубное пространство, затрубное пространство, участок от приема до забоя. Сопряжение происходит по граничным условиям погружного оборудования и с добавлением поддержки неравновесности потоков массы, приходящих и уходящих из отдельно взятых элементов. Речь идет об адаптации на высокочастотные данные промысловой эксплуатации, отражающие поведения работы подобной скважины внутри цикла работы накопления в короткострочных горизонтов, составляющих минуты и меньше.Рассматриваются оптимизационные задачи, напавленные на повышение добычи, понижение энергопотребления за счет как режимов подобных скважин, так и за счет переводов их в постоянно действующий фонд</t>
  </si>
  <si>
    <t xml:space="preserve">модель, ЭЦН, периодическая эксплуатация, граничные условия, неравновесный поток масс, высокочастотные данные</t>
  </si>
  <si>
    <t xml:space="preserve">Горбачева В.Н. Моделирование ФЧЗ скважин с использованием data-driven ядра для расчета сопротивлений в затрубном и внутритрубном пространстве / В.Н. Горбачева // Нефтяное хозяйство.</t>
  </si>
  <si>
    <t xml:space="preserve">Разработка цифрового двойника ФЧЗ скважины и data-driven ядра для моделирования перепада давления в кольцевом пространстве и определению сопротивлений во внутритрубном и затрубном пространстве для моделирования газожидкостного распределения между пространствами</t>
  </si>
  <si>
    <t>НХ</t>
  </si>
  <si>
    <t xml:space="preserve">цифровой двойник, data-driven, фонтанирование через затруб</t>
  </si>
  <si>
    <t xml:space="preserve">Горбачева В.Н. Моделирование и оптимизация сложного постоянно-действующего УЭЦН фонда, работающего в режиме фонтанирования через затрубное пространство с учетом пролета пробок через ЭЦН (Q1) / В.Н. Горбачева //</t>
  </si>
  <si>
    <t xml:space="preserve">В рамках физико-математической модели представляем метамодель над такими объеками так трубопровод, внутритрубное пространство, затрубное пространство, объединяя их по граничным условиям на приеме погружного оборудования и в линии с решением в рамках соответствующей метамодели оптимизационной задачи. Внедряется модель, определяющего работу центробежного насоса в в условиях образования газовых пробок. В качестве оптимизационных мероприятий ищется оптимальный режим работы ЭЦН для максимизации снижения энергопотребления и увеличения дебита. </t>
  </si>
  <si>
    <t>Q1</t>
  </si>
  <si>
    <t xml:space="preserve"> фонтанирование через затруб, газовые пробки, ЭЦН</t>
  </si>
  <si>
    <t xml:space="preserve">Пиотровский Г.А. Статья по АПВ ГЛ (Petrolium) / Г.А. Пиотровский //</t>
  </si>
  <si>
    <t xml:space="preserve">В рамках соответствующей физико-математической модели предлагается авторская метамодель, разделяющая в целом процесс эксплуатации на два подпроцесса, а именно накопление жидкостной пробки и ее вынос с учетом гидравлических эффектов, происходящих в рамках соответствующих подпроцессов. Решается задача оптимизации времени накопления скважин уже эксплуатирующихся в подобных режимах, а также задача суммарного потребления расхода газлифтного газа по газлифтному месторождению в целом за счет программы мероприятий по переводу скважины из постоянно действующего фонда в КП.</t>
  </si>
  <si>
    <t xml:space="preserve">модель, периодическая эксплуатация, жидкостная пробка,газлифт</t>
  </si>
  <si>
    <t>Поправко</t>
  </si>
  <si>
    <t xml:space="preserve">Петрова М.В. Статья по меодлированию газлифта с одним клапаном(Petrolium) / М.В. Петрова //</t>
  </si>
  <si>
    <t xml:space="preserve">Собирается физико-математическая модель состоящая из цепочки штуцер - внутритрубное пространство - газлифтный клапан - затрубное пространство - штуцер зарубной линии, сопряженные по граничным условиям. Соответвующая модель представляет собой метамодель, состоящую из нескольких оптимизационных решателей друг над другом для зарешения возникающих при подобных задачах нелинейностях. Решается задача адаптации на данной промысловой эксплуатации, в том числе с опредлением тех запускных клапанов, через которые дополнительно к рабочему осуществляется пропускание газлифтного газа. Решается задача по поиску мероприятий, направленных на предотвращение непредвиденной закачки, и на переход с эксплуатации с верхних клапанов на самый нижний клапан</t>
  </si>
  <si>
    <t xml:space="preserve">модель, газлифт, клапан, граничные условия, оптимизационные решатели</t>
  </si>
  <si>
    <t xml:space="preserve">Петрова М.В. Статья по меодлированию ГЛ с двумя клапанами(Petrolium) / М.В. Петрова //</t>
  </si>
  <si>
    <t xml:space="preserve">Статья описывает физико-математическую модель газлифтной скважины, усложненной структуры, в рамках которой мы к прошлой структуре модели добавляем дополнительно количество решение оптимизационных задач, равное в целом количеству рабочих клапанов скважины, что на выходе дает нам возможность обсчитывать сценарии, когда газлифтный газ пропускается через множество клапанов. Использование подобной модели предполагается для решения задач оптимизации дизайна газлифтной скважины, то есть для решения задач подбора оборудования и для решения задач непроизводительных закачек в особо сложных или  нетривиальных  эксплуатационных случаях, которые в рамках задачи с одним клапаном не выявляются.</t>
  </si>
  <si>
    <t xml:space="preserve">модель, газлифт, клапан, граничные условия, дизайн скважины, непроизводительные закачки</t>
  </si>
  <si>
    <t xml:space="preserve">Исаева С.М. ПИД регулирование(Petrolium) / С.М. Исаева //</t>
  </si>
  <si>
    <t xml:space="preserve">Разрабатывается две физико-математической модели. Одна разработанная ранее модель переодической ПВК УЭЦН скважины, дополнительно позволяющая моделировать влияние образования газовых пробок и их пролет через центробежный насос. Вторая - это метамодель ПИД регулятора на соответствующей моделью скважины, которая воспроизводит реальный режим работы соответствующих скважин, когда станция управления УЭЦН алгоритмами теории автоматизированного управления в режиме реального времени меняет непрерывно значение частоты питающего тока для того, чтобы приводить целевой замерной показатель (например, силу тока) к требуемому уставочному значению. Разрабатывается оптимизационный алгоритм, который формирует программы по оптимизации режимов работы ПИД регуляторов, стоящих на подобных скважинах для того, чтобы минимизировать длины и частоты пролетов газовых пробок без потерь добычи, но со снижением потребления электроэнергии.</t>
  </si>
  <si>
    <t xml:space="preserve">ЭЦН, модель, периодическая эксплуатация, ПИД регулирование, газовые пробки, теория автоматизированного управления</t>
  </si>
  <si>
    <t xml:space="preserve">Богданов З.А. Модель нестационарного пласта(Petrolium) / З.А. Богданов //</t>
  </si>
  <si>
    <t xml:space="preserve">Физико-математическая модель ПВК УЭЦН скважины дополняется односкважинной моделью пласта, позволяющей учитывать влияние воронки депрессии в призабойной зоне пласта и разрабатываются алгоритмы адаптации подобной сопряженной модели скважины и пласта на данные промысловые эксплуатации как на протяжении длительных интервалов, месячных, в рамках отдельно взятых редких замеров с дополнением адаптации на текущие высокочастотные данные. В рамках задачи оптимизации,имея на руках подобную модель, разрабатываются оптимизационные алгоритмы, которые позволяют формировать программу многодневную, посуточную изменения частоты питающего тока на скважине, работающей на неустановившемся режиме, для достижения ее потенциала по добыче на всем интервале неустановившегося режима работы.</t>
  </si>
  <si>
    <t xml:space="preserve">модель, ЭЦН, периодическая эксплуатация, граничные условия, неравновесный поток масс, высокочастотные данные, оптимизационные алгоритмы, неустановившийся режим</t>
  </si>
  <si>
    <t xml:space="preserve">Поправко К.А. Адаптация на ТМ и ВЧ данные (Petrolium) / К.А.Поправко</t>
  </si>
  <si>
    <t xml:space="preserve">Разработка алгоритма валидации, класторизации и сегментации данных промысловой эксплуатации, снимаемых со станций управления УЭЦН и систем регулирования расходов газлифтного газа, для того чтобы в автоматическом режиме выделять на них циклы, в том числе неявные, работы и остановки, характерный эксплуатационные циклы, элементы циклов, характеризующие специфичность текущего режима работы скважины, например, наличия негерметичности обратного клапана.</t>
  </si>
  <si>
    <t xml:space="preserve">валидация, класторизация, сегментация, ЭЦН, газлифт, циклы, негерметичность обратного клапана, обратный клапан</t>
  </si>
  <si>
    <t xml:space="preserve">Смирнов Н.А. Реверс инжиниринг (Petrolium) / Н.А.Смирнов //</t>
  </si>
  <si>
    <t xml:space="preserve">Разработка технологии, позволяющей на данных промысловой эксплуатации, лабораторных исследований и численных экспериментах на специализированном ПО сформировать опредляющие соотношения для последующей интеграции в физико-математической модели полного перечня технологичсеких объектов, характерного для upstream и midstream секторов.</t>
  </si>
  <si>
    <t xml:space="preserve">Смирнов Н.А.</t>
  </si>
  <si>
    <t xml:space="preserve">модель, определяющие соотношения, upstream, midstream, численный эксперимент</t>
  </si>
  <si>
    <t xml:space="preserve">Пиотровский Г.А. Статья по ЧЧ с ОК (Q1) / Г.А. Пиотровский //</t>
  </si>
  <si>
    <t xml:space="preserve">В рамках статьи сопрягаются разработанные ранее модели ПКВ УЭЦН скважины и модели обратного клапана и осуществляется формирование оптимизационных алгоритмов по переводу скважины в режим чередования частот для предотвращения потерь, вызываемых негерметичностью и утечкой через обратный клапан.</t>
  </si>
  <si>
    <t xml:space="preserve">ЭЦН, модель, периодическая эксплуатация, обратный клапан, чередование частот, негерметичность обратного клапана</t>
  </si>
  <si>
    <t xml:space="preserve">Пиотровский Г.А. Статья по ОК (Q1) / Г.А. Пиотровский //</t>
  </si>
  <si>
    <t xml:space="preserve">Разработка моделей обратного клапана и утечки через обратный клапан для скважины, оборуднованной центробежным насосом. Разрабатываются алгоритмы опрделения величины зазора в обратном клапане и интенсивности утечки по данным промысловой эксплуатации. Также разрабатываются алгоритмы определения текущих потерь в добыче скважины вследствие утечки через обратный клапан</t>
  </si>
  <si>
    <t xml:space="preserve">модель, обратный клапан, ЭЦН, негерметичность обратного клапана</t>
  </si>
  <si>
    <t xml:space="preserve">Shishaev, G., Demyanov, V., Arnold, D., &amp; Vygon, R. (2023). Application of Graph Variational Autoencoders for History Matching Problem of Brugge Field. EAGE, 1–5. https://doi.org/10.3997/2214-4609.202335051</t>
  </si>
  <si>
    <t>https://www.earthdoc.org/content/papers/10.3997/2214-4609.202335051</t>
  </si>
  <si>
    <t xml:space="preserve">Conference paper published in EAGE</t>
  </si>
  <si>
    <t xml:space="preserve">Shishaev G, Demyanov V, Arnold D, Vygon R</t>
  </si>
  <si>
    <t xml:space="preserve">Graph Variational Autoencoders, history matching </t>
  </si>
  <si>
    <t xml:space="preserve">1. Shishaev, G., Demyanov, V., Arnold, D., &amp; Vygon, R. (2022, September). History Matching and Uncertainty Quantification of Reservoir Performance with Generative Deep Learning and Graph Convolutions.
2. M Melnikov, G Shishaev, I Matveev, G Eremyan, V Demyanov, N Bukhanov, B Belozerov. An optimization method for the assisted history matching (AHM) process using the gradient boosting approach 
3. G Eremyan, I Matveev, G Shishaev, V Rukavishnikov, V Demyanov.  How does the definition of the objective function influence the outcome of history matching? 
4.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5. Shishaev, G., Bulatov, V., Salnikov, M., &amp; Vetkina, A. (2023, March). Three-phase flow reservoir simulation approximation and acceleration using U-shaped Fourier neural operator (U-FNO).
6. Paveleva, I., O. Melnikova, E. Fofanova, N. Konoshonkina, N. Klimenko, M. Melnikov, D. Bek, G. Shishaev, and V. Rukavishnikov. "Exploration cost optimization through value of information and digitalization of geological features.
7. Anna Golovkina, Daria Ganaeva. Identifying Root Causes of Anomalies in Multivariate Time Series
</t>
  </si>
  <si>
    <t xml:space="preserve">Shishaev, G., Salnikov, M., Bulatov, V., &amp; Vetkina, A. (2023). Three-phase flow reservoir simulation approximation and acceleration using U-shaped Fourier neural operator (U-FNO). EAGE, 1–5. https://doi.org/10.3997/2214-4609.202310266</t>
  </si>
  <si>
    <t xml:space="preserve">(PDF) Three-phase flow reservoir simulation approximation and acceleration using U-shaped Fourier neural operator (U-FNO) (researchgate.net)</t>
  </si>
  <si>
    <t xml:space="preserve">Shishaev G, Bulatov V, Salnikov M, Vetkina A</t>
  </si>
  <si>
    <t xml:space="preserve">reservoir simulation, U-shaped Fourier neural operator (U-FNO), </t>
  </si>
  <si>
    <t xml:space="preserve">1.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2.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3.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4. Efficiency of Using a Proxy Model for Modeling of Reservoir Pressure
Эффективность применения прокси-модели для моделирования энергетического состояния месторождения
DOI:10.2118/206553-MS
5. Short-Term Forecasting of Well Production Based on a Hybrid Probabilistic Approach
Краткосрочное прогнозирование дебита скважин на основе гибридного вероятностного подхода
DOI:10.2118/206519-MS
6.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7.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8.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9.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10. Anna Golovkina, Vladimir Kozynchenko, Learning and simulation of time delay systems with recurrent Taylor maps
11. Anna Golovkina, Vladimir Kozynchenko, Ilia Klimenko Taylor Map Method for Flow Integration of Ordinary Differential Equations
12. Anna Golovkina, Daria Ganaeva. Identifying Root Causes of Anomalies in Multivariate Time Series
13. Production monitoring using a virtual flow meter for an unstable operating well stock
14. Shishaev, G., Demyanov, V., Arnold, D., &amp; Vygon, R. (2023, November). Application of Graph Variational Autoencoders for History Matching Problem of Brugge Field.
15. Shishaev, G., Demyanov, V., Arnold, D., &amp; Vygon, R. (2022, September). History Matching and Uncertainty Quantification of Reservoir Performance with Generative Deep Learning and Graph Convolutions.
16. Paveleva, I., O. Melnikova, E. Fofanova, N. Konoshonkina, N. Klimenko, M. Melnikov, D. Bek, G. Shishaev, and V. Rukavishnikov. "Exploration cost optimization through value of information and digitalization of geological features.
</t>
  </si>
  <si>
    <t xml:space="preserve">Чорный А.В. Анализ интерференции скважин на основе алгоритмов комплексирования промысловых данных / А.В Чорный., И.А Кожемякина., Н.Ю. Чуранова [ и др.] // Нефтяное хозяйство. – 2019. – № 1. – С.36-39.</t>
  </si>
  <si>
    <t xml:space="preserve">полная версия статьи не доступна</t>
  </si>
  <si>
    <t xml:space="preserve">В статье рассмотрены подходы к анализу, структурированию и первичной оценке состояния разработки месторождения на примере локально изолированного участка одного из месторождений Центрально-Хорейверского поднятия, представленного карбонатным коллектором. Описанный подход направлен на систематизацию изучения карбонатных коллекторов и позволяет повысить качество принятия решений по разработке. В статье выделены этапы, которые формируют базу для принятия решений по проектированию разработки. В качестве инструмента проектирования разработки выбрана геолого-гидродинамическая модель, в которую закладываются результаты первичного анализа. Полученная модель позволяет оценить межскважинные эффекты и выбрать оптимальный вариант.</t>
  </si>
  <si>
    <t xml:space="preserve">Нефтяное хозяйство, №1, с.36-39</t>
  </si>
  <si>
    <t xml:space="preserve">Чорный А.В., Кожемякина И.А., Чуранова Н.Ю., Соловьев А.В., Хайруллин М.М., Юдин Е.В. </t>
  </si>
  <si>
    <t>622.276.34</t>
  </si>
  <si>
    <t xml:space="preserve">разработка месторождений, геолого-технические мероприятия (ГТМ), карбонатные резервуары, геолого-гидродинамическая модель, поддержание пластового давления (ППД)</t>
  </si>
  <si>
    <t xml:space="preserve">1.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2. Контроль дебита жидкости нестабильно работающего фонда скважин при помощи виртуального расходомера
DOI: 10.24887/0028-2448-2023-8-82-87
3. Новые подходы к оценке потенциала добычи
DOI: 10.24887/0028-2448-2021-11-114-119
4. 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DOI: 10.7868/S2587739920030039
5. Н.С. Марков, Е. В. Юдин, С.О. Краева, Н. П. Трубников, С. Пермякова  Быстрая гибридная модель пласта
6. Н. Трубников, Н. Марков, Е. Юдин Уточнение параметров прокси модели пласта
за счет совместного использования с моделью заводнения на основе линий тока
7.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8. Новые подходы к управлению базовой добычей на основе решения уравнения материального баланса по блокам заводнения 
DOI: 10.24887/0028-2448-2022-12-100-104
9. Краткосрочное прогнозирование дебита скважин на основе ансамблевого подхода
DOI: 10.24887/0028-2448-2023-2-78-82
10.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11.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12. Интерпретация пластового давления для низкопроницаемых коллекторов
DOI: 10.24887/0028-2448-2021-3-66-70
13. Анализ энергетического состояния месторождений и оптимизация работы скважин на основе результатов прокси-моделирования 
DOI: 10.24887/0028-2448-2021-12-44-50
</t>
  </si>
  <si>
    <t xml:space="preserve">1. Уолкотт Д. Разработка и управление месторождениями при заводнении. – М.: Schlumberger, 2001. – 144 c.
2. Low-Cost Monitoring Of Inter-Well Reservoir Communication Paths Through Correlations In Well Rate Fluctuations: Case Studies From Mature Fields In The North Sea / J. Heffer Kes [et al.] // SPE 130734-MS. – 2010.
3. Дейк Л.П. Практический инжиниринг резервуаров. – М.-Ижевск: Институт компьютерных исследований, 2008. – 668 с.
4. Разработка подхода моделирования сложнопостроенных карбонатных коллекторов на примере месторождений ЦХП / Е.В. Юдин, Р.Д. Багманов, М.М. Хайруллин [и др.] // SPE-187811-RU. – 2017.</t>
  </si>
  <si>
    <t xml:space="preserve">Власов В.Н. Оценка эффективности заканчивания горизонтальных скважин для разработки участков с низкой плотностью запасов в карбонатных коллекторах / В.Н Власов., А.В Чорный., Д.А. Попов [и др.] // Нефтяное хозяйство. – 2019. – № 8. – С.94-98.</t>
  </si>
  <si>
    <t xml:space="preserve">В регионе Центрального Хорейверского Поднятия (ЦХП) имеются участки с карбонатным коллектором, разработка которых традиционными способами малоэффективна. Такие участки связаны в основном с пластом D3fmIV, который прослеживается на многих месторождениях региона, имеет высокую расчлененность разреза и неоднородность фильтрационно-емкостных свойств, затрудняющих его разработку наклонно направленными скважинами и требующих применения сложных типов заканчивания скважин. В работе приводятся анализ технологий ввода в разработку пластов с низкой плотностью запасов, критерии выбора участка для опытно-промышленных работ (ОПР), оценка их эффективности с помощью гидродинамического моделирования (ГДМ) с учетом рисков для выбранных участков.</t>
  </si>
  <si>
    <t xml:space="preserve">Нефтяное хозяйство, №8, с.94-98</t>
  </si>
  <si>
    <t xml:space="preserve">Власов В.Н., Чорный А.В., Попов Д.А., Садреев Э.А., Икачев И.В., Ходаков И.О., Юдин Е.В.</t>
  </si>
  <si>
    <t>622.276.1/.4:552.54</t>
  </si>
  <si>
    <t xml:space="preserve">карбонатный коллектор, вид/тип заканчивания скважины, горизонтальная скважина (ГС), низкая плотность запасов нефти</t>
  </si>
  <si>
    <t xml:space="preserve">1.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2.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3.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4. Аналитическая методика экспресс-оценки производительности трещины гидроразрыва пласта
DOI: 10.24887/0028-2448-2021-4-76-79
5. Моделирование и оптимизация режимов работы скважин, фонтанирующих через затрубное пространство
DOI: 10.24887/0028-2448-2022-11-122-126
6. Автоматизация мониторинга и факторного анализа отклонений по добыче 
DOI: 10.24887/0028-2448-2023-6-78-82
7. Контроль дебита жидкости нестабильно работающего фонда скважин при помощи виртуального расходомера
DOI: 10.24887/0028-2448-2023-8-82-87
8. Численно-аналитическое моделирование добычи нефти горизонтальной скважиной из-под газовой шапки с автоматической адаптацией 
DOI: 10.18599/grs.2023.4.10
</t>
  </si>
  <si>
    <t xml:space="preserve">1. Карпов В.Б., Паршин Н.В., Рязанов А.А. Совершенствование разработки объектов с трудноизвлекаемыми запасами на основе применения многозонного гидроразрыва пласта // Нефтяное хозяйство. – 2016. – № 3. – С. 96–100.
2. First Fishbone Well Drilling at Vankorskoe Field / M.V. Bazitov, I.S. Golovko, D.A. Konosov [et al.] // SPE 176510. – 2015.
3. Algeroy J., Pollock R. Equipment and Operation of Advanced Completions in the M-15 Wytch Farm Multilateral Well // SPE 62951-MS. – 2000.
4. Dossary A.S., Mahgoub A.A. Challenges and Achievements of Drilling Maximum Reservoir Contact (MRC) Wells in Shaybah Field // SPE 85307. – 2003.
5. Intelligent Completion in Laterals Becomes a Reality / B. Bouldin, R. Turner, I. Bellaci [et al.] // SPE 183949-MS. – 2017.
6. A Decade of Experience Using Intelligent Completions for Production Optimization and Water Shut-Off in Multilateral Wells in the World’s Largest Oilfield / A. Dulaijan, M. Shenqiti, K. Ufondu [et al.] // SPE 184629-MS. – 2017.
7. Advanced Completion and Fracturing Techniques in Tight Oil Reservoirs in Ordos Basin: A Workflow to Maximize Well Potential / Liu Hai, Luo Yin, Li Xianwen [et al.] // SPE 158268-MS. – 2012.
8. Заикин И.П., Кемпф К.В., Шкарин Д.В. Опыт строительства многоствольной скважины в АО «Зарубежнефть»// Нефтяное хозяйство. – 2017. – № 8. – С. 21–24.
9. Внедрение технологии горизонтального бурения на карбонатных коллекторах месторождений АО «Зарубежнефть» / Р.Д. Багманов, Г.Д. Федорченко, И.С. Афанасьев, С.П. Аюшинов // Нефтяное хозяйство. – 2016. – № 6. – С. 72–86.
10. Rice J.K., Jorgensen T., Waters J.W. First Installation of Efficient and Accurate Multilaterals Stimulation Technology in Carbonate Reservoir // SPE 171804-MS. – 2014.
11. Akhkubekov A.E., Vasiliev V. Acid Tunneling Technology: Application Potential in Timano-Pechora Carbonates// SPE 135989-MS. – 2010.
12. Tethys Petroleum on Radial Drilling Technology Case History: North Urtabulak // https: rogtecmagazine.com. – Sep. 5. – 2011.</t>
  </si>
  <si>
    <t xml:space="preserve">Галяутдинов И.М.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 И.М. Галяутдинов, Е.В. Юдин, Р.А. Хабибуллин [и др.] // Нефтяное хозяйство. – 2018. – № 12. – С.28-33.</t>
  </si>
  <si>
    <t xml:space="preserve">Изложена методика прокси-интегрированной модели, позволяющая в условиях недостатка исходных данных создать и настроить математическую модель «область дренирования - скважина - нефтесборный коллектор», описан алгоритм создания и настройки модели Восточного участка Оренбургского нефтегазоконденсатного месторождения (ВУ ОНГКМ), а также сходимости результатов расчета с фактическими данными. Авторами был разработан и апробирован комплексный подход к построению подобной модели. В статье представлены решения для создания и автоматизированной адаптации моделей области дренирования, ствола, газлифтных клапанов и штуцеров выкидной линии и линии активного газа скважины в условиях характерной для газлифтного способа эксплуатации низкой частоты замеров и рассинхронизации исходных данных, а также расчетная методика модели инфраструктуры, требующая для настройки замеров давлений только в трех точках: устье скважины, ЗУ и УПН. Продемонстрированы решения для интеграции отдельных элементов в единую расчетную модель и алгоритм для фильтрации исходных данных. Также показана реализация полученного решения на примере ВУ ОНГКМ и сходимость расчетов полученной прокси-интегрированной модели с фактическими данными при ретроспективном анализе.</t>
  </si>
  <si>
    <t xml:space="preserve">Нефтяное хозяйство, №12, с.28-33</t>
  </si>
  <si>
    <t xml:space="preserve">Галяутдинов И.М., Юдин Е.В., Хабибуллин Р.А., Смирнов Н.А., Бабин В.М., Чигарев Г.А.</t>
  </si>
  <si>
    <t>622.276.1/.4.001.57</t>
  </si>
  <si>
    <t xml:space="preserve">интегрированная модель, разработка нефтегазоконденсатных месторождений, нефтяные оторочки, модель системы сбора, модель скважины</t>
  </si>
  <si>
    <t xml:space="preserve">1. Н.С. Марков, Е. В. Юдин, С.О. Краева, Н. П. Трубников, С. Пермякова  Быстрая гибридная модель пласта
2. Н. Трубников, Н. Марков, Е. Юдин Уточнение параметров прокси модели пласта
за счет совместного использования с моделью заводнения на основе линий тока
3. Анализ интерференции скважин на основе алгоритмов комплексирования промысловых данных
DOI: 10.24887/0028-2448-2019-1-36-39
4.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5. Новые подходы к управлению базовой добычей на основе решения уравнения материального баланса по блокам заводнения 
DOI: 10.24887/0028-2448-2022-12-100-104
6. Краткосрочное прогнозирование дебита скважин на основе ансамблевого подхода
DOI: 10.24887/0028-2448-2023-2-78-82
7.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8. Контроль дебита жидкости нестабильно работающего фонда скважин при помощи виртуального расходомера
DOI: 10.24887/0028-2448-2023-8-82-87
9. Новые подходы к оценке потенциала добычи
DOI: 10.24887/0028-2448-2021-11-114-119
10.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11.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12. Аналитическая методика экспресс-оценки производительности трещины гидроразрыва пласта
DOI: 10.24887/0028-2448-2021-4-76-79
13. Моделирование и оптимизация режимов работы скважин, фонтанирующих через затрубное пространство
DOI: 10.24887/0028-2448-2022-11-122-126
14. Автоматизация мониторинга и факторного анализа отклонений по добыче 
DOI: 10.24887/0028-2448-2023-6-78-82
</t>
  </si>
  <si>
    <t xml:space="preserve">1. Интегрированное моделирование как инструмент оценки влияния режимов работы скважин и наземной сети сбора на разработку нефтяной оторочки / О.С. Ушмаев, Р.Т. Апасов, И.Л. Чамеев [и др.] // SPE 182007. – 2016.
2. Оптимизация обратной закачки газа с целью увеличения нефтеотдачи на нефтегазоконденсатном месторождении / О.С. Ушмаев, И.Л. Чамеев, Д.Ю. Баженов, А.А. Артамонов // PROНЕФТЬ. Профессионально о нефти. – 2016. – № 2. – С. 54–60.
3. Повышев К.И., Вершинин С.А., Верниковская О.С. Комплексная модель «Пласт – Скважина – Инфраструктура» и ее возможности //PROНЕФТЬ. Профессионально о нефти. – 2016. – № 2. – С. 48–53.</t>
  </si>
  <si>
    <t xml:space="preserve">Юдин Е.В. Создание прокси-интегрированной модели Восточного участка Оренбургского месторождения в условиях недостаточного объема исходных данных / Юдин Е.В., Хабибуллин Р.А., Галяутдинов И.М. [и др.] // Нефтяное хозяйство. – 2019. – № 12. – С.47-51.</t>
  </si>
  <si>
    <t xml:space="preserve">В статье представлена методика прокси-интегрированного моделирования, позволяющая в условиях недостатка исходных данных создать и настроить математическую модель область дренирования – скважина – нефтесборный коллектор. Дано описание процесса создания и настройки модели Восточного участка Оренбургского нефтегазоконденсатного месторождения (ВУ ОНГКМ).</t>
  </si>
  <si>
    <t xml:space="preserve">Нефтяное хозяйство, №12, с.47-51</t>
  </si>
  <si>
    <t xml:space="preserve">Юдин Е.В., Хабибуллин Р.А., Галяутдинов И.М., Смирнов Н.А., Бабин В.М., Чигарев Г.А.</t>
  </si>
  <si>
    <t xml:space="preserve">интегрированное моделирование, прокси-интегрированная модель</t>
  </si>
  <si>
    <t xml:space="preserve">1. Новые подходы к управлению потенциалом добычи из скважин механизированного фонда
DOI: 10.24887/0028-2448-2021-6-67-73
2. Гибридная интегрированная модель актива – гибкий инструмент для оперативного управления промыслом
DOI: 10.24887/0028-2448-2023-4-86-90
3. Г. Шутов, Д. Ахметов, Е. Бурнаев, В.Вановский. Адаптация поля проницаемости на данные ГДИС с помощью нейронных сетей
4.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5. Н.С. Марков, Е. В. Юдин, С.О. Краева, Н. П. Трубников, С. Пермякова  Быстрая гибридная модель пласта
6. Н. Трубников, Н. Марков, Е. Юдин Уточнение параметров прокси модели пласта
за счет совместного использования с моделью заводнения на основе линий тока
7. Анализ интерференции скважин на основе алгоритмов комплексирования промысловых данных
DOI: 10.24887/0028-2448-2019-1-36-39
8.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9. Новые подходы к управлению базовой добычей на основе решения уравнения материального баланса по блокам заводнения 
DOI: 10.24887/0028-2448-2022-12-100-104
10. Краткосрочное прогнозирование дебита скважин на основе ансамблевого подхода
DOI: 10.24887/0028-2448-2023-2-78-82
11.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t>
  </si>
  <si>
    <t xml:space="preserve">1. Галяутдинов И.М., Череповицын А.Е. Комплексный подход к подбору скважин-кандидатов для проведения ГТМ (на примере Восточного участка Оренбургского НГКМ) // Нефть. Газ. Новации. – 2017 – № 7. – С. 23–33.
2. Самосогласованный подход к определению индикаторной диаграммы нефтяной скважины / М.М. Хасанов, Р.А. Хабибуллин, Т.Р. Мусабиров, В.А. Краснов // SPE 160782-RU. – 2012.
3. Хабибуллин Р.А., Бурцев Я.А. Новый подход к расчету режима работы газлифтной скважины для оптимизации работы // SPE-176668-RU. – 2015.
4. Brill J.P., Mukherjee H. Multiphase Flow in Wells / SPE. – 1999.
5. Оптимизация работы скважин, эксплуатируемых газлифтным механизированным способом в условиях шельфа / А.А. Лубнин, Е.В. Юдин, Р.Ф. Фазлытдинов [и др.] // SPE-181903-RU. – 2016.
6. Endres S. Simplicial Homology Global Optimisation. A Lipshitz global optimization algorithm. – September. – 2019. – https://stefan-endres.github.io/shgo/ files/shgo_slides.pdf</t>
  </si>
  <si>
    <t xml:space="preserve">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 Юдин Е.В., Пиотровский Г.А., Колюк О.А. // PROНЕФТЬ. Профессионально о нефти.  – 2020. – № 3. – С.26-32.</t>
  </si>
  <si>
    <t xml:space="preserve">В работе рассматриваются особенности эксплуатации скважин Восточного участка Оренбургского нефтегазоконденсатного месторождения (ВУ ОНГКМ). Предложен комплексный подход к определению параметров трещиноватого пласта: на базе математической модели трещинно-порового коллектора Уоррена-Рута найдены зависимости дебита скважины от времени и параметров трещиноватости в условиях поддержания постоянного забойного давления. На следующем этапе данная задача экстраполируется для случая произвольной динамики дебитов и давлений на основе теории конволюции. Поиск параметров двойной среды осуществляется путем их варьирования в диапазоне допустимых значений для минимизации отклонения расчетного дебита относительно истинного. Для выявления возможных причин ухудшения продуктивности скважин при снижении забойного давления проведены численные эксперименты на синтетических гидродинамических моделях для определения основных влияющих факторов, которые могут привести к наблюдаемому снижению продуктивности скважин при росте депрессии. С учетом полученной информации были проведены многовариантные расчеты секторных моделей ВУ ОНГКМ с целью определения оптимальных параметров эксплуатации для максимизации добычи нефти и минимизации операционных затрат с учетом выявленных осложняющих факторов. Исследованы различные осложняющие причины, которые могут приводить к снижению добычных характеристик скважин для условий трещиноватых коллекторов с газовой шапкой и высоким газосодержанием нефти.</t>
  </si>
  <si>
    <t xml:space="preserve">PROНЕФТЬ. Профессионально о нефти, №3, с.26-32</t>
  </si>
  <si>
    <t xml:space="preserve">Юдин Е.В., Пиотровский Г.А., Колюк О.А., Смирнов Н,А., Галяутдинов И.М., Сагиров А.А., Ломухин И.А.</t>
  </si>
  <si>
    <t>622.276</t>
  </si>
  <si>
    <t xml:space="preserve">карбонатные резервуары, низкопроницаемые коллекторы, параметры трещиноватости, интерпретация ГДИС, оптимальное забойное давление, гидратообразование</t>
  </si>
  <si>
    <t xml:space="preserve">1. Анализ интерференции скважин на основе алгоритмов комплексирования промысловых данных
DOI: 10.24887/0028-2448-2019-1-36-39
2. Интерпретация пластового давления для низкопроницаемых коллекторов
DOI: 10.24887/0028-2448-2021-3-66-70
3.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4.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5. Анализ энергетического состояния месторождений и оптимизация работы скважин на основе результатов прокси-моделирования 
DOI: 10.24887/0028-2448-2021-12-44-50
6. Способ оценки влияния геологической неоднородности пластов на характер распределения нефтенасыщенности
</t>
  </si>
  <si>
    <t xml:space="preserve">1. Warren J.E., Root P.J. The Behavior of Naturally Fractured Reservoirs // SPE Journal. - 1963. - https://doi.org/10.2118/426-PA
2. Stehfest H. Algorithm 368: Numerical inversion of Laplace transforms // Communications of the ACM. - 1970. - Vol. 13(1) - P. 47-49.
3. Da Prat G., Cinco-Ley H., Ramey H.J., Jr. Decline curve analysis using type curves for two-porosity systems // SPE Journal. - 1981. - https://doi.org/10.2118/9292-PA
4. Syrtlanov V., Kovaleva E., Aleev A. Natural fractured reservoirs characteristics estimation based on production data using simplified correlation. Examples from Russia // SPE Conference. - 2017. - https://doi.org/10.2118/187777-RU
5. Baygun B., Kuchuk F.J., Arikan O. Deconvolution under normalized autocorrelation constraints // SPE Journal. - 1997. - https://doi.org/10.2118/28405-PA
6. von Schroeter T., Hollaender F., Gringarten A.C. Deconvolution of Well-Test Data as a Nonlinear Total Least-Squares Problem // SPE Journal. - 2004. - https://doi.org/10.2118/77688-PA
7. Лысенко В.Д., Грайфер В.И. Рациональная разработка нефтяных месторождений. - М.: Недра, 2005. - 607 с.
8. Иктисанов В.А., Бобб И.Ф., Халимов Р.Х., Ганиев Б.Г. Повышение эффективности управления разработкой путем оптимизации забойных давлений по скважинам месторождения // SPE Journal. - 2017. - https://doi.org/10.2118/187789-RU</t>
  </si>
  <si>
    <t xml:space="preserve">Интерпретация пластового давления для низкопроницаемых коллекторов
DOI: 10.24887/0028-2448-2021-3-66-70</t>
  </si>
  <si>
    <t xml:space="preserve">Запись кривой восстановления давления (КВД) является одним из основных и самых распространенных видов гидродинамических исследований скважин (ГДИС). Однако получение и интерпретация КВД для низкопроницаемых коллекторов на практике характеризуются рядом сложностей, в первую очередь связанных с недостаточной длительностью планового простоя скважины во время исследования, требованием стабильного режима перед остановкой. В статье рассмотрен подход к определению пластового давления по КВД для низкопроницаемых коллекторов, лишенный упомянутых недостатков.</t>
  </si>
  <si>
    <t xml:space="preserve">Нефтяное хозяйство, №3, с.66-70</t>
  </si>
  <si>
    <t xml:space="preserve">Юдин Е.В., Колюк О.А., Замахов С.В.</t>
  </si>
  <si>
    <t>Б22.7Б.1/.4</t>
  </si>
  <si>
    <t xml:space="preserve">пластовое давление, низкопроницаемые коллекторы, интерпретация результатов гидродинамических исследований (ГДИ), интерпретация кривой восстановления давления (КВД), восстановление пластового давления</t>
  </si>
  <si>
    <t xml:space="preserve">1.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2. Анализ энергетического состояния месторождений и оптимизация работы скважин на основе результатов прокси-моделирования 
DOI: 10.24887/0028-2448-2021-12-44-50
3. 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DOI: 10.7868/S2587739920030039
4. Способ оценки влияния геологической неоднородности пластов на характер распределения нефтенасыщенности
5.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6. Анализ интерференции скважин на основе алгоритмов комплексирования промысловых данных
DOI: 10.24887/0028-2448-2019-1-36-39
7.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t>
  </si>
  <si>
    <t xml:space="preserve">1. Horner D.R. Pressure Build-Up in Wells / The 3rd World Petroleum Congress, The Hague, the Netherlands, May 1951 // WPC-4135. – 1951.
2. Determination of Aquifer Influence Function from Field Data / K.H. Coats, L.A. Rapoport, J.R. McCord, W.P. Drews // SPE-897-PA. – 1964. – DOI: https://doi.org/10.2118/897-PA
3. Gavalas G.R., Seinfeld J.H. Reservoirs With Spatially Varying Properties: Estimation of Volume from Late Transient Pressure Data // SPE-4169-PA. – 1973. - DOI: https://doi.org/10.2118/4169-PA
4. Баренблатт Г.И., Ентов В.М., Рыжик В.М. Движение жидкостей и газов в природных пластах. М.: Недра, 1984. – 211 с.
5. Crump J.G., Hite R.H. A New Method for Estimating Average Reservoir Pressure: The Muskat Plot Revisited // SPE-1027330-PA. – 2008. – DOI: 10.2118/102730-PA.
6. Approach to determining the optimal parameters of well performance in fractured reservoirs with a gas cap: Orenburg GCF case study / E. Yudin, I. Galyautdinov, G. Piotrovskiy [et al.] // SPE-196852-RU. – 2019. – DOI: 10.2118/196852-MS.</t>
  </si>
  <si>
    <t xml:space="preserve">Аналитическая методика экспресс-оценки производительности трещины гидроразрыва пласта
DOI: 10.24887/0028-2448-2021-4-76-79</t>
  </si>
  <si>
    <t xml:space="preserve">Requirements of targeted optimization are imposed on the hydraulic fracturing operations carried out in the conditions of borderline economic efficiency of fields taking into account geological and technological features. Consequently, the development of new analytical tools for analyzing and planning the productivity of fractured wells, taking into account the structural features of the productive reservoir and inhomogeneous distribution of the fracture conductivity, is becoming highly relevant. The paper proposes a new approach of assessing the vertical hydraulic fracture productivity in a rectangular reservoir in a pseudo-steady state, based on reservoir resistivity concept. The advantage of the methodology is the resulting formulas for well productivity are relatively simple, even for exotic cases of variable conductivity fractures. However, there is a free parameter in the case of modeling the productivity of a hydraulic fracture by the concept. this article describes a systematic approach to determining the free parameter that characterizes the distribution of fluid inflow along the fracture plane, in contrast to the solutions available in the literature for analyzing the productivity of hydraulic fractures. The resulting model allows to conduct an assessment of the influence of various complications in the fracture on the productivity index. The work includes the cases of the presence of fracture damages at the beginning and at the end of the fracture. The results of the obtained solution were confirmed by comparison with the numerical solutions of commercial simulators and analytical models available in the literature.</t>
  </si>
  <si>
    <t xml:space="preserve">Нефтяное хозяйство, №4, с.76-79</t>
  </si>
  <si>
    <t xml:space="preserve">Юдин Е.В., Пиотровский Г.А, Петрова М.В, Рощектаев А.П., Штробель Н.В.</t>
  </si>
  <si>
    <t>622.276.66.004.58</t>
  </si>
  <si>
    <t xml:space="preserve">гидроразрыв пласта (ГРП), коэффициент продуктивности скважины, производительность трещины ГРП, загрязнение трещины, псевдоустановившийся режим</t>
  </si>
  <si>
    <t xml:space="preserve">1. Новые подходы к управлению базовой добычей на основе решения уравнения материального баланса по блокам заводнения 
DOI: 10.24887/0028-2448-2022-12-100-104
2. Способ оценки влияния геологической неоднородности пластов на характер распределения нефтенасыщенности
3.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4.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5. Моделирование и оптимизация режимов работы скважин, фонтанирующих через затрубное пространство
DOI: 10.24887/0028-2448-2022-11-122-126
6. Автоматизация мониторинга и факторного анализа отклонений по добыче 
DOI: 10.24887/0028-2448-2023-6-78-82
7. Контроль дебита жидкости нестабильно работающего фонда скважин при помощи виртуального расходомера
DOI: 10.24887/0028-2448-2023-8-82-87
8.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9. Методы моделирования и оптимизации периодических режимов работы скважин, оборудованных установками электроцентробежных насосов 
DOI: 10.24887/0028-2448-2023-5-116-122
</t>
  </si>
  <si>
    <t xml:space="preserve">1. Economides M., Oligney R., Valko P., Unified fracture design: Bridging the gap between theory and practice, Texas: Orsa Press Alvin, 2002, p. 141.
2. Cinco L.H. et al., Transient pressure behavior for a well with a finite-conductivity vertical fracture, SPE-6014-PA, 1978, https://doi.org/10.2118/6014-PA.
3. Meyer B.R., Jacot R.H., Pseudosteady-state analysis of finite-conductivity vertical fractures, SPE-95941-MS, 2005, https://doi.org/10.2118/95941-MS.
4. Kang Ping Chen, Production from a fractured well with finite fracture conductivity in a closed reservoir: An exact analytical solution for pseudosteady-state flow, SPE-179739-PA, 2016, https://doi.org/10.2118/179739-PA.
5. Kang Ping Chen, Yan Jin and Mian Chen, Pressure-gradient singularity and production enhancement for hydraulically fractured wells, Geophysical Journal International, 2013, V. 195, no. 2, pp. 923–931.
6. Prats M., Effect of vertical fractures on reservoir behavior – Incompressible–fluid case, SPE-1575-G, 1961, https://doi.org/10.2118/1575-G
</t>
  </si>
  <si>
    <t xml:space="preserve">Применение интеллектуальных методов анализа высокочастотных промысловых данных для решения задач нефтяного инжиниринга
DOI: 10.24887/0028-2448-2021-9-70-75</t>
  </si>
  <si>
    <t xml:space="preserve">В статье представлены новые подходы к анализу высокочастотной информации системы телеметрии на примере решения различных задач нефтяного инжиниринга. Предлагаемые гибридные алгоритмы анализа данных, заключающиеся в использовании методов статистической обработки данных и машинного обучения совместно с традиционными гидравлическими расчетами в элементах компоновки скважин, позволяют существенно увеличить ценность поступающей информации, своевременно выявлять возникшие проблемы и обеспечивать своевременное реагирование на них, а следовательно, повысить эффективность разработки месторождений без проведения дополнительных исследований. Алгоритмы дают возможность по косвенным данным, без прямых замеров дебита, выявлять отклонения от запланированного режима работы, а также ошибки в работе замерной инфраструктуры. Алгоритмы апробированы на месторождениях АО «Газпромнефть-Ноябрьскнефтегаз» и ООО «Газпромнефть-Оренбург». Эффективность обеспечена за счет предупреждения технологических осложнений на скважинах, оптимизации режимов периодического кратковременного включения скважин механизированного фонда, а также за счет автоматического выявления проблем с замерной инфраструктурой.</t>
  </si>
  <si>
    <t xml:space="preserve">Нефтяное хозяйство, №9, с.70-75</t>
  </si>
  <si>
    <t xml:space="preserve">Андрианова А.М., Юдин Е.В., Ганеев Т.А., Кобзарь О.С., Исаев Д.О., Сагиров А.А., Давыдов Д.А., Березняк И.В., Червяк А.Ю., Новиков М.А., Деревянко В.О., Полинов М.А.</t>
  </si>
  <si>
    <t>681.518:622.276</t>
  </si>
  <si>
    <t xml:space="preserve">контроль добычи, промысловые данные, анализа высокочастотной информации, интеллектуальный анализ данных, выявление аномалий в работе скважин</t>
  </si>
  <si>
    <t xml:space="preserve">1. Автоматизация мониторинга и факторного анализа отклонений по добыче 
DOI: 10.24887/0028-2448-2023-6-78-82
2. Н.С. Марков, С.О. Краева, С. Пермякова Е. В. Юдин Коэффициенты взаимовлияния как инструмент управления разработкой месторождения 
3. Н.С. Марков, Е. В. Юдин, С.О. Краева, Н. П. Трубников, С. Пермякова  Быстрая гибридная модель пласта
4. Н. Трубников, Н. Марков, Е. Юдин Уточнение параметров прокси модели пласта
за счет совместного использования с моделью заводнения на основе линий тока
5. Анализ энергетического состояния месторождений и оптимизация работы скважин на основе результатов прокси-моделирования 
DOI: 10.24887/0028-2448-2021-12-44-50
6. Краткосрочное прогнозирование дебита скважин на основе ансамблевого подхода
DOI: 10.24887/0028-2448-2023-2-78-82
7. Новые подходы к управлению базовой добычей на основе решения уравнения материального баланса по блокам заводнения 
DOI: 10.24887/0028-2448-2022-12-100-104
8.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9.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10. Моделирование и оптимизация режимов работы скважин, фонтанирующих через затрубное пространство
DOI: 10.24887/0028-2448-2022-11-122-126
11. Методы моделирования и оптимизации периодических режимов работы скважин, оборудованных установками электроцентробежных насосов 
DOI: 10.24887/0028-2448-2023-5-116-122
12. Резьбовые смазки для бурильных труб на основе отходов нефтепроизводства
13. Г. Шутов, Д. Ахметов, Е. Бурнаев, В.Вановский. Адаптация поля проницаемости на данные ГДИС с помощью нейронных сетей
14.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t>
  </si>
  <si>
    <t xml:space="preserve">1. Волков Н.А., Дахова Е.Ю. Верификация промысловых данных и прогнозная модель на основе вариационного автоэнкодера в приложении к механизированному фонду / SPE-201936-MS. – 2020. –  https://doi.org/10.2118/201936-MS
2. Юдин Е.В., Хабибуллин Р.А., Галяутдинов И.М. Моделирование работы газлифтной скважины с автоматизированной системой управления подачи газлифтного газа // SPE-196816-MS. – 2019. – https://doi.org/10.2118/196816-MS
 </t>
  </si>
  <si>
    <t xml:space="preserve">Новые подходы к оценке потенциала добычи
DOI: 10.24887/0028-2448-2021-11-114-119</t>
  </si>
  <si>
    <t xml:space="preserve">В статье рассмотрено комплексное решение по управлению физическим (добычным) потенциалом (операционным и технологическим) добывающего предприятия с помощью современных цифровых информационных систем автоматизированной оценки и подбора экономически оптимальных сценариев для целевых ориентиров разработки месторождений. Сформирована единая база геолого-технологических мероприятий (ГТМ) с последующим выбором приоритетных сценариев, их реализации, а также мониторинга их эффективности с возможностью определения критических отклонений для корректировки сценариев и выявления «лучших практик». Предложенное решение охватывает весь эксплуатационный фонд скважин и заключается в поиске адресных возможностей по достижению добычного потенциала каждой скважины с помощью различных видов ГТМ либо их комбинаций. В процессе оценки выявляются как ГТМ, готовые к реализации, так и заблокированный потенциал, характеризующийся набором ограничений (геологических, технологических или экономических). Помимо единой базы ГТМ результатом работы решения также являются запрос на поиск новых технологий, реинжиниринг инфраструктуры промысла, трансформацию системы разработки. Причем речь идет именно об оцифрованном адресном, поскважинном запросе.</t>
  </si>
  <si>
    <t xml:space="preserve">Нефтяное хозяйство, №11, с.114-120</t>
  </si>
  <si>
    <t xml:space="preserve">Юдин Е.В., Воробьев Д.С., Слабецкий А.А., Сун Д.В., Студинский Р.Н., Валиахметова А.Р., Окунев М.В., Тимонин С.Г., Червяк А.Ю., Григорьев А.В.</t>
  </si>
  <si>
    <t>622.276:004.94</t>
  </si>
  <si>
    <t xml:space="preserve">управление добычей, геолого- технические мероприятия (ГТМ), цифровые информационные системы</t>
  </si>
  <si>
    <t xml:space="preserve">1. Н.С. Марков, Е. В. Юдин, С.О. Краева, Н. П. Трубников, С. Пермякова  Быстрая гибридная модель пласта
2. Н. Трубников, Н. Марков, Е. Юдин Уточнение параметров прокси модели пласта
за счет совместного использования с моделью заводнения на основе линий тока
3. Новые подходы к управлению потенциалом добычи из скважин механизированного фонда
DOI: 10.24887/0028-2448-2021-6-67-73
4. Моделирование и оптимизация режимов работы скважин, фонтанирующих через затрубное пространство
DOI: 10.24887/0028-2448-2022-11-122-126
5.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6. Анализ интерференции скважин на основе алгоритмов комплексирования промысловых данных
DOI: 10.24887/0028-2448-2019-1-36-39
7.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8.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t>
  </si>
  <si>
    <t xml:space="preserve">1. Юдин Е.В., Хабибуллин Р.А., Смирнов Н.А. Новые подходы к управлению потенциалом добычи скважин механизированного // Нефтяное хозяйство. – 2021. – № 6. – С. 67–73. – https://doi.org/10.24887/0028-2448-2021-6-67-73
2. Vogel J.V. Inflow Performance Relationships for Solution Gas Drive Wells // JPT. 1968. – Jan. – P. 83-92. – https://www.petroleumengineers.ru/sites/ default/files/u726/00001476_vogel_ipr_solution_gasdrive.pdf
3. Мищенко И.Т. Скважинная добыча нефти. – М: Изд-во «Нефть и газ» РГУ нефти и газа имени И.М. Губкина, 2003. – 816 с.
4. Babu D.K., Odeh A.S. Productivity of a horizontal Well // SPE-18298. – 1988. – https://doi.org/10.2118/18334-MS
5. Li H., Jia Z., Wei Z. A New Method to Predict Performance of Fractured Horizontal Wells // SPE-37051. – 1996. – DOI: https://doi.org/10.2118/37051-MS</t>
  </si>
  <si>
    <t xml:space="preserve">Новые подходы к управлению потенциалом добычи из скважин механизированного фонда
DOI: 10.24887/0028-2448-2021-6-67-73</t>
  </si>
  <si>
    <t xml:space="preserve">В статье представлено методическое и алгоритмическое описание инструментального ландшафта для комплексного управления потенциалом добычи из скважин механизированного фонда. Предложенные решения полностью охватывают процессы автоматизированного создания и адаптации к фактическим данным физических моделей области дренирования скважины, газожидкостного подъемника с подземным и наземным оборудованием и сети сбора скважинной продукции, а также алгоритмы интеграции и управления данными моделями для решения задач оперативной адресной оптимизации затрат на механизированный подъем скважинной продукции с учетом физических процессов, происходящих в каждом элементе системы. Используемые модели содержат весь необходимый в рамках решаемых задач спектр физических явлений. При этом модели не являются вычислительно трудоемкими и не требуют ручной адаптации к фактическим значениям и дополнительных исходных данных для создания, кроме тех, которые имеются в паспорте скважины, глубиннонасосного и наземного оборудования. Описанные в статье алгоритмы позволяют на основе физических моделей решать задачи групповой оптимизации технологических режимов работы скважин добывающего фонда с целью оптимизации технологических затрат на добычу. Предложенные подходы дают возможность на основании стандартного набора исходных данных проводить групповую оптимизацию режимов эксплуатации скважин добывающего фонда без смены оборудования с целью максимизации добычи без увеличения технологических затрат либо минимизации технологических затрат без снижения добычи. Кроме того, рассмотрена интеграция представленного инструмента с алгоритмами расчета эффекта от смены оборудования.</t>
  </si>
  <si>
    <t xml:space="preserve">Нефтяное хозяйство, №6, с.67-73</t>
  </si>
  <si>
    <t xml:space="preserve">Юдин Е.В., Хабибуллин Р.А., Смирнов Н.А., Пиотровский Г.А., Водопьян А.О., Петрова М.В., Замахов С.В., Чигарев Г.А., Новиков М.А., Деревянко В,О., Киян А.И.</t>
  </si>
  <si>
    <t>622.276.53</t>
  </si>
  <si>
    <t xml:space="preserve">управление добычей, оптимизация технологических режимов, интегрированное моделирование</t>
  </si>
  <si>
    <t xml:space="preserve">1. Н.С. Марков, Е. В. Юдин, С.О. Краева, Н. П. Трубников, С. Пермякова  Быстрая гибридная модель пласта
2. Н. Трубников, Н. Марков, Е. Юдин Уточнение параметров прокси модели пласта
за счет совместного использования с моделью заводнения на основе линий тока
3. Новые подходы к оценке потенциала добычи
DOI: 10.24887/0028-2448-2021-11-114-119
4. Моделирование и оптимизация режимов работы скважин, фонтанирующих через затрубное пространство
DOI: 10.24887/0028-2448-2022-11-122-126
5.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6. Н.С. Марков, С.О. Краева, С. Пермякова Е. В. Юдин Коэффициенты взаимовлияния как инструмент управления разработкой месторождения 
7. Анализ энергетического состояния месторождений и оптимизация работы скважин на основе результатов прокси-моделирования 
DOI: 10.24887/0028-2448-2021-12-44-50
8. Новые подходы к управлению базовой добычей на основе решения уравнения материального баланса по блокам заводнения 
DOI: 10.24887/0028-2448-2022-12-100-104
9. Методы моделирования и оптимизации периодических режимов работы скважин, оборудованных установками электроцентробежных насосов 
DOI: 10.24887/0028-2448-2023-5-116-122
10.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11.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12. Гибридная интегрированная модель актива – гибкий инструмент для оперативного управления промыслом
DOI: 10.24887/0028-2448-2023-4-86-90
13. Г. Шутов, Д. Ахметов, Е. Бурнаев, В.Вановский. Адаптация поля проницаемости на данные ГДИС с помощью нейронных сетей
14.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t>
  </si>
  <si>
    <t xml:space="preserve">1. Басниев К.С. Нефтегазовая гидромеханика. – М. – Ижевск, Институт компьютерных исследований. – 2005. – 544 с.
2. Brill J.P., Mukherjee H. Multiphase Flow in Wells. – Richardson: SPE, 1999. – 164 p.
3. A Comprehensive Mechanistic Model for Upward Two-Phase Flow in Wellbores //A.M. Ansari, N.D. Sylvester, O. Shoham, J.P. Brill // SPE-20630-PA. – 1994. - https://doi.org/10.2118/20630-PA
4. Моделирование работы газлифтной скважины с автоматизированной системой управления подачи газлифтного газа / Е.В. Юдин, Р.А. Хабибуллин, И.М. Галяутдинов [и др.] // SPE-196816-MS. – 2019. – https://doi.org/10.2118/ 196816-MS.
5. Оптимизация работы скважин, эксплуатируемых газлифтным механизированным способом в условиях шельфа / А.А. Лубнин, Е.В. Юдин, Р.Ф. Фазлытдинов [и др.] // SPE-181903-RU. – 2016. – https://doi.org/10.2118/181903-MS
6. Marquez R.A.,Prado M.G. A New Robust Model For Natural Separation Efficiency // SPE-80922-MS. – 2003. – https://doi.org/10.2118/80922-MS
7. Takacs G. Electrical Submersible Pumps Manual. Design, Operations, and Maintenance. – Gulf Professional Publishing, 2017. – 578 p.
8. Krasnov V.A., Litvinenko K.V., Khabibullin R.A. An Approach To Account ESP Head Degradation In Gassy Wells For ESP Frequency Optimization // SPE-171338-MS. – 2014. – https://doi.org/10.2118/171338-MS
9. Perkins T.K. Critical and Sub-Critical Flow of Multiphase Mixtures Through Chokes // SPE-20633-PA. – 1993. – https://doi.org/10.2118/20633-PA
10. Хабибуллин Р.А., Бурцев Я.А. Новый подход к расчету режима работы газлифтной скважины для оптимизации работы // SPE-176668-RU. – 2015. – https://doi.org/10.2118/176668-MS
11. Кацман М.М. Справочник по электрическим машинам. – М.: Издательский центр «Академия». – 2005. – 480 с.
12. Чарный И.М. Подземная гидрогазодинамика. – М.: Гостоптехиздат. – 1963. – 397 с.
13. Самосогласованный подход к определению индикаторной диаграммы нефтяной скважины / М.М. Хасанов, В.А. Краснов, Р.А. Хабибуллин, Т.Р. Мусабиров // SPE-160782-RU. – 2012. – https://doi.org/10.2118/160782-MS
14. Хасанов М.М., Краснов В.А., Гук В.Ю. Оценка параметров пласта методом анализа данных добычи // SPE-117406-MS. – 2008. - https://doi.org/ 10.2118/117406-MS
15. Kermit E.B., Beggs H.D. The Technology of Artificial Lift Methods. – Tulsa: PennWellBooks, 1984. – 448 p.
16. Vogel J.V. Inflow Performance Relationships for Solution-Gas Drive Wells // JPT. – 1968. – V. 20. – P. 83–93.
17. Факторный анализ изменения добычи новых скважин с использованием метода нестационарного узлового анализа / И.В. Судеев, А.В. Тимонов, В.Ю. Гук, Р.Н. Асмандияров //Нефтяное хозяйство. - №11.-2008. – С.58-61
18. Определение параметров продуктивного пласта с помощью анализа промысловых данных работы добывающих скважин / В.А. Краснов, И.В. Судеев, Е.В. Юдин [и др.] // Научно-технический Вестник ОАО «НК«Роснефть». – 2010.– № 1. – С. 30– 34.
19. Краснов В.А., Юдин Е.В., Лубнин А.А. Модели работы скважин для решения задачи идентификации параметров пласта по данным эксплуатации // Научно-технический Вестник ОАО «НК «Роснефть» – 2010. – № 2. – С. 34–38.
20. Канин Е.А., Краснов В.А. Метод расчета продуктивности скважин на неустановившемся режиме эксплуатации с учетом характеристики лифта // Нефтяное хозяйство. – 2019. –№ 6. – С. 84–89. – https://doi.org/10.24887/0028-2448-2019-6-84-89
</t>
  </si>
  <si>
    <t xml:space="preserve">Анализ энергетического состояния месторождений и оптимизация работы скважин на основе результатов прокси-моделирования 
DOI: 10.24887/0028-2448-2021-12-44-50</t>
  </si>
  <si>
    <t xml:space="preserve">В статье рассмотрено развитие прокси-модели, основанной на двумерном уравнении диффузии, которое решается методом граничных элементов. Разработанный инструмент позволяет адаптировать параметры прокси-модели так, чтобы полученное поле порового давления удовлетворяло условиям, которые могут быть заданы на основе средних пластовых давлений по данным гидродинамических исследований (ГДИ). Предлагаемый подход принципиально отличается от наиболее широко используемых способов картопостроения, традиционно основанных на интерполяции данных замеров в скважинах, и позволяет рассчитывать на более высокую точность расчетов. Разработанная прокси-модель дает возможность автоматизированно и за достаточно короткое время построить карту порового давления. Отклонение оцениваемых пластовых давлений от данных ГДИ при использовании прокси-модели в среднем в 2 раза ниже, чем при использовании традиционных методов построения карт изобар. Так как карта порового давления строится на физически содержательной модели, имеется также возможность оптимизировать работу скважин на основе параметров, определяемых на этапе построения карт. Данная опция реализована в дополнение к базовому алгоритму прокси-модели и апробирована на реальном месторождении. Еще одним расширением базового функционала, добавленным в текущую версию инструмента, является адаптация к пьезометрическим замерам. Разработанная прокси-модель апробирована как на синтетических данных, так и на пяти реальных месторождениях. Проанализированы полученные карты порового давления и сделаны выводы об ограничениях текущей версии прокси-модели. На основе этих выводов определены дальнейшие направления развития модели с целью расширения ее области применения.</t>
  </si>
  <si>
    <t xml:space="preserve">Нефтяное хозяйство, №12, с.44-50</t>
  </si>
  <si>
    <t xml:space="preserve">Юдин Е.В., Сарков Н.С., Котежеков В.С., Махнов А.В., Краева С.О., Гадельшина Э.Р., Горбушин Л.А., Трубников Н.П.</t>
  </si>
  <si>
    <t xml:space="preserve">прокси-модель, карта порового давления, стационарная фильтрация, прогноз добычи, оптимизация работы скважин, адаптация к данным гидродинамических исследований (ГДИ), забойное давление, пластовое давление, проницаемость</t>
  </si>
  <si>
    <t xml:space="preserve">1. Н.С. Марков, С.О. Краева, С. Пермякова Е. В. Юдин Коэффициенты взаимовлияния как инструмент управления разработкой месторождения 
2. Н.С. Марков, Е. В. Юдин, С.О. Краева, Н. П. Трубников, С. Пермякова  Быстрая гибридная модель пласта
3. Н. Трубников, Н. Марков, Е. Юдин Уточнение параметров прокси модели пласта
за счет совместного использования с моделью заводнения на основе линий тока
4. Гибридная интегрированная модель актива – гибкий инструмент для оперативного управления промыслом
DOI: 10.24887/0028-2448-2023-4-86-90
5.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6. Анализ интерференции скважин на основе алгоритмов комплексирования промысловых данных
DOI: 10.24887/0028-2448-2019-1-36-39
7. Интерпретация пластового давления для низкопроницаемых коллекторов
DOI: 10.24887/0028-2448-2021-3-66-70
8.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9. Краткосрочное прогнозирование дебита скважин на основе ансамблевого подхода
DOI: 10.24887/0028-2448-2023-2-78-82
10. Применение интеллектуальных методов анализа высокочастотных промысловых данных для решения задач нефтяного инжиниринга
DOI: 10.24887/0028-2448-2021-9-70-75
11. Новые подходы к управлению потенциалом добычи из скважин механизированного фонда
DOI: 10.24887/0028-2448-2021-6-67-73
12. Новые подходы к управлению базовой добычей на основе решения уравнения материального баланса по блокам заводнения 
DOI: 10.24887/0028-2448-2022-12-100-104
13. Методы моделирования и оптимизации периодических режимов работы скважин, оборудованных установками электроцентробежных насосов 
DOI: 10.24887/0028-2448-2023-5-116-122
14.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15. Контроль дебита жидкости нестабильно работающего фонда скважин при помощи виртуального расходомера
DOI: 10.24887/0028-2448-2023-8-82-87
16. Моделирование и оптимизация режимов работы скважин, фонтанирующих через затрубное пространство
DOI: 10.24887/0028-2448-2022-11-122-126
17. Резьбовые смазки для бурильных труб на основе отходов нефтепроизводства
18. Г. Шутов, Д. Ахметов, Е. Бурнаев, В.Вановский. Адаптация поля проницаемости на данные ГДИС с помощью нейронных сетей
19.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20. 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DOI: 10.7868/S2587739920030039
21. Способ оценки влияния геологической неоднородности пластов на характер распределения нефтенасыщенности
</t>
  </si>
  <si>
    <t xml:space="preserve">1. Tool for Operational Well Stock Management and Forecasting / A.R. Sharifov, D.S. Perets, I.A. Zhdanov [et al.] // SPE-201927-MS. – 2020. – https://doi.org/10.2118/201927-MS
2. INSIM: A Data-Driven Model for History Matching and Prediction for Waterflooding Monitoring and Management with a Field Application / H. Zhao, Z. Kang, X. Zhang [et al.] // SPE-173213-MS. – 2015. – https://doi.org/SPE-173213-MS
3. Jamali A., Ettehadtavakkol A. Application of capacitance resistance models to determining interwell connectivity of large-scale mature oil fields // Petroleum Exploration and Development. – 2017. – № 44(1). – P. 132–138. – DOI:10.1016/S1876-3804(17)30017-4
4. Sayarpour M., Kabir C.S., Lake L.W. Field Applications of Capacitance-Resistance Models in Waterfloods // SPE-114983-PA. – 2009. – https://doi.org/10.2118/114983-PA
5. Methodology of surrogate Models (MetaModels) and their prospects for solving petroleum engineering challenges (Russian) / M.V. Simonov, A.V. Penigin, A.S. Margarit [et al.] // PNJ. – 2019. – P. 48–53. – DOI:10.24887/2587-7399-2019-2-48-53
6. Deep neural networks predicting oil movement in a development unit / P. Temirchev, M. Simonov, R. Kostoev [et al.] // Journal of Petroleum Science and Engineering. – 2019. – V. 184. – DOI: 10.1016/j.petrol.2019.106513.
7. Yudin E.V., Gubanova A.E., Krasnov V.A. The Method of Express Estimation of Pore Pressure Map Distribution in Reservoirs with Faults and Wedging Zones //  SPE-191582-18RPTC-MS. – 2018. – https://doi.org/10.2118/191582-18RPTC-MS
8. Юдин Е.В., Губанова А.Е., Краснов В.А. Метод оценки интерференции скважин с использованием данных технологических режимов их эксплуатации // Нефтяное хозяйство. – 2018. – № 8. – С. 64–69. – DOI: 10.24887/0028-2448-2018-8-64-69
9. Banerjee, Prasanta Kumar. The Boundary Element Methods in Engineering . – London: McGraw-Hill, 1994. – 494 p.
10. Practical solutions for pressure-transient responses of fractured horizontal wells in unconventional shale reservoirs / M. Brown [et al.] //SPE-125043-PA. – 2011. – № 14(06). – P. 663–676. – https://doi.org/10.2118/125043-PA</t>
  </si>
  <si>
    <t xml:space="preserve">Моделирование и оптимизация режимов работы скважин, фонтанирующих через затрубное пространство
DOI: 10.24887/0028-2448-2022-11-122-126</t>
  </si>
  <si>
    <t xml:space="preserve">При механизированной эксплуатации скважины на месторождении с большой газонасыщенностью нефти может возникать режим фонтанирования через затрубное пространство, обусловленный неспособностью скважинного насоса обеспечить прокачку всего добываемого объема газожидкостной смеси. Для анализа и оптимизации работы таких скважин предложены математическая модель и программный модуль. Математическая модель скважины, фонтанирующей через затрубное пространство, представляет собой систему одномерных дифференциальных уравнений. Моделирование системы разделяется на три составляющих, связанных граничными условиями: участок от забоя до приема глубиннонасосного оборудования, внутритрубное пространство и затрубное пространство. На линейные давления, получаемые при расчетах перепада давления со стороны внутритрубного и затрубного пространства, накладывается условие совпадения с заданной точностью. Для выполнения этого условия вычисляется коэффициент деления жидкости, от которого зависит объем жидкости, поступающей в затрубное пространство. Коэффициент деления жидкости рассчитывается путем решения оптимизационной задачи для каждого рассматриваемого забойного давления.</t>
  </si>
  <si>
    <t xml:space="preserve">Нефтяное хозяйство, №11, с.122-126</t>
  </si>
  <si>
    <t xml:space="preserve">Юдин Е.В., Горбачева В.Н., Смирнов Н.А.</t>
  </si>
  <si>
    <t>622.276.51</t>
  </si>
  <si>
    <t xml:space="preserve">скважины, фонтанирующие через затрубное пространство (ФЧЗ), управление фондом скважин на текущих мощностях</t>
  </si>
  <si>
    <t xml:space="preserve">1.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2.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3. Аналитическая методика экспресс-оценки производительности трещины гидроразрыва пласта
DOI: 10.24887/0028-2448-2021-4-76-79
4. Автоматизация мониторинга и факторного анализа отклонений по добыче 
DOI: 10.24887/0028-2448-2023-6-78-82
5. Контроль дебита жидкости нестабильно работающего фонда скважин при помощи виртуального расходомера
DOI: 10.24887/0028-2448-2023-8-82-87
6. Н.С. Марков, Е. В. Юдин, С.О. Краева, Н. П. Трубников, С. Пермякова  Быстрая гибридная модель пласта
7. Н. Трубников, Н. Марков, Е. Юдин Уточнение параметров прокси модели пласта
за счет совместного использования с моделью заводнения на основе линий тока
8. Новые подходы к оценке потенциала добычи
DOI: 10.24887/0028-2448-2021-11-114-119
9. Новые подходы к управлению потенциалом добычи из скважин механизированного фонда
DOI: 10.24887/0028-2448-2021-6-67-73
10.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11. Применение интеллектуальных методов анализа высокочастотных промысловых данных для решения задач нефтяного инжиниринга
DOI: 10.24887/0028-2448-2021-9-70-75
12. Анализ энергетического состояния месторождений и оптимизация работы скважин на основе результатов прокси-моделирования 
DOI: 10.24887/0028-2448-2021-12-44-50
13. Методы моделирования и оптимизации периодических режимов работы скважин, оборудованных установками электроцентробежных насосов 
DOI: 10.24887/0028-2448-2023-5-116-122
14. Резьбовые смазки для бурильных труб на основе отходов нефтепроизводства
15. Г. Шутов, Д. Ахметов, Е. Бурнаев, В.Вановский. Адаптация поля проницаемости на данные ГДИС с помощью нейронных сетей
16.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17. Краткосрочное прогнозирование дебита скважин на основе ансамблевого подхода
DOI: 10.24887/0028-2448-2023-2-78-82
</t>
  </si>
  <si>
    <t xml:space="preserve">1. Brill J.P., Beggs H.D. Two-Phase Flow in Pipes. – Oklahoma: U. of Tulsa. – 1991.
2. A comprehensive mechanistic model for upward two-phase flow in wellbores / A.M. Ansari [et al.] // SPE-20630-PA. – 1994. – DOI: https://doi.org/10.2118/20630-PA
3. Gray H.E. Vertical Flow Correlation in Gas Wells: User’s Manual for API 14B Surface Controlled Subsurface Safety Valve Sizing Computer Program, 2nd Edition. – Dallas: American Petroleum Institute, TX – 1978.
4. Hasan A.R. Kabir Two-Phase Flow in Vertical and Inclined Annuli // Intl. J. Multiphase Flow. – 1992. – V. 18. – No. 2. – P. 279-293. – https://doi.org/10.1016/0301-9322(92)90089-Y, 1992. – 279 p.
5. Marquez R.A., Prado M.G. A new correlation for predicting natural separation efficiency. – Lubbock, Texas: Lubbock Memorial Civic Cente, 2003.
6. Analysis of Self Flowing through Annulus of wells operated with Electric Submersible Pumps, Western and Eastern Siberia Fields Cases (Russian) / K. Goridko, O. Kobzar, V. Verbitsky, R. Khabibullin // SPE-201878-MS. – 2020. – DOI:10.2118/201878-RU.</t>
  </si>
  <si>
    <t xml:space="preserve">Новые подходы к управлению базовой добычей на основе решения уравнения материального баланса по блокам заводнения 
DOI: 10.24887/0028-2448-2022-12-100-104</t>
  </si>
  <si>
    <t xml:space="preserve">В статье представлена методика управления базовой добычей. Дано описание нового подхода к решению задач оперативного мониторинга системы разработки. Приведены методология моделирования разработки пласта, основанная на решении уравнений материального баланса по блокам заводнения, и методика прогнозирования основных показателей разработки. Методика проведения расчетов показана на примере модели однофазной фильтрации. В рамках верификации предлагаемой методики проведено тестирование на синтетических данных с последующим сравнением результатов расчета с гидродинамическим симулятором. Представлен анализ среднесрочного прогноза на примере нескольких расчетных сценариев. На базе реализованной методологии разработан и внедрен в промышленную эксплуатацию специализированный инструмент. Приведено подробное описание основных модулей разработанного инструмента: начиная с автоматической подготовки входной информации и адаптации модели к фактическим данным (с последующей инициализацией прогнозных моделей) и заканчивая анализом полученных результатов. В логику инструмента по управлению разработкой актива внедрен модуль проактивного факторного анализа, который позволяет оценить объемы потерь добычи нефти по скважинам и участкам пласта в прогнозном периоде, что позволяет заблаговременно спланировать ряд компенсационных мероприятий, направленных на увеличение конечной нефтеотдачи пласта. Апробация предлагаемой методики проведена на фонде скважин одного из месторождений. Использован модуль автоматического подбора добывающих скважин для перевода под нагнетание в системе подержания пластового давления и остановки. Решена задача целочисленной оптимизации с использованием метода отжига. По результатам подбора оптимального комплекса мероприятий оценен экономический эффект с учетом эксплуатационных затрат и налоговых отчислений.</t>
  </si>
  <si>
    <t xml:space="preserve">Нефтяное хозяйство, №12, с.100-104</t>
  </si>
  <si>
    <t xml:space="preserve">Шарифов А.Р., Юдин Е.В., Накаева М.В., Кравченко И.С., Березкин В.А., Тимошенко В.А.</t>
  </si>
  <si>
    <t>622.276.1/.4</t>
  </si>
  <si>
    <t xml:space="preserve">базовая добыча, оптимизация заводнения, анализ разработки, модель пласта</t>
  </si>
  <si>
    <t xml:space="preserve">1. Автоматизация мониторинга и факторного анализа отклонений по добыче 
DOI: 10.24887/0028-2448-2023-6-78-82
2. Контроль дебита жидкости нестабильно работающего фонда скважин при помощи виртуального расходомера
DOI: 10.24887/0028-2448-2023-8-82-87
3. Н.С. Марков, С.О. Краева, С. Пермякова Е. В. Юдин Коэффициенты взаимовлияния как инструмент управления разработкой месторождения 
4. Н.С. Марков, Е. В. Юдин, С.О. Краева, Н. П. Трубников, С. Пермякова  Быстрая гибридная модель пласта
5. Н. Трубников, Н. Марков, Е. Юдин Уточнение параметров прокси модели пласта
за счет совместного использования с моделью заводнения на основе линий тока
6. Новые подходы к управлению потенциалом добычи из скважин механизированного фонда
DOI: 10.24887/0028-2448-2021-6-67-73
7. Анализ энергетического состояния месторождений и оптимизация работы скважин на основе результатов прокси-моделирования 
DOI: 10.24887/0028-2448-2021-12-44-50
8. Методы моделирования и оптимизации периодических режимов работы скважин, оборудованных установками электроцентробежных насосов 
DOI: 10.24887/0028-2448-2023-5-116-122
9.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10. Применение интеллектуальных методов анализа высокочастотных промысловых данных для решения задач нефтяного инжиниринга
DOI: 10.24887/0028-2448-2021-9-70-75
11.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12. Анализ интерференции скважин на основе алгоритмов комплексирования промысловых данных
DOI: 10.24887/0028-2448-2019-1-36-39
13.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14.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15. Краткосрочное прогнозирование дебита скважин на основе ансамблевого подхода
DOI: 10.24887/0028-2448-2023-2-78-82
16. Аналитическая методика экспресс-оценки производительности трещины гидроразрыва пласта
DOI: 10.24887/0028-2448-2021-4-76-79
</t>
  </si>
  <si>
    <t xml:space="preserve">1. Tarek A., Paul D. McK. Advanced reservoir engineering. – Elsevier Inc., 2005. – 422 p.
2. Beal C. Viscosity of air, water, natural gas, crude oil and its associated gases at oil field temperature and pressures // SPE-946094-G. – 1946. – https://doi.org/10.2118/946094-G.
3. Standing M.B. A pressure-volume-temperature correlation for mixtures of California oils and gases. – American Petroleum Institute, 1947.
4. Arps J.J. Analysis of Decline Curves // SPE-945228-G. – 1945. – https://doi.org/10.2118/945228-G
5. Inflow performance relationships for solution-gas drive wells / J.V. Vogel // Journal of Petroleum Technology. – 1968. – № 1. – P. 83–92. – DOI:10.2118/1476-PA
6. A Tool and Mathematical Model for Estimation of Wells Initial Water-Cut and Residual Oil Reserves on Large-Sized Oil Fields / V. Berezkin, A. Sharifov, E. Khatmullina [et al.] // SPE-207076-MS. – 2021. – https://doi.org/10.2118/207076-MS
7. Новые подходы к оценке потенциала добычи / Е.В. Юдин, Д.С. Воробьев, А.А. Слабецкий [и др.] // Нефтяное хозяйство. – 2021. – № 11. – С. 114–119. – https://doi.org/10.24887/0028-2448-2021-11-114-119
8. Van Laarhoven P.J.M., Aarts E.H.L. Simulated annealing. In: Simulated Annealing: Theory and Applications. Mathematics and Its Applications. – Dordrecht: Springer, 1987. – V. 37. – https://doi.org/10.1007/978-94-015-7744-1_2</t>
  </si>
  <si>
    <t xml:space="preserve">Краткосрочное прогнозирование дебита скважин на основе ансамблевого подхода
DOI: 10.24887/0028-2448-2023-2-78-82</t>
  </si>
  <si>
    <t xml:space="preserve">В статье рассмотрены создание и тестирование ансамблевого вероятностного вычислительного инструмента для оперативного прогнозирования дебита скважин на краткосрочный период. В состав ансамбля входят модели, в основе которых лежат такие физико-математические аппараты, как уравнение нестационарной фильтрации, материальный баланс, закон Дарси и модели машинного обучения. После проведения расчетов на каждой модели, их прогнозы объединяются в единый ансамблевый прогноз. Причем каждая из моделей делает прогноз на основе ретроспективной информации о режимах добычи добывающих и нагнетательных скважин. Подход к объединению основан на методе Монте-Карло на Марковских цепях в виде отдельной вероятностной модели с использованием формулы Байеса. При этом статистические веса каждой модели (степень доверия к каждой модели) определяются в виде вероятностного распределения на основе достоверности ретроспективной составляющей прогнозов. Представленные результаты тестирования получены на основе промысловых данных месторождения. Проведено сравнение прогнозов, полученных помощью отдельных моделей и ансамбля, с фактическими данными. Несмотря на наличие недостатков в подходе ансамбля, анализ использования инструмента на фактических данных показал, что предложенный подход имеет меньшую среднюю ошибку при прогнозе и в разы меньшую дисперсию, чем каждая модель ансамбля в отдельности. Прогнозы выполнялись на краткосрочный период (от 30 до 90 сут). Дискретизация расчетов во времени составила 1 сут. Среднее значение относительной ошибки по отдельным скважинам для ансамбля по модулю для жидкости составило 2,8 %, для нефти – 5,1 %, в то время как классическая методика прогноза по темпам падения дала ошибку соответственно 24,5 и 24,3 %.</t>
  </si>
  <si>
    <t xml:space="preserve">Нефтяное хозяйство, №2, с.78-83</t>
  </si>
  <si>
    <t xml:space="preserve">Евсеенков А.С., 
Гузь В.С., 
Шпетный Д.Н., 
Юдин Е.В.
</t>
  </si>
  <si>
    <t>622.276.1/.4.001.5–7</t>
  </si>
  <si>
    <t xml:space="preserve">прогноз добычи, модель нестационарной фильтрации, модель СRМ (Capacitance-resistance model), метод Монте-Карло на Марковских цепях, модели машинного обучения, XGBoost, ElasticNet</t>
  </si>
  <si>
    <t xml:space="preserve">1. Анализ энергетического состояния месторождений и оптимизация работы скважин на основе результатов прокси-моделирования 
DOI: 10.24887/0028-2448-2021-12-44-50
2. Н.С. Марков, С.О. Краева, С. Пермякова Е. В. Юдин Коэффициенты взаимовлияния как инструмент управления разработкой месторождения 
3. Н.С. Марков, Е. В. Юдин, С.О. Краева, Н. П. Трубников, С. Пермякова  Быстрая гибридная модель пласта
4. Н. Трубников, Н. Марков, Е. Юдин Уточнение параметров прокси модели пласта
за счет совместного использования с моделью заводнения на основе линий тока
5. Применение интеллектуальных методов анализа высокочастотных промысловых данных для решения задач нефтяного инжиниринга
DOI: 10.24887/0028-2448-2021-9-70-75
6. Анализ интерференции скважин на основе алгоритмов комплексирования промысловых данных
DOI: 10.24887/0028-2448-2019-1-36-39
7.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8.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9. Новые подходы к управлению базовой добычей на основе решения уравнения материального баланса по блокам заводнения 
DOI: 10.24887/0028-2448-2022-12-100-104
10.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11. Новые подходы к быстрой оценке производительности скважин в неоднородных пластах
DOI: 10.24887/0028-2448-2023-10-61-67
12. Моделирование и оптимизация режимов работы скважин, фонтанирующих через затрубное пространство
DOI: 10.24887/0028-2448-2022-11-122-126
13. Контроль дебита жидкости нестабильно работающего фонда скважин при помощи виртуального расходомера
DOI: 10.24887/0028-2448-2023-8-82-87
14. Г. Шутов, Д. Ахметов, Е. Бурнаев, В.Вановский. Адаптация поля проницаемости на данные ГДИС с помощью нейронных сетей
15. Н. Марков, Н. Зырянов, Е. Юдин, Е. Бурнаев, В. Вановский, Г. Шишаев, А. Головкина Современные подходы по физико-информированному моделированию
16. Н. Марков, Н. Зырянов, Е. Юдин Гибридная модель прогноза прорыва газа
</t>
  </si>
  <si>
    <t xml:space="preserve">1. Petroleum engineering handbook Volume I / W. Lake [et al.] // Society of Petroleum Engineers. – 2014.
2. Regularization Paths for Generalized Linear Models via Coordinate Descent / J. Friedman [et al.] // Journal of Statistical Software. – 2010. - V. 33. – DOI: 10.1163/ej.9789004178922.i-328.7
3. An Interior-Point Method for Large-Scale L1-Regularized Least Squares / Kim Seung-Jean [et al.] // IEEE Journal of selected topics in signal processing. – 2007. – V. 1. – № 4. - DOI: 10.1109/JSTSP.2007.910971
4. Chen T., Guestrin C. XGBoost: A Scalable Tree Boosting System // Proceedings of the 22nd ACM SIGKDD International Conference on Knowledge Discovery and Data Mining. – 2016. – Р. 785–794. - DOI:10.1145/2939672.2939785
5. Методика прогнозирования темпов падения нефти проектных скважин на основе алгоритма машинного обучения / С.И. Габитова, Л.А. Давлетбакова, В.Ю. Климов [и др.] // PROНЕФТЬ. Профессионально о нефти. – 2020. – № 4. – С. 69–74. https://doi.org/10.7868/S2587739920040102
6. Ranganathan A. The Levenberg-Marquardt Algorithm. – 2004.
7. A Capacitance Model To Infer Interwell Connectivity From Production and Injection Rate Fluctuations / A.A. Yousef, P.H. Gentil, J.L. Jensen, L.W. Lake // SPE-95322-MS. – 2006. – DOI:10.2118/95322-PA
8. A State-of-the-Art literature review on capacitance resistance models for reservoir characterization and performance forecasting / R. Holanda [et al.] // Energies. – 2018. – Т. 11. – No 12. – doi: 10.3390/en11123368
9. Osvaldo M. Bayesian Analysis with Python. – Packt Publishing, 2018. – 282 p.</t>
  </si>
  <si>
    <t xml:space="preserve">Гибридная интегрированная модель актива – гибкий инструмент для оперативного управления промыслом
DOI: 10.24887/0028-2448-2023-4-86-90</t>
  </si>
  <si>
    <t xml:space="preserve">В статье рассмотрена интеграционная платформа, которая объединяет в единый расчетный процесс физико-математические модели узлов нефтегазового промысла и позволяет находить единое согласованное решение в системе пласт - скважина - наземная трубопроводная сеть, - интегрированная модель актива (ИМА). Основной целью создания данной платформы является внедрение интегрированного моделирования в производственные процессы и получение максимального бизнес-эффекта при добыче на текущих мощностях. Реализованный на веб-платформе программный комплекс – Гибридная ИМА дает возможность прогнозировать работу добывающего и нагнетательного фонда для однопластовых и многопластовых объектов. Основные показатели работы скважин, получаемые в результате расчета ИМА - это дебиты добывающих скважин по каждой фазе, объем закачки в нагнетательные скважины, динамика пластового давления, динамика PVT свойств и другие промысловые показатели. Для решения различных производственных задач реализована возможность выбора необходимой конфигурации модели в зависимости от требований, предъявляемых к скорости и точности решения. Предложен способ сокращения времени оптимизационных расчетов за счет использования иерархии моделей. На примере синтетического месторождения проведена успешная валидация расчетов с эталонным программным продуктом для расчету интегрированных моделей месторождений IPM Petex. Достигнута приемлемая сходимость между расчетом ИМА и фактической добычей флюида для выбранных активов компании. На примере реальных бизнес-кейсов продемонстрированы возможности ИМА при расчете различных опций оптимизации текущего фонда месторождения. Таким образом, предложенная интегрированная модель может использоваться для прогнозирования и оптимизации работы базового фонда месторождения и наборов геолого-технических мероприятий с учетом множественных целей (максимизация эффективности добычи, снижение CAPEX, OPEX) и ограничений (пропускная способность наземной инфраструктуры, внешние ограничения на объемы добычи и т.д.).</t>
  </si>
  <si>
    <t xml:space="preserve">Нефтяное хозяйство, №4, с.86-90</t>
  </si>
  <si>
    <t xml:space="preserve">Зоткин О.В., Юдин Е.В., Плохова К.Ф., Дмитриев Д.Е., Пашкин В.Д., Савиковский А.В., Бобов М.Б., Винокуров М.Н., Абдыков Р.З.</t>
  </si>
  <si>
    <t xml:space="preserve">интегрированное моделирование, прокси-модель, материальный баланс</t>
  </si>
  <si>
    <t xml:space="preserve">1.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2. Новые подходы к управлению потенциалом добычи из скважин механизированного фонда
DOI: 10.24887/0028-2448-2021-6-67-73
3. Г. Шутов, Д. Ахметов, Е. Бурнаев, В.Вановский. Адаптация поля проницаемости на данные ГДИС с помощью нейронных сетей
4.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5. Н.С. Марков, С.О. Краева, С. Пермякова Е. В. Юдин Коэффициенты взаимовлияния как инструмент управления разработкой месторождения 
6. Н.С. Марков, Е. В. Юдин, С.О. Краева, Н. П. Трубников, С. Пермякова  Быстрая гибридная модель пласта
7. Н. Трубников, Н. Марков, Е. Юдин Уточнение параметров прокси модели пласта
за счет совместного использования с моделью заводнения на основе линий тока
8. Анализ энергетического состояния месторождений и оптимизация работы скважин на основе результатов прокси-моделирования 
DOI: 10.24887/0028-2448-2021-12-44-50
</t>
  </si>
  <si>
    <t xml:space="preserve">1. Vogel J.V. Inflow performance relationships for solution-gas drive wells // Journal of Petroleum Technology. – 1968. – V. 20. – P. 83-92.
2. Dake L.P. Fundamentals of reservoir engineering. – Elsevier Scientific Publishing Company, 1978. – 443 p.
3. Beggs H.D., Brill J.P. A Study of Two-Phase Flow in Inclined Pipes // Journal of Petroleum Technology. – 1973. – V. 25. – P. 607-617. - DOI:10.2118/4007-PA
4. Brill J.P., Mukherjee H. Multiphase flow in wells. - SPE Monograph, Henry L. Dogherty Series. - V.17. – 1999. - P. 17.
5. Hagedorn A.R., Brown K.E. Experimental study of pressure gradients occurring during continuous two-phase flow in small-diameter vertical conduits // Journal of Petroleum Technology. – 1965. – V. 17(04). – P. 475–484.
6. Создание прокси-интегрированной модели Восточного участка Оренбургского месторождения в условиях недостаточного объема исходных данных / Е.В. Юдин, Р.А. Хабибуллин, И.М. Галяутдинов [и др.] // Нефтяное хозяйство. – 2019. – № 12. – С. 47-51. – https://doi.org/10.24887/0028-2448-2019-12-47-51
7. Выбор стратегии развития региональной инфраструктуры в условиях неопределености добычи с использованием программного обспечения «ЭРА ИСКРА» / Р.Д. Хамидуллин, Р.Р. Исмагилов, А.В. Кан [и др.] // Нефтяное хозяйство. – 2017. – № 12. – С. 64-67. – https://doi.org/10.24887/0028-2448-2017-12-64-67</t>
  </si>
  <si>
    <t xml:space="preserve">Методы моделирования и оптимизации периодических режимов работы скважин, оборудованных установками электроцентробежных насосов 
DOI: 10.24887/0028-2448-2023-5-116-122</t>
  </si>
  <si>
    <t xml:space="preserve">При эксплуатации малодебитных скважин, оборудованных установками электроцентробежных насосов (УЭЦН), все чаще принимается решение об их переводе в периодический режим работы. В большинстве случаев это наиболее оптимальный и целесообразный вариант, особенно на поздних стадиях разработки месторождений. Однако для максимизации положительного эффекта при периодическом способе эксплуатации необходим правильный и эффективный выдбор рабочих параметры таких режимов. Это обусловливает потребность в разработке комплексного алгоритма, с помощью которого можно создавать физико-математическую модель скважины, работающей в периодическом режиме, и на основе этой модели определять наиболее экономически выгодный режим работы. Для расчетов нестационарных процессов в скважинах разработана физико-математическая модель системы объектов внутритрубное пространство – затрубное пространство – область дренирования. Связь отдельных элементов системы друг с другом осуществляется через граничные условия на приеме глубиннонасосного оборудования согласно уравнениям баланса массовых потоков. Задача оптимизации режимов работы скважин декомпозирована на два этапа. На первом этапе решается обратная задача по поиску адаптационных параметров газожидкостного подъемника, отражающих фактические характеристики скважинного оборудования, и кривой притока с целью определения квазистационарного режима и минимизации отклонения расчетных показателей работы скважины от фактических. На втором этапе авполняется непосредственно оптимизация, реализуемая с помощью различных оптимизационных алгоритмов с целью определения частоты и длительности циклов, обеспечивающих максимальную прибыль с учетом технологических и геологических ограничений. Результатом работы являются модель периодической скважины, оборудованной УЭЦН; программный модуль на основе созданной модели для моделирования динамики параметров и прогноза добычных показателей скважин; алгоритмы комплексной адаптации моделей скважин и оптимизации их режима работы. Валидация разработанной модели осуществлялась путем анализа сходимости с численными решениями, полученными в программном обеспечении, предназначенном для численного решения задачи нестационарной многофазной фильтрации в трубопроводах. Разработанные алгоритмы моделирования показали хорошую сходимость. Представлены также результаты моделирования и оценки прогностической способности адаптационных и оптимизационных подходов на примерах реальных кейсов (пилотные проекты разработки месторождений).</t>
  </si>
  <si>
    <t xml:space="preserve">Нефтяное хозяйство, №5, с.116-122</t>
  </si>
  <si>
    <t xml:space="preserve">Юдин Е.В., Пиотровский Г.А., Смирнов Н.А., Петрушин М.А., Байрачный Д.В., Исаева С.М., Маргун В.Н.</t>
  </si>
  <si>
    <t>622.276.53.001.57</t>
  </si>
  <si>
    <t xml:space="preserve">периодический режим эксплуатации скважин, неустановившийся режим работы, установка электроцентробежного насоса (УЭЦН), оптимизация, адаптация, повторное кратковременное включение (ПКВ), автоматическое повторное включение (АПВ), чередование частот (ЧЧ)</t>
  </si>
  <si>
    <t xml:space="preserve">1. Аналитическая методика экспресс-оценки производительности трещины гидроразрыва пласта
DOI: 10.24887/0028-2448-2021-4-76-79
2. Применение интеллектуальных методов анализа высокочастотных промысловых данных для решения задач нефтяного инжиниринга
DOI: 10.24887/0028-2448-2021-9-70-75
3. Анализ энергетического состояния месторождений и оптимизация работы скважин на основе результатов прокси-моделирования 
DOI: 10.24887/0028-2448-2021-12-44-50
4. Моделирование и оптимизация режимов работы скважин, фонтанирующих через затрубное пространство
DOI: 10.24887/0028-2448-2022-11-122-126
5. Резьбовые смазки для бурильных труб на основе отходов нефтепроизводства
6. Г. Шутов, Д. Ахметов, Е. Бурнаев, В.Вановский. Адаптация поля проницаемости на данные ГДИС с помощью нейронных сетей
7.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8. Контроль дебита жидкости нестабильно работающего фонда скважин при помощи виртуального расходомера
DOI: 10.24887/0028-2448-2023-8-82-87
9. Н.С. Марков, С.О. Краева, С. Пермякова Е. В. Юдин Коэффициенты взаимовлияния как инструмент управления разработкой месторождения 
10. Н.С. Марков, Е. В. Юдин, С.О. Краева, Н. П. Трубников, С. Пермякова  Быстрая гибридная модель пласта
11. Н. Трубников, Н. Марков, Е. Юдин Уточнение параметров прокси модели пласта
за счет совместного использования с моделью заводнения на основе линий тока
12. Новые подходы к управлению потенциалом добычи из скважин механизированного фонда
DOI: 10.24887/0028-2448-2021-6-67-73
13. Новые подходы к управлению базовой добычей на основе решения уравнения материального баланса по блокам заводнения 
DOI: 10.24887/0028-2448-2022-12-100-104
14.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t>
  </si>
  <si>
    <t xml:space="preserve">1. Brill J.P., Mukherjee H. Multiphase Flow in Wells. First Printing, Henry L. Doherty Memorial Fund of AIME, Society of Petroleum Engineers Inc., Richardson, Texas, 1999. - 156 p.
2. Интегрированное гидродинамическое моделирование системы скважина-пласт / И.М. Бураков [и др.] //Научно-технический вестник ОАО «НК «Роснефть». – 2009. – №. 6. – С. 15-17.
3. New Applications of Transient Multiphase Flow Models in Wells and Pipelines for Production Management / E. Yudin, R. Khabibullin, N. Smirnov [et al.] // SPE-201884-RU. - 2020. - DOI: 10.2118/201884-RU
4. Об оптимизации периодического режима эксплуатации скважин, оборудованных установками электроцентробежных насосов, в ПАО «НК «Роснефть» / А.А. Пашали, Р.С.Халфин, Д.В. Сильнов [и др.] // Нефтяное хозяйство. – 2021. – № 4. – С. 92-96. - https://doi.org/10.24887/0028-2448-2021-4-92-96
5. Bratland O. Pipe flow 1: single-phase flow assurance. Chapter. – 2009. – 2. – P. 21-92.
6. Новые подходы к управлению потенциалом добычи скважин механизированного фонда / Е.В. Юдин, Р.А. Хабибуллин, Н.А. Смирнов [и др.] // Нефтяное хозяйство. – 2021. – № 6. – С. 67-73. - https://doi.org/10.24887/0028-2448-2021-6-67-73
7. A Comprehensive Mechanistic Model for Upward Two-Phase Flow in Wellbores / A.M. Ansari, N.D. Sylvester, C. Sarica [et al.] // SPE-20630-PA. – 1994. –https://doi.org/10.2118/20630-PA.
8. Gray H.E. Vertical Flow Correlation in Gas Wells, User's Manual for API 14B Surface Controlled Subsurface Safety Valve Sizing Computer Program, 2nd Edition, (Appendix B), American Petroleum Institute, Dallas, TX. – 1978.
9. Hagedorn A.R., Kermit E.B. Experimental Study of Pressure Gradients Occurring During Continuous Two-Phase Flow in Small-Diameter Vertical Conduits // J Pet Technol. – 1965. – V. 17. – P. 475–484. doi: https://doi.org/10.2118/940-PA
10. Топольников А.С. Обоснование применения квазистационарной модели при описании периодического режима работы скважины // Тр. ин-та / Институт механики им. Р.Р. Мавлетова Уфимского научного центра РАН. – 2017. – Т. 12. – № 1. – С. 15-26.
11. Modeling and Optimization of ESP Wells Operating in Intermittent Mode / E. Yudin, G. Piotrovskiy, N. Smirnov [et al.] // SPE-212116-MS. - 2022. - DOI: https://doi.org/10.2118/212116-MS
12. Müller M. Dynamic time warping // Information retrieval for music and motion. – 2007. – P. 69-84. – https://doi.org/10.1007/978-3-540-74048-3_4</t>
  </si>
  <si>
    <t xml:space="preserve">Автоматизация мониторинга и факторного анализа отклонений по добыче 
DOI: 10.24887/0028-2448-2023-6-78-82</t>
  </si>
  <si>
    <t xml:space="preserve">В статье представлен новый подход к анализу отклонений дебита нефти на основе автоматизированных алгоритмов и математических методов. Основными целями представленной работы являлись разработка системного подхода к мониторингу промысловых параметров в режиме реального времени, увеличение точности и скорости определения отклонений добычи нефти, а также минимизация монотонного ручного труда и снижение влияния человеческого фактора. Благодаря автоматизации анализа отклонений добычи повышается эффективность разработки месторождений, уменьшаются трудовые затраты и снижается степень влияния ошибок, связанных с человеческим фактором. Кроме того, ежесуточный мониторинг помогает вовремя среагировать на изменения дебита нефти, а единый системный подход к категоризации причин отклонений существенно повышает качество подбора мероприятий для их устранения. По представленной методологии реализовано программное обеспечение – система цифровых инструментов для выявления и объяснения причин отклонений добычи нефти, и дальнейшего факторного анализа за выбранный период. Разработанные подходы успешно внедрены в производственный процесс добывающего общества, что позволило увеличить эффективность мониторинга состояния фонда скважин.</t>
  </si>
  <si>
    <t xml:space="preserve">Нефтяное хозяйство, №6, с.78-82</t>
  </si>
  <si>
    <t xml:space="preserve">Власов Д.Ю.,
Занчаров А.А.,
Юдин Е.В.,
Мосягин Г.А.</t>
  </si>
  <si>
    <t xml:space="preserve">факторный анализ, контроль отклонений, причины отклонений, автоматизация, модуль «Автозамерная», дебит и добыча нефти, контроль параметров скважины, машинное обучение, ML-модель</t>
  </si>
  <si>
    <t xml:space="preserve">1. Применение интеллектуальных методов анализа высокочастотных промысловых данных для решения задач нефтяного инжиниринга
DOI: 10.24887/0028-2448-2021-9-70-75
2. Новые подходы к управлению базовой добычей на основе решения уравнения материального баланса по блокам заводнения 
DOI: 10.24887/0028-2448-2022-12-100-104
3. 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
4. А. Барсукова, В. Сорокина, Н.С. Марков, Е. В. Юдин Прогноз прорыва газа на основе ансамблевого подхода
5. Н. Марков, Н. Зырянов, Е. Юдин Гибридная модель прогноза прорыва газа
6. Исследование оптимальных режимов перекачки диоксида углерода в трубопроводных системах
7.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8. Контроль дебита жидкости нестабильно работающего фонда скважин при помощи виртуального расходомера
DOI: 10.24887/0028-2448-2023-8-82-87
9.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10.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11. Аналитическая методика экспресс-оценки производительности трещины гидроразрыва пласта
DOI: 10.24887/0028-2448-2021-4-76-79
12. Моделирование и оптимизация режимов работы скважин, фонтанирующих через затрубное пространство
DOI: 10.24887/0028-2448-2022-11-122-126
</t>
  </si>
  <si>
    <t xml:space="preserve">1. Применение интеллектуальных методов анализа высокочастотных промысловых данных для расширения задач нефтяного инжиниринга / А.М. Андрианова, Е.В. Юдин, Т.А. Ганеев [и др.] // Нефтяное хозяйство. – 2021. – № 9. – С. 70–75. - DOI: https://doi.org/10.24887/0028-2448-2021-9-70-75
2. Автоматизация анализа нефтепромысловых замеров / Р.Н. Асмандияров, А.Е. Кладов, А.А. Лубнин [и др.] // Нефтяное хозяйство. – 2011. – № 6. – С. 58–61.
3. Boschetti A., Massaron L. Python Data Science Essentials. – Packt Publishing Ltd., 2015. - 472 p.
4. Mining J. Python machine learning: Everything you should know about Python Machine Learning including Scikit Learn, Numpy, PyTorch, Keras and Tensorflow with step-by-step examples, practical exercises. - International Kindle Paperwhite, 2019. - 124 p.
5. Пылов П.А., Ивина О.А. Фундаментальные типы кросс-валидации для оценки качества моделей машинного и глубокого обучения // В сб. трудов XIII Всероссийской научно-практической конференции молодых ученых «РОССИЯ МОЛОДАЯ». – 20-23 апреля 2021. – https://science.kuzstu.ru/wp-content/Events/Conference/RM/2021/RM21/pages/Articles/031520.pdf</t>
  </si>
  <si>
    <t xml:space="preserve">Контроль дебита жидкости нестабильно работающего фонда скважин при помощи виртуального расходомера
DOI: 10.24887/0028-2448-2023-8-82-87</t>
  </si>
  <si>
    <t xml:space="preserve">В данной статье приведен опыт решения задачи для нестабильно работающего механизированного фонда, который обеспечивает компромисс между точностью полученных данных и сложностью моделирования нестационарных процессов. Такой подход позволяет получить результат относительно быстро, при этом сохраняя согласованность всех параметров между собой.</t>
  </si>
  <si>
    <t xml:space="preserve">Нефтяное хозяйство, №8, с.82-87</t>
  </si>
  <si>
    <t xml:space="preserve">Юдин Е.В., Андрианова А.М., Ганеев Т.А., Кобзарь О.С., Исаев Д.О., Полинов М.А., Мосягин Г.А., Гудилов М.И., Шестаков А.Д.</t>
  </si>
  <si>
    <t>622.276.346:681.518</t>
  </si>
  <si>
    <t xml:space="preserve">разработка месторождений, виртуальный расходомер, мониторинг работы скважины, газлифт, механизированная добыча, нестабильный фонд, нейронная сеть, машинное обучение, гибридные модели</t>
  </si>
  <si>
    <t xml:space="preserve">1. Анализ интерференции скважин на основе алгоритмов комплексирования промысловых данных
DOI: 10.24887/0028-2448-2019-1-36-39
2.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3. Е. Юдин, Г. Мосягин, Г. Шутов, О. Кобзарь, Д. Исаев, Е. Бурнаев, В. Вановский.   Виртуальная расходометрия с помощью гибридных подходов моделирования многофазных течений
4. Анализ энергетического состояния месторождений и оптимизация работы скважин на основе результатов прокси-моделирования 
DOI: 10.24887/0028-2448-2021-12-44-50
5. Методы моделирования и оптимизации периодических режимов работы скважин, оборудованных установками электроцентробежных насосов 
DOI: 10.24887/0028-2448-2023-5-116-122
6.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7. Аналитическая методика экспресс-оценки производительности трещины гидроразрыва пласта
DOI: 10.24887/0028-2448-2021-4-76-79
8. Моделирование и оптимизация режимов работы скважин, фонтанирующих через затрубное пространство
DOI: 10.24887/0028-2448-2022-11-122-126
9. Автоматизация мониторинга и факторного анализа отклонений по добыче 
DOI: 10.24887/0028-2448-2023-6-78-82
10. Новые подходы к управлению базовой добычей на основе решения уравнения материального баланса по блокам заводнения 
DOI: 10.24887/0028-2448-2022-12-100-104
11. Краткосрочное прогнозирование дебита скважин на основе ансамблевого подхода
DOI: 10.24887/0028-2448-2023-2-78-82
12. Г. Шутов, Д. Ахметов, Е. Бурнаев, В.Вановский. Адаптация поля проницаемости на данные ГДИС с помощью нейронных сетей
</t>
  </si>
  <si>
    <t xml:space="preserve">1. Хабибуллин Р.А., Бурцев Я.А. Новый подход к расчету режима работы газлифтной̆ скважины для оптимизации работы // SPE-176668-RU. - 2015. – http://doi.org/10.2118/176668-MS
2. A Fieldwide Integrated Production Model and Asset Management System for the Mumbai High Field / S.K. Moitra, S. Chand, S. Barua [et al.] // Offshore Technology Conference, 30 April-3 May, 2007, Houston, Texas. DOI: 10.4043/18678- MS. – http:// doi.org/10.4043/18678-MS
3. Bishop C.M. Pattern Recognition and Machine Learning. - New York: Springer, 2006.
4. Pyro: Deep Universal Probabilistic Programming / E. Bingham, J.P. Chen, M. Jankowiak [et al.] // Journal of Machine Learning Research. - 2018. - arXiv:1810.09538
5. Иерархия подходов верификации данных при контроле добычи и разработки / А.М. Андрианова, А.С. Маргарит, Д.С. Перец, М.В. Симонов // Нефтяное хозяйство. - 2017. - № 12. – C. 75-77. – https://doi.org/10.24887/0028-2448-2017-12-75-77
6. Lake Larry W. Petroleum engineering  handbook - Texas; Austin, 2010.
7. Vazquez M., Beggs, H.D. Correlations for Fluid Physical Property Prediction // SPE-6719-MS. – 1977. - DOI: https://doi.org/10.2118/6719-MS
8. Андриасова Р.С., Мищенко И.Т., Петров А.И. Справочное руководство по проектированию разработки и эксплуатации нефтяных месторождений / под ред. Ш.К. Гиматудинова. - М.: Недра, 1983. – 455 с.</t>
  </si>
  <si>
    <t xml:space="preserve">Новые подходы к быстрой оценке производительности скважин в неоднородных пластах
DOI: 10.24887/0028-2448-2023-10-61-67</t>
  </si>
  <si>
    <t xml:space="preserve">В данной статье рассмотрен подход, который сочетает преимущества как численного, так и аналитического подходов при моделировании фильтрации и производительности скважин. Идея заключается в численном поиске поправочного слагаемого к простейшим аналитическим моделям скважин и трещин для учета неоднородности области фильтрации. В поправочном слагаемом заложены фильтрационно-емкостные свойства пласта и учтены граничные условия, что позволяет существенно ускорить сложные гидродинамические расчеты. На основе рассмотренного подхода реализована программа, которая оперативно рассчитывает производительность скважин в неоднородных пластах и вычисляет матрицу взаимных продуктивностей для оценки работы скважин.</t>
  </si>
  <si>
    <t xml:space="preserve">Нефтяное хозяйство, №10, с.61-67</t>
  </si>
  <si>
    <t xml:space="preserve">Юдин Е.В.,
Порошин И.О.,
Груздев И.Е.,
Марков Н.С.</t>
  </si>
  <si>
    <t>622.276.346</t>
  </si>
  <si>
    <t xml:space="preserve">неоднородность, гидродинамика, уравнение фильтрации</t>
  </si>
  <si>
    <t xml:space="preserve">1. Краткосрочное прогнозирование дебита скважин на основе ансамблевого подхода
DOI: 10.24887/0028-2448-2023-2-78-82
</t>
  </si>
  <si>
    <t xml:space="preserve">1. A Semi-Analytical Approach for Productivity Evaluation of Wells with Complex Geometry in Multilayered Reservoirs / R. Basquet [et al.] // SPE-49232-MS. – 1998. - https://doi.org/10.2118/49232-MS
2. Blasingame T., Shahram A., Rushing J. Evaluation of the Elliptical Flow Period for Hydraulically-Fractured Wells in Tight Gas Sands - Theoretical Aspects and Practical Considerations // SPE-106308-MS. – 2007. - http://doi.org/10.2118/106308-MS
3. Henk A. vander Vorst. Iterative Krylov Methods for Large Linear Systems. – Cambridge University Press, 2003. - 230 p.
4. Kikani J. Modelling Pressure-Transient Behavior of Sectionally Homogeneous Reservoirs by Boundary-Element Method // SPE-19778-PA. - 1993. - https://doi.org/10.2118/19778-PA
5. Kuchuk F.J., Habashy T. Pressure Behavior of Laterally Composite Reservoirs // SPE-24678-PA. – 1998. - https://doi.org/10.2118/24678-PA
6. Levitan M.M., Crawford G.E. General Heterogeneous Radial and Linear Models for Well-Test Analysis // SPE-78598-PA. – 2002. - http://doi.org/10.2118/78598-PA
7. Jin Y., Chen K.P., Chen M. Analytical solution and mechanisms of fluid production from hydraulically fractured wells with finite fracture conductivity // J Eng Math. – 2015. – V. 92. – P. 103–122. - http://doi.org/10.1007/s10665-014-9754-x
8. Yudin E., Gubanova A., Krasnov V. The method of express estimation of pore pressure map distribution in reservoirs with faults and wedging zones // SPE-191582-18RPTC-MS. – 2018. - http://doi.org/10.2118/191582-18RPTC-MS
9. Differential Approach to Determination of Compartmentalized Reservoir Properties / E. Yudin, A. Lubnin [et al.] // SPE-161969-MS. – 2012. - http://doi.org/10.2118/161969-MS
10. Analysis and Prediction of Well Performance in Heterogeneous Reservoirs Based on Field Theory Methods / E. Yudin, P. Poroshin, D. Korikov [et al.] // SPE-201955-MS. – 2020. - http://doi.org/10.2118/201955-MS
11. Oliver D.S. The Averaging Process in Permeability Estimation from Well Test Data // SPE 19845-PA. – 1990. - https://doi.org/10.2118/19845-PA
12. Ильин А.М. Краевая задача для эллиптического уравнения второго порядка в области с узкой щелью. 1. Двумерный случай // Математический сборник. – 1976. – Вып. 99(141):4.
13. Ильин Е.М. Особенности слабых решений эллиптических уравнений с разрывными старшими коэффициентами. II. Угловые точки линий разрыва // Записки научного семинара ЛОМИ. – 1974. – Т. 47. – C. 166–169.
14. Ладыженская О.А., Уральцева Н.Н. Линейные и квазилинейные уравнения эллиптического типа. – М.: Наука, 1973. – 576 c.
15. Назаров С.А., Пламеневский Б.А. Эллиптические задачи в областях с кусочно-гладкой границей. – М.: Наука, 1991. – 335 c.
16. Оганесян Л.А., Руховец Л.А. О вариационно-разностных схемах для линейных эллиптических уравнений второго порядка в двумерной области с кусочно-гладкой границей // Журнал вычислительной математики и математической физики. – 1968. – № 8:1. – P. 97–114.
17. Измаилов А.Ф., Солодов М.В. Численные методы оптимизации. - М.: ФИЗМАТЛИТ, 2005. - 304 с.
18. Prats M., Hazebroek P., Strickler W.R. Effect of Vertical Fractures on Reservoir Behavior – Compressible-Fluid Case // SPE–98–РА–1962. – https://doi.org/10.2118/98-PA
19. Ramey H.J. Approximate Solutions for Unsteady Liquid Flow in Composite Reservoirs. // JCPT. – 1970. – 70-01-04. - https://doi.org/10.2118/70-01-04
20. Pressure Transient Behavior In Reservoirs with an Internal Circular Discontinuity / A.J. Rosa [et al.] // SPE-26455-PA. - 1996. - https://doi.org/10.2118/26455-PA</t>
  </si>
  <si>
    <t xml:space="preserve">Численно-аналитическое моделирование добычи нефти горизонтальной скважиной из-под газовой шапки с автоматической адаптацией 
DOI: 10.18599/grs.2023.4.10</t>
  </si>
  <si>
    <t xml:space="preserve">В статье представлена численно-аналитическая модель прорыва газа к скважине при разработке горизонтальными скважинами нефтяных месторождений с газовой шапкой. Используемая полуаналитическая модель позволяет описать процесс развития газового конуса и воспроизводить параметры добычи нефти и газа по скважине с применением настройки на фактическую историю добычи при помощи нескольких коэффициентов. Численная схема модели была реализована в виде расчетной библиотеки на языке программирования Python ver. 3.6.
Алгоритм протестирован на залежах нефти с газовой шапкой Ямальской нефтегазоносной области и показал хорошие результаты при адаптации и прогнозных расчетах. Среднее время расчета одной итерации менее 10 с позволяет проводить многовариантные запуски расчета модели с использованием оптимизационных алгоритмов для автоматической настройки модели на фактические данные о добыче. Результаты использования автоматизированной настройки на историю добычи показали удовлетворительную сходимость с фактическими данными. Таким образом, созданный алгоритм позволяет снизить трудо- и времязатраты при расчете прогноза добычи, тем самым повышая эффективность принимаемых решений по оптимизации разработки.</t>
  </si>
  <si>
    <t xml:space="preserve">Георесурсы, том 25, №4</t>
  </si>
  <si>
    <t xml:space="preserve">Шевченко Д.В., Саламатин А.А., Яруллин А.Д., Усманов С.А., Савельев В.В., Судаков В.А., Рощектаев А.П., Юдин Е.В., Воробьев Д.С., Сорокина В.В., Свешникова А.А.</t>
  </si>
  <si>
    <t>519.876.5:622.276</t>
  </si>
  <si>
    <t xml:space="preserve">месторождение, газовая шапка, горизонтальная скважина, газовый фактор</t>
  </si>
  <si>
    <t xml:space="preserve">1. А. Барсукова, В. Сорокина, Н.С. Марков, Е. В. Юдин Прогноз прорыва газа на основе ансамблевого подхода
2. Н. Марков, Н. Зырянов, Е. Юдин Гибридная модель прогноза прорыва газа
3.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t>
  </si>
  <si>
    <t xml:space="preserve">1. Лисковец О.А. (1965). Метод прямых. Дифференциальные уравнения, 1(12), с. 1662–1678.
2. Davarpanah A, Mirshekari B. (2018). A simulation study to control the oil production rate of oil-rim reservoir under different injectivity scenarios. Energy Reports, 2018(4), pp. 664–670. https://doi.org/10.1016/j.egyr.2018.10.011
3. Dupuit J. (1863). Études Théoriques et Pratiques sur le Mouvement des Eaux dans les Canaux Découverts et a Travers les Terrains Perméables (Theoretical and Practical Studies on Water Movement in Open Channels and across Permeable Terrains); Second edition; Dunod: Paris, France, pp. 229–293.
4. Gao F., Han L. (2012). Implementing the Nelder-Mead simplex algorithm with adaptive parameters. Computational Optimization and Applications. 51(1), pp. 259–277. https://doi.org/10.1007/s10589-010-9329-3
5. Mjaavatten A., Aasheim R. (2006). A model for gas coning and rate-dependent gas/oil ration in an oil-rim reservoir. SPE Russian Oil and Gas Technical Conference and Exhibition, pp. 1–6. https://doi.org/10.2118/102390-MS2006
6. Nash S.G. (1984). Newton-Type Minimization Via the Lanczos Method. SIAM Journal of Numerical Analysis, 21, pp. 770–778. https://doi.org/10.1137/0721052
7. Storn R., Price K. (1997). Differential Evolution – a Simple and Efficient Heuristic for Global Optimization over Continuous Spaces. Journal of Global Optimization, 11, pp. 341–359. https://doi.org/10.1023/A:1008202821328.</t>
  </si>
  <si>
    <t xml:space="preserve">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t>
  </si>
  <si>
    <t xml:space="preserve">ссылка на статью</t>
  </si>
  <si>
    <t xml:space="preserve">Gaslift operation faces several challenges - optimizing the amount of gas pumped, ensuring that the gas is pumped to the maximum possible depth, combating salt and hydrate formation and, finally, the instability of the flow. The timely detection of these problems and the optimisation of the system requires information on the dynamics of the main parameters (flow rates, pressure measurements at each unit and the amount of gas pumped). In the conditions of high cost of multiphase flowmeters at the Orenburg field well flow rates are not measured often enough, and the task of identification of the most unstable wells in real time by auxiliary parameters measured with greater discreteness becomes urgent.
Often important production decisions based on monthly data, and less often on daily measurements. In the paper the necessity to go down to the level of analysis of highly discrete information (dozens of measurements per day) is proved by the example of the Orenburg field, because in conditions of unstable operation the averaging inside the day can lead to distortion of the general view of the operating mode. Within the framework of the analysis of dynamic parameters of gas-lift wells operation in unstable conditions, the notion of well operation quality index was introduced, i.e. a normalized metrics reflecting the general state of stability of a gas-lift well operation. This metric considers uncoordinated changes in the main parameters of the system. The wells with the lowest index are the first candidates to search for hidden production losses (not achieving the regime flow rate).
Modelling of well performance, adaptation of models to historical data - a typical approach to production management in the field. But in the conditions of unstable gas-lift wells modeling of their work is much more complicated. In this regard, the authors of the article developed an approach to modeling wells through the approximation relationship between the flow rate of wells and the flow rate of gas-lift gas and linear pressure with further integration of well models with the collection system.
To solve well operation modes optimization problem, an integrated Proxy-model of the asset was created, which consists of a simplified reservoir model, developed well models and infrastructure model. The Proxy model was adapted and verified to the actual operating data. The task of finding the optimal distribution of gas injection between the wells from the point of view of oil production was solved.</t>
  </si>
  <si>
    <t xml:space="preserve">SPE-196816-MS / Paper presented at the SPE Russian Petroleum Technology Conference</t>
  </si>
  <si>
    <t xml:space="preserve">Юдин Е.В., Хабибуллин Р.А., Галяутдинов И.М., Андрианова А.М., Горидько К.А., Смирнов  Н.А., Бабин В.М., Чигарев Г.А., Ломухин И.А,, Мурзаев Я.</t>
  </si>
  <si>
    <t xml:space="preserve">machine learning, artificial intelligence, artificial lift system, reservoir surveillance, production control, gas injection, upstream oil &amp; gas, flow rate, modeling, information</t>
  </si>
  <si>
    <t xml:space="preserve">1. Short-Term Forecasting of Well Production Based on a Hybrid Probabilistic Approach
Краткосрочное прогнозирование дебита скважин на основе гибридного вероятностного подхода
DOI:10.2118/206519-MS
2.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3.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4. Konoshonkin, D., Shishaev, G., Matveev, I., Volkova, A., Rukavishnikov, V., Demyanov, V., &amp; Belozerov, B. (2020, December). Machine learning clustering of reservoir heterogeneity with petrophysical and production data.
5. Production monitoring using a virtual flow meter for an unstable operating well stock
6.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7.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8. Efficiency of Using a Proxy Model for Modeling of Reservoir Pressure
Эффективность применения прокси-модели для моделирования энергетического состояния месторождения
DOI:10.2118/206553-MS
9. Oil and Gas Production Management: New Challenges and Solutions
Организация управления промыслом нефтегазодобычи: новые вызовы и решения
DOI:10.2118/212086-MS
10.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11. Development of a Hydrate-Free Operating Mode Model for Gas Lift Wells
Разработка модели безгидратного режима работы газлифтных скважин
DOI:10.2118/217651-MS
12.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13. Shishaev, G., Bulatov, V., Salnikov, M., &amp; Vetkina, A. (2023, March). Three-phase flow reservoir simulation approximation and acceleration using U-shaped Fourier neural operator (U-FNO).
14.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15.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16.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17. IoT-Enhanced Shale Oil and Gas Green Development: Status and Future
18.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19. A comprehensive method for determining the dewaxing interval period in gas lift wells
</t>
  </si>
  <si>
    <t xml:space="preserve">1. Галяутдинов, И.М., Череповицын А.Е. Комплексный подход к кандидату Well Выбор дляГидроразрыв пласта (на примере восточной части Оренбургского нефтегазоконденсатного месторождения).«Нефть. Газ. Новации» (2017) 23-33.
2. Хабибуллин Р.А. и Бурцев, Юа. A. 2015. Новый подход к оптимизации газлифтаРасчеты. SPE Русская Петролеум Ттехнологическая конференция, 26-28 октября, Москва, Россия.DOI: 10.2118/176668-RU .
3. Мойтра С.К., Чанд С., Баруа С., Аденуси Д. и Агравал В.. Интегрированный по всему полюМодель добычи и система управления активами для месторождения Мумбаи. ОффшорТтехнологическая конференция, 30 апреля – 3 мая, 2007, Хьюстон, Т.exas, США DOI: 10.4043/18678-РС .
4. Янсен Б., Далсмо М., Ноклеберг Л., Гавр К., Кристиансен В.., и Леметайер, П.. АвтоматическийКонтроль нестабильной газлифтной системы Wэллс. Ежегодная техническая конференция и выставка SPE, 3-6Октябрь 1999 г., Хьюстон, Т.отл. DOI: 10.2118/56832-МС .
5. Эззин, М. Оптимизация газлифта путем мониторинга в реальном времени с использованием системы SCADA. SPE СреднийВосточная конференция и выставка Intelligent Energy, 28-30 октября 2013 г., Манама, Бахрейн.DOI: 10.2118/167438-МС .
6. Мищенко, ИТ. Скважинная добыча нефти. – Москва: Нефть и Газ, 2003. – 816 с.
7. Брилл, Дж.П.., и Мукерджи, Х. Многофазный поток в скважинах. SPE, Ричардсон, Т.эксас, 1999.
8. МБ стоит. Вволюметрическое и фазовое поведение нефтепромысловых углеводородных систем. ОбществоИнженеры-нефтяники AIME, 1981 г.
9. Беггс Х.Д. и Робинсон Дж.Р. Оценка вязкости систем сырой нефти, JPT (1975).
10. Дранчук П..М. и Абу-Кассем, Х. Расчет Z-факторов для природных газов с использованиемУравнения состояния. Джей Кан Пэт Тэхнол 14 (1975) 
11. В.Огель, СП. Зависимость производительности притока для привода растворенного газа WЭллс, JPT (январь 1968 г.)83-92; Пер., АИМЭ, 243.
12. Ричард Маркес. Моделирование скважинной естественной сепарации. Кандидат наук. Диссертация. Университет Талсы,2004 г.
13. Эндрес С., Глобальная оптимизация симплициальной гомологии. Алгоритм глобальной оптимизации Липшица.https://stefan-endres.github.io/shgo/files/shgo_slides.pdf
</t>
  </si>
  <si>
    <t xml:space="preserve">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t>
  </si>
  <si>
    <t xml:space="preserve">The paper deals with the features of well operation at the Orenburg oil and gas condensate field. Our study presents the investigations of the reasons for various complications, which can lead to the reduction of production characteristics of wells for the conditions of fractured reservoirs with gas cap and high gas content of oil. The Orenburg oil and gas condensate field wells are used as an example to present the results of well production optimization in accordance with the obtained results. In this paper we proposed a complex approach to determining the parameters of the fractured formation. At the first stage, based on the mathematical model of Warren-Root fracture reservoir, we found the dependence of the well flow rate on time and parameters of fracture under conditions of maintaining constant bottomhole pressure. The second stage was a generalization of this problem for the case of arbitrary dynamics of flow rates and pressures based on the problem of deconvolution. The search of parameters of double fracture formation was carried out by their variation in the corridor of admissible values in order to minimize the deviation of the calculated flow rate relative to the true one.</t>
  </si>
  <si>
    <t xml:space="preserve">SPE-196852-MS / Paper presented at the SPE Russian Petroleum Technology Conference</t>
  </si>
  <si>
    <t xml:space="preserve">Юдин Е.В., Галяутдинов И.М., Смирнов  Н.А., Пиотровский Г.А., Морозова А.В., Колюк О.</t>
  </si>
  <si>
    <t xml:space="preserve">artificial intelligence, condensate field, operation, drillstem/well testing, flow rate, algorithm, bottomhole pressure, drillstem testing, optimal bottomhole pressure, indicator curve</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</si>
  <si>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3. Efficiency of Using a Proxy Model for Modeling of Reservoir Pressure
Эффективность применения прокси-модели для моделирования энергетического состояния месторождения
DOI:10.2118/206553-MS
4. Oil and Gas Production Management: New Challenges and Solutions
Организация управления промыслом нефтегазодобычи: новые вызовы и решения
DOI:10.2118/212086-MS
5.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6.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7. Development of a Hydrate-Free Operating Mode Model for Gas Lift Wells
Разработка модели безгидратного режима работы газлифтных скважин
DOI:10.2118/217651-MS
8. Production monitoring using a virtual flow meter for an unstable operating well stock
9.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10.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11.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12. Short-Term Forecasting of Well Production Based on a Hybrid Probabilistic Approach
Краткосрочное прогнозирование дебита скважин на основе гибридного вероятностного подхода
DOI:10.2118/206519-MS
13.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14.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t>
  </si>
  <si>
    <t xml:space="preserve">1. J.E. Warren, P.J. Root The Behavior of Naturally Fractured Reservoirs, Society of Petroleum Engineers Journal (1963). 
2. Giovanni Da Prat, Heber Cinco-Ley, Henry J. Ramey Jr. Decline Curve Analysis Using Type Curves for Two-Porosity Systems, Society of Petroleum Engineers Journal (1981). 
3. Stehfest H. Numerical Inversion of Laplace Transforms (1969). 
4. Syrtlanov V., Kovaleva E., Aleev, A. Natural Fractured Reservoirs Characteristics Estimation Based on Production Data using Simplified Correlation, SPE Russian Petroleum Technology Conference (2017). 
5. Erdal Ozkan, Rajagopal Raghavan New Solutions for Well-Test-Analysis Problems: Part 1-Analytical Considerations, SPE Formation Evaluation (1994). 
6. Baygun B., Kuchuk F.J., Arikan O., Deconvolution under normalized autocorrelation constraints, SPE Journal (1997). 
7. Bostic J.N., Agarwal R.G., Carter R.D. Combined analysis of postfracturing performance and pressure buildup data for evaluating an MHF gas well, Journal of Petroleum Technology (1980). 
8. von Schroeter T., Hollaender F., Gringarten A.C. Deconvolution of Well-Test Data as a Nonlinear Total Least-Squares Problem, SPE Journal (2004). 
9. Lysenko V.D., Graifer V.I. Rational development of oil fields. - M .: LLC “Nedra-Business Center” (2005). 
10. Iktissanov V.A., Bobb I.F., Khalimov R.H., Ganiev B.G. Improvement of Reservoir Management Effectiveness through Optimization of Bottomhole Pressures of Wells. Society of Petroleum Engineers. SPE Journal (2017). 
11. Sugaipov D.A., Yakovlev A.A., Galyautdinov I.M., Monzherin M.A., Devyatkin V.S. Improving the efficiency of drilling new wells based on optimizing the development system of the south-western block of the eastern section of the Orenburg oil and gas condensate oil fields, PROneft (2019).</t>
  </si>
  <si>
    <t xml:space="preserve">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t>
  </si>
  <si>
    <t xml:space="preserve">Abstract As a rule, the basis for engineering calculations for monitoring the productivity of wells is the model of stationary and unsteady inflow in homogeneous formations or formations with a given type of zonal heterogeneity. This is due to the presence of analytical models for these cases with a high calculation speed. The approaches proposed in the article on the use of field theory methods, on the one hand, being analytical, have a high calculation speed, and, on the other hand, allow one to take into account an arbitrarily distributed inhomogeneity in filtration-capacitive properties. This advantage can become the basis for the development of new engineering tools in assessing the flow in heterogeneous reservoirs. The main goal of this work is to develop a methodology for calculating well productivity and rapid assessment of pressure distribution in heterogeneous reservoirs. In contrast to the traditional approach to modeling filtration in inhomogeneous media using numerical finite-difference and finite-element methods, the article investigates the applicability of computational algorithms based on the use of the mathematical apparatus of perturbation methods and composite asymptotics.</t>
  </si>
  <si>
    <t xml:space="preserve">SPE-201955-MS / Paper presented at the SPE Russian Petroleum Technology Conference</t>
  </si>
  <si>
    <t xml:space="preserve">Юдин Е.В., Порошин И.О., Кориков Д., 
Морозова А.В.,
Колюк О.А.
</t>
  </si>
  <si>
    <t xml:space="preserve">production monitoring, reservoir simulation, limit problem, reservoir surveillance, upstream oil &amp; gas, anomaly, well productivity, production control, drillstem testing, fluid dynamics</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</si>
  <si>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Efficiency of Using a Proxy Model for Modeling of Reservoir Pressure
Эффективность применения прокси-модели для моделирования энергетического состояния месторождения
DOI:10.2118/206553-MS
3. Short-Term Forecasting of Well Production Based on a Hybrid Probabilistic Approach
Краткосрочное прогнозирование дебита скважин на основе гибридного вероятностного подхода
DOI:10.2118/206519-MS
4.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5.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6.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7.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8. Konoshonkin, D., Shishaev, G., Matveev, I., Volkova, A., Rukavishnikov, V., Demyanov, V., &amp; Belozerov, B. (2020, December). Machine learning clustering of reservoir heterogeneity with petrophysical and production data.
9. IoT-Enhanced Shale Oil and Gas Green Development: Status and Future
10. Production monitoring using a virtual flow meter for an unstable operating well stock
11.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12. Shishaev, G., Bulatov, V., Salnikov, M., &amp; Vetkina, A. (2023, March). Three-phase flow reservoir simulation approximation and acceleration using U-shaped Fourier neural operator (U-FNO).
13.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14.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15. Oil and Gas Production Management: New Challenges and Solutions
Организация управления промыслом нефтегазодобычи: новые вызовы и решения
DOI:10.2118/212086-MS
16. Development of a Hydrate-Free Operating Mode Model for Gas Lift Wells
Разработка модели безгидратного режима работы газлифтных скважин
DOI:10.2118/217651-MS
17.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18. A comprehensive method for determining the dewaxing interval period in gas lift wells
19.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t>
  </si>
  <si>
    <t xml:space="preserve">1. Basquet R. et al A Semi-Analytical Approach for Productivity Evaluation of Wells with Complex Geometry in Multilayered Reservoirs, 1998 // SPE 49232
2. Henk A. vander Vorst, Iterative Krylov Methods for Large Linear Systems, Cambridge University Press, 2003
3. Kikani J. Modelling Pressure-Transient Behavior of Sectionally Homogeneous Reservoirs by Boundary-Element Method, 1993 // SPE 19778
4. King P.P. The Use of Field Theoretic Methods for the Study of Flow in a Heterogeneous Porous Medium. J. Phys. A: Math Gen, 1987
5. Kuchuk F.J., Habashy T. Pressure Behavior of Laterally Composite Reservoirs, 1998 // SPE 24678
6. Kuchuk F.J. et al A Nonlinear Approximation for the Pressure Behavior of Heterogeneous Reservoirs, 1996 // SPE 26456
7. Levitan M.M., Crawford G.E. General Heterogeneous Radial and Linear Models for Well-Test Analysis, 2002// SPE 78598
8. Loucks T.L. Pressure Distribution in Systems with Continuously Varying Permeability, 1961 // 72-MS SPE General
9. Maz'ya V.G., Nazarov S.A., Plamenevskii B.A., Asymptotic theory of elliptic boundary value problems in singularly perturbed domains, v. 1, Birkh ̈auser, Basel–Boston–Berlin, 2000 
10. Oliver D.S. The Averaging Process in Permeability Estimation from Well Test Data, 1990 // SPE 19845
11. Ramey H.J. Approximate Solutions for Unsteady Liquid Flow in Composite Reservoirs, 1970 // JCPT 70-01-04
12. Rosa A.J. et al Pressure Transient Behavior In Reservoirs with an Internal Circular Discontinuity, 1996 // SPE 26455
13. Sato K., Horne R.N., Perturbation Boundary Element Method for Heterogeneous Reservoirs: Part 1 – Steady-State Flow Problems, 1993// SPE 2 25299
14. Sato K., Horne R.N., Perturbation Boundary Element Method for Heterogeneous Reservoirs: Part 2 – Transient-Flow Problems, 1993 // SPE 25300
15. Yudin E., Lubnin A. et al Differential Approach to Determination of Compartmentalized Reservoir Properties, 2012 // SPE 161969
16. Yudin E., Gubanova A., Krasnov V. The method of express estimation of pore pressure map distribution in reservoirs with faults and wedging zones, 2018 // SPE 191582
</t>
  </si>
  <si>
    <t xml:space="preserve">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t>
  </si>
  <si>
    <t xml:space="preserve">Oil production forecasting and well intervention planning require an accurate estimation of the remaining oil in place (ROIP). The problem of ROIP maps generation can be solved using commercial software; however, in the case of large fields, this requires significant computing resources and takes a big amount of time to prepare and adapt the data. Mathematical models for getting a quick solution to these issues have not been sufficiently elaborated. In this work a physical and mathematical model is proposed for building ROIP, oil saturation and water cut maps. The model was used to develop a tool for well stock managing, new wells drilling planning and detection of behind casing fluid flow by comparing the actual water cut of the well with the calculated water cut map.</t>
  </si>
  <si>
    <t xml:space="preserve">SPE-207076-MS / Paper presented at the SPE Annual Caspian Technical Conference</t>
  </si>
  <si>
    <t xml:space="preserve">Березкин В.А., Шарифов А.Р., Хатмуллина Е.И., Юдин Е.В., Хатмуллин И.Ф.</t>
  </si>
  <si>
    <t xml:space="preserve">artificial intelligence, waterflooding, field data, conformance improvement, upstream oil &amp; gas, calculation, logic &amp; formal reasoning, flow in porous media, fluid dynamics, injection well</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</si>
  <si>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3. Efficiency of Using a Proxy Model for Modeling of Reservoir Pressure
Эффективность применения прокси-модели для моделирования энергетического состояния месторождения
DOI:10.2118/206553-MS
4. Oil and Gas Production Management: New Challenges and Solutions
Организация управления промыслом нефтегазодобычи: новые вызовы и решения
DOI:10.2118/212086-MS
5.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6.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7. Development of a Hydrate-Free Operating Mode Model for Gas Lift Wells
Разработка модели безгидратного режима работы газлифтных скважин
DOI:10.2118/217651-MS
8. Production monitoring using a virtual flow meter for an unstable operating well stock
9. Konoshonkin, D., Shishaev, G., Matveev, I., Volkova, A., Rukavishnikov, V., Demyanov, V., &amp; Belozerov, B. (2020, December). Machine learning clustering of reservoir heterogeneity with petrophysical and production data.
10.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11.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12. Short-Term Forecasting of Well Production Based on a Hybrid Probabilistic Approach
Краткосрочное прогнозирование дебита скважин на основе гибридного вероятностного подхода
DOI:10.2118/206519-MS
13.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14.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15.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16. IoT-Enhanced Shale Oil and Gas Green Development: Status and Future
17. A comprehensive method for determining the dewaxing interval period in gas lift wells
</t>
  </si>
  <si>
    <t xml:space="preserve">1. Hydraulic Properties of Porous Media and Their Relation to Drainage Design, 1964
2. Mechanism of Fluid Displacement in Sands, 2013
3. Razrabotka metoda lokalizatsii ostatochnykh zapasov nefti na pozdnikh stadiyakh razrabotki, 2015
4. Postroyeniye kart kontsentratsii ostatochnykh zapasov uglevodorodov, 2008
5. K opredeleniyu nachal'nogo izvlekayemogo zapasa neftyanogo mestorozhdeniya, 1974
6. Realizatsiya metodiki postroyeniya kart effektivnykh nefte- i gazonasyshchennykh tolshchin s ispol'zovaniyem kvazitrekhmernogo podkhoda, 2011
7. Sozdaniye metodiki otsenki raspredeleniya plotnosti ostatochnykh zapasov nefti na mestorozhdeniyakh, nakhodyashchikhsya na zavershayushchey stadii razrabotki, 2006
8. Obobshcheniye metodov promyslovo-geofizicheskikh issledovaniy plastov i skvazhin v protsesse podgotovki i provedeniya remontnoizolyatsionnykh rabot, 2018
9. Sposob kontrolya za razrabotkoy mnogoplastovykh neftyanykh zalezhey s pomoshch’yu kart ostatochnykh neftenasyshchennykh tolshchin, 2006</t>
  </si>
  <si>
    <t xml:space="preserve">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t>
  </si>
  <si>
    <t xml:space="preserve">Requirements of targeted optimization are imposed on the hydraulic fracturing operations carried out in the conditions of borderline economic efficiency of fields taking into account geological and technological features. Consequently, the development of new analytical tools foranalyzing and planning the productivity of fractured wells, taking into account the structuralfeatures of the productive reservoir and inhomogeneous distribution of the fracture conductivity, is becoming highly relevant. The paper proposes a new approach of assessing the vertical hydraulic fracture productivityin a rectangular reservoir in a pseudo-steady state, based on reservoir resistivity concept described in the papers of Meyer et al. However, there is a free parameter in the case of modeling the productivity of a hydraulic fracture by the concept. The parameter describes the distribution of the inflow along the plane of the fracture. This paper presents a systematic approach to determining of the parameter. The resulting model allows to conduct an assessment of the influence of various complications in the fracture on the productivity index. During the research a method of determining the free parameter was developed,it was based on the obtained dependence of the inflow distribution on the coordinate along the fracture of finite conductivity. The methodology allowed to refine existent analytical solution of the Meyer et al. model, which, in turn, allowed to assess the influence of different fracture damages in the hydraulic fracture on the productivity index of the well. The work includes the cases of the presence of fracture damages at the beginning and at the end of the fracture. A hydraulic fracture model was built for each of the types of damages, it was based on the developed method, and also the solution of dimensionless productivity ratio was received. The results of the obtained solution were confirmed by comparison with the numerical solutions of commercial simulators and analytical models available in the literature. The advantage of the methodology is the resulting formulas for well productivity are relatively simple, even for exotic cases ofvariable conductivity fractures. The approaches and algorithms described in the paper assume the calculation of the productivity of a hydraulic fracture with variable conductivity and the presence of other complicatingfactors.The methodology of the paper can be used for analysis and diagnosis problems with formation hydraulic fracturing. The efficiency of the calculations allows using the presented methodology to solve inverse problems of determining the efficiency of the hydraulic fracturing operation.</t>
  </si>
  <si>
    <t xml:space="preserve">SPE-206652-MS / Paper presented at the SPE Russian Petroleum Technology Conference</t>
  </si>
  <si>
    <t xml:space="preserve">Юдин Е.В., Пиотровский Г.А., Петрова М.В., Рощектаев А.П., Штробель Н.В.</t>
  </si>
  <si>
    <t xml:space="preserve">flow in porous media, upstream oil &amp; gas, effective wellbore radius, well performance, fracture characterization, fluid dynamics, dimensionless productivity ratio, filtration resistance, hydraulic fracturing, drillstem/well testing</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</si>
  <si>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Short-Term Forecasting of Well Production Based on a Hybrid Probabilistic Approach
Краткосрочное прогнозирование дебита скважин на основе гибридного вероятностного подхода
DOI:10.2118/206519-MS
5.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6.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7. Development of a Hydrate-Free Operating Mode Model for Gas Lift Wells
Разработка модели безгидратного режима работы газлифтных скважин
DOI:10.2118/217651-MS
8. Production monitoring using a virtual flow meter for an unstable operating well stock
9.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10. Oil and Gas Production Management: New Challenges and Solutions
Организация управления промыслом нефтегазодобычи: новые вызовы и решения
DOI:10.2118/212086-MS
11.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12.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13.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14. IoT-Enhanced Shale Oil and Gas Green Development: Status and Future
15. A comprehensive method for determining the dewaxing interval period in gas lift wells
16. Efficiency of Using a Proxy Model for Modeling of Reservoir Pressure
Эффективность применения прокси-модели для моделирования энергетического состояния месторождения
DOI:10.2118/206553-MS
</t>
  </si>
  <si>
    <t xml:space="preserve">1. Alain C. Gringarten, 1978. Reservoir limit testing for fractured wells. Paper presented at the 53rd Annual Fall Technical Conference and Exhibition of the Society of Petroleum Engineers of AIME, Houston, Texas, 1-3 October, SPE-7452MS.  DOI: 10.2118/7452-MS         
2. B. R. Meyer, R. H. Jacot, 2005. Pseudosteady-state analysis of fmite-conductivity vertical fractures. Paper presented at the 2005 SPE Annual Technical Conference and Exhibitionin Dallas, Texas, 9-12 October 2005.  DOI: 10.2118/95941-MS         
3. Cinco L., H., Samaniego V., F., &amp; Dominguez A., N., 1978. Transient. pressure behavior for a well with a fmite-conductivity vertical fracture. Society of Petroleum Engineers Journal.  DOI: 10.2118/6014-PA         
4. Kang Ping Chen, Yan Jinand Mian Chen, 2013. Pressure-gradient singularity and production enhancement for hydraulically fractured wells. Geophysical Journal International, Oxford University Press on behalf of The Royal Astronomical Society., p. 923– 93.         
5. Kang Ping Chen, 2016. Production from a fractured well with finite fracture conductivity in a closed reservoir: an exact analytical solution for pseudosteady-state flow. Society of Petroleum Engineers Journal, p. 550–556, SPE-179739PA.  DOI: 10.2118/179739-PA         
6. Michael Economides, Ronald Oligney, Peter Valko, 2002. Unified fracture design: bridging the gap between theory and practice, Orsa Press Alvin, Texas, p. 141.         
7. Prats M, 1961. Effect of Vertical Fractures on Reservoir Behavior — Incompressible—Fluid Case. Society of Petroleum Engineers Journal, p. 105–118, SPE 1575-G.  DOI: 10.2118/1575-G         
8. Yan Jin, Kang Ping Chen, Mian Chen, 2014. Analytical solution and mechanisms of fluid production from hydraulically fractured wells with finite fracture conductivity. Springer Science+Business Media Dordrecht, 20p.</t>
  </si>
  <si>
    <t xml:space="preserve">Efficiency of Using a Proxy Model for Modeling of Reservoir Pressure
Эффективность применения прокси-модели для моделирования энергетического состояния месторождения
DOI:10.2118/206553-MS</t>
  </si>
  <si>
    <t xml:space="preserve">The presented paper is devoted to the development and testing of a computational tool for assessment of the reservoir pressure and prompt generation of the pressure maps of collectors. The tool is based on a proxy model that allows to solve the two-dimensional diffusion equation for unsteady liquid filtration using the boundary element method. To expand the applicability of the proxy model, an algorithm for automated parameter adaptation was developed. This algorithm allows to exclude knowingly unreliable data or low-quality data from modeling. This is achieved due to analyzing the correlation between the injection, production and bottom-hole pressures for the entire well stock over the history of the reservoir development. In addition, this paper describes an approach to modeling two-phase oil and gas filtration based on the use of pseudofunctions. This approach considers the influence of gas on the oil filtration process. The use of pseudofunctions allows us to linearize the diffusion equation for two-phase filtration and to solve it using the boundary element method in the same manner as for the case of oil filtration without gas. To demonstrate the results of the proxy model validation, examples of its use for generating the pore pressure maps for two real collectors are given. The average values of the reservoir pressure at the wells calculated using the proxy model are compared with the results of the corresponding well tests and with the traditional isobar maps. The analysis showed that the average deviation of the proxy model from the real reservoir pressures is less than 10%.</t>
  </si>
  <si>
    <t xml:space="preserve">SPE-206553-MS / Paper presented at the SPE Russian Petroleum Technology Conference</t>
  </si>
  <si>
    <t xml:space="preserve">Юдин Е.В., Марков Н.С., Котежеков В.С., Краева С.О., Махнов А.В., Трубников Н.П., Горбушин Л.А.</t>
  </si>
  <si>
    <t xml:space="preserve">production control, drillstem testing, field development, production monitoring, reservoir characterization, artificial intelligence, compressibility, reservoir pressure, boundary element method, bottomhole pressure</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</si>
  <si>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Short-Term Forecasting of Well Production Based on a Hybrid Probabilistic Approach
Краткосрочное прогнозирование дебита скважин на основе гибридного вероятностного подхода
DOI:10.2118/206519-MS
4.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5.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6.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7.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8. Konoshonkin, D., Shishaev, G., Matveev, I., Volkova, A., Rukavishnikov, V., Demyanov, V., &amp; Belozerov, B. (2020, December). Machine learning clustering of reservoir heterogeneity with petrophysical and production data.
9. IoT-Enhanced Shale Oil and Gas Green Development: Status and Future
10. Production monitoring using a virtual flow meter for an unstable operating well stock
11.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12.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14.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15. Shishaev, G., Bulatov, V., Salnikov, M., &amp; Vetkina, A. (2023, March). Three-phase flow reservoir simulation approximation and acceleration using U-shaped Fourier neural operator (U-FNO).
16. Oil and Gas Production Management: New Challenges and Solutions
Организация управления промыслом нефтегазодобычи: новые вызовы и решения
DOI:10.2118/212086-MS
17. Development of a Hydrate-Free Operating Mode Model for Gas Lift Wells
Разработка модели безгидратного режима работы газлифтных скважин
DOI:10.2118/217651-MS
18. A comprehensive method for determining the dewaxing interval period in gas lift wells
</t>
  </si>
  <si>
    <t xml:space="preserve">1. Sharifov, Anar Rabilovich, Perets, Dmitry Sergeevich, Zhdanov, Ivan Aleksandrovich, Belonogov, Evgenii Valerievich, and Andrei StanislavovichMargarit. Tool for Operational Well Stock Management and Forecasting. Paper presented at the SPE Russian Petroleum Technology Conference, Virtual, October 2020.  EDN: XUUUQK
2. Zhao, H., Kang, Z., Zhang, X., Sun, H., Cao, L., &amp; Reynolds, A. C. (2015). INSImml: A Data-Driven Model for History Matching and Prediction for Waterflooding Monitoring and Management with a Field Application. SPE Reservoir Simulation Symposium.         
3. Jamali, A., &amp; Ettehadtavakkol, A. (2017). Application of capacitance resistance models to determining interwell connectivity of large-scale mature oil fields. Petroleum Exploration and Development, 44(1), 132–138.         
4. Sayarpour, Morteza, Kabir, C.Shah, and Larry W.Lake. "Field Applications of Capacitance-Resistance Models in Waterfloods." SPE Res Eval &amp; Eng 12(2009): 853–864.         
5. Simonov, M. V., Penigin, A. V., Margarit, A. S., Pustovskikh, A. A., Smirnov, N. A., and A. N.Sitnikov. Methodology of surrogate Models (MetaModels) and their prospects for solving petroleuM engineering challenges (Russian). PNJ 2019 (2019): 48–53.         
6. Temirchev, P., Simonov, M., Kostoev, R., Bumaev, E., Oseledets, I., Akhmetov, A., Margarit, A., Sitnikov, A., Koroteev, D. (2019).Deep neural networks predicting oil movement in a development unit. Journal of Petroleum Science and Engineering, 106513. https://.  DOI: 10.1016/j.petro1.2019.106513  EDN: RQFHRD
7.  Yudin, E. V., Gubanova, A. E., &amp; Krasnov, V. A. (2018).The Method of Express Estimation of Pore Pressure Map Distribution in Reservoirs with Faults and Wedging Zones. Society of Petroleum Engineers. https://RPTC-MS.  DOI: 10.2118/191582-18  EDN: CVKIBQ        
8. Yudin, E. V., Gubanova, A. E., Krasnov, V. A., «Metod otsenki vzaimovliyaniya skvazhin s ispolzovaniem dannykh tekhnologicheskogo rezhima», Neftyanoe khozyaistvo, 2018.         
9. KhristianovichS.A. Filtratsia gazov i zhidkostei cherez poristye sredy / Khristianovich S.A., Kochina P.Ya. // Plan nauchno-issledovatelskikh rabot Akademii nauk Soyuza SSR na 1940 god. - M.; L., 1940. - S.199-200.         
10. KhristianovichS.A.0 dvizhenii gazirovannoi zhidkosti v poristykh porodakh / Khristianovich S.A. // Prikladnaya matematika i mekhanika. - 1941. - T.5, vyp. 2. - S.277-282.</t>
  </si>
  <si>
    <t xml:space="preserve">Short-Term Forecasting of Well Production Based on a Hybrid Probabilistic Approach
Краткосрочное прогнозирование дебита скважин на основе гибридного вероятностного подхода
DOI:10.2118/206519-MS</t>
  </si>
  <si>
    <t xml:space="preserve">The presented article is dedicated to creation and testing of probabilistic ensemble computational tool for operational forecasting of well production in short term (STF). The ensemble consisted of models based on such physical and mathematical tools as: the equation of non-stationary filtration, material balance, Darcy's law and machine learning models. After calculations by each model, their forecasts are combined into a single ensemble forecast. The hybrid approach is based on the Monte Carlo method on Markov chains as a separate probabilistic model using Bayes’ formula. In this case, statistical weights of each model (the degree of confidence in each model) is determined in the form of a probability distribution based on the reliability of previously performed forecasts. The test results presented in this article were obtained on the real field data. The obtained forecasts of individual models and the ensemble were compared to real data. Real data tool usage analysis showed that the proposed approach gives a small error in comparison with actual measurements. Efficiency of calculations allows to automatically adapt the model to the entire well production history (several hundred wells) within a few hours.</t>
  </si>
  <si>
    <t xml:space="preserve">SPE-206519-MS / Paper presented at the SPE Russian Petroleum Technology Conference</t>
  </si>
  <si>
    <t xml:space="preserve">Евсеенков А.С., Кучькильдин Д.К., Кречетов К.И., Оспищева С.А., Котежеков В.С., Юдин Е.В.</t>
  </si>
  <si>
    <t xml:space="preserve">production control, flow in porous media, reservoir surveillance, production monitoring, reservoir simulation, disadvantage, accuracy, upstream oil &amp; gas, calculation, machine learning</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</si>
  <si>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Efficiency of Using a Proxy Model for Modeling of Reservoir Pressure
Эффективность применения прокси-модели для моделирования энергетического состояния месторождения
DOI:10.2118/206553-MS
4.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5.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6.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7.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8. Konoshonkin, D., Shishaev, G., Matveev, I., Volkova, A., Rukavishnikov, V., Demyanov, V., &amp; Belozerov, B. (2020, December). Machine learning clustering of reservoir heterogeneity with petrophysical and production data.
9. IoT-Enhanced Shale Oil and Gas Green Development: Status and Future
10. Production monitoring using a virtual flow meter for an unstable operating well stock
11.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12.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13.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14. Development of a Hydrate-Free Operating Mode Model for Gas Lift Wells
Разработка модели безгидратного режима работы газлифтных скважин
DOI:10.2118/217651-MS
15.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16. Shishaev, G., Bulatov, V., Salnikov, M., &amp; Vetkina, A. (2023, March). Three-phase flow reservoir simulation approximation and acceleration using U-shaped Fourier neural operator (U-FNO).
17. Oil and Gas Production Management: New Challenges and Solutions
Организация управления промыслом нефтегазодобычи: новые вызовы и решения
DOI:10.2118/212086-MS
18.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19. A comprehensive method for determining the dewaxing interval period in gas lift wells
</t>
  </si>
  <si>
    <t xml:space="preserve">1. Bretthorst, G. 1988. Bayesian Spectrum Analysis and Parameter Estimation in Lecture Notes in Statistics, 48, Springer-Verlag, New York.         
2. Chen, T., Guestrin C. 2016. XGBoost: A Scalable Tree Boosting System. Proceedings of the 22nd ACM SIGKDD International Conference on Knowledge Discovery and Data Mining, 785–794.         
3. Friedman, J. et al. 2010. Regularization Paths for Generalized Linear Models via Coordinate Descent. Journal of Statistical Software.         
4. Holanda, R. et al. 2018. A State-of-the-Art literature review on capacitance resistance models for reservoir characterization and performance forecasting. Energies, Т. 11, No 12.         
5. Hui, Z., Hastie, T. 2005. Regularization and Variable Selection via the Elastic Net. Journal of the Royal Statistical Society, Series B. 67 (2): 301–320.  DOI: 10.1111/j.1467-9868.2005.00503.x         
6. Isebor, O. J., et al. 2014. A derivative-free methodology with local and global search for the constrained joint optimization of well locations and controls. Computational Geosciences, 18(3-4), 463–482.         
7. Jaynes, E.T. 1998. Probability Theory: The Logic of Science. Wayman Crow Professor of Physics Washington University St. Louis, MO 63130, USA.         
8. Lake, W. et al. 2014. Petroleum engineering handbook Volume I. Society of Petroleum Engineers.         
9. Osvaldo, M. 2018. Bayesian Analysis with Python. Packt Publishing.         
10. Sayarpour, M., Zuluaga, E., Kabir, C., Lake, L. 2009. The use of capacitance–resistance models for rapid estimation of waterflood performance and optimization. Journal of Petroleum Science and Engineering. V. 69 (3-4). P. 227–238.         
11. Seung-Jean Kim et al. 2007. An Interior-Point Method for Large-Scale L1-Regularized Least Squares. IEEE Journal of selected topics in signal processing, vol. 1, no. 4.         
12. Tianqi, C., Guestrin, C. 2016. XGBoost: A Scalable Tree Boosting System. Proceedings of the 22nd ACM SIGKDD International Conference on Knowledge Discovery and Data Mining, San Francisco, CA, USA, August 13-17, 2016. ACM. P. 785–794.  DOI: 10.1145/2939672.2939785         
13. Wanderley, R. et al. 2018. A State-of-the-Art Literature Review on Capacitance Resistance Models for Reservoir Characterization and Performance Forecasting. Article in Energies, December 2018.  DOI: 10.3390/en11123368         
14. Yousef, A.A., Gentil, P.H., Jensen, J.L., Lake, L.W. 2006. A Capacitance Model To Infer Interwell Connectivity From Production and Injection Rate Fluctuations. SPE 95322-MS.  DOI: 10.2118/95322-PA
15. Оливье У. Анализ динамических потоков/ У. Оливье, Д. Витура, О. Фьярэ // Kappa Engineering – 2009 – С. 24–69.</t>
  </si>
  <si>
    <t xml:space="preserve">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t>
  </si>
  <si>
    <t xml:space="preserve">This paper describes a comprehensive solution for the management of technological and economic potential, implemented using a digital information system (IS) - SPecTR, which includes a section of the Unified Register of geological and technical measures with automatic selection and multi-user expertise of geological and technical measures in the production and injection stocks, as well as Well Intervention Efficiency Monitoring section. A significant advantage of the information system under development is the maximum automation of the entire selection process and subsequent monitoring of success: from the input data needed to calculate, i.e. technological modes of operation of wells, isobar maps, porosity and permeability, initial and residual oil saturated layers, well logging data interpretation results, well coordinates, charts, PVT data, etc., - to to determination of the risks to the performance of light and heavy well interventions for each specific well, calculating incremental oil flow rates and economic viability for the selected well intervention candidates, conducting factor analysis of achieving the planned effect of well interventions, etc. The described system provides for a unified approach to determining the technological (production) potential for various Gazprom Neft's assets. At the same time, the system can be called flexible since it enables users from various Subsidiaries to "customize" the candidate selection process with account of specifics of their assets: by including additional selection criteria in the selection process, adjusting thresholds, setting well intervention design parameters for calculating the target conditions, etc. The SPecTR system is currently implemented and has been undergoing commercial operation at 9 Subsidiaries of Gazpromneft.</t>
  </si>
  <si>
    <t xml:space="preserve">SPE-212065-MS / Paper presented at the SPE Annual Caspian Technical Conference</t>
  </si>
  <si>
    <t xml:space="preserve">Сун Д.В., Юдин Е.В., Слабецкий А.А., Воробьев Д.С., Студинский Р., Мартынюк Р., Червяк А.Ю.</t>
  </si>
  <si>
    <t xml:space="preserve">pvt measurement, upstream oil &amp; gas, flow in porous media, production enhancement, production logging, information management, reservoir surveillance, log analysis, well logging, fluid dynamics</t>
  </si>
  <si>
    <t xml:space="preserve">1.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2.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3.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4.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5.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6. Short-Term Forecasting of Well Production Based on a Hybrid Probabilistic Approach
Краткосрочное прогнозирование дебита скважин на основе гибридного вероятностного подхода
DOI:10.2118/206519-MS
7. Oil and Gas Production Management: New Challenges and Solutions
Организация управления промыслом нефтегазодобычи: новые вызовы и решения
DOI:10.2118/212086-MS
8.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9.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10. Development of a Hydrate-Free Operating Mode Model for Gas Lift Wells
Разработка модели безгидратного режима работы газлифтных скважин
DOI:10.2118/217651-MS
11.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12. IoT-Enhanced Shale Oil and Gas Green Development: Status and Future
13. A comprehensive method for determining the dewaxing interval period in gas lift wells
14. Production monitoring using a virtual flow meter for an unstable operating well stock
15.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16. Efficiency of Using a Proxy Model for Modeling of Reservoir Pressure
Эффективность применения прокси-модели для моделирования энергетического состояния месторождения
DOI:10.2118/206553-MS
17. Konoshonkin, D., Shishaev, G., Matveev, I., Volkova, A., Rukavishnikov, V., Demyanov, V., &amp; Belozerov, B. (2020, December). Machine learning clustering of reservoir heterogeneity with petrophysical and production data.
18.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19. Shishaev, G., Bulatov, V., Salnikov, M., &amp; Vetkina, A. (2023, March). Three-phase flow reservoir simulation approximation and acceleration using U-shaped Fourier neural operator (U-FNO).
20. Anna Golovkina, Daria Ganaeva. Identifying Root Causes of Anomalies in Multivariate Time Series
</t>
  </si>
  <si>
    <t xml:space="preserve">Oil and Gas Production Management: New Challenges and Solutions
Организация управления промыслом нефтегазодобычи: новые вызовы и решения
DOI:10.2118/212086-MS</t>
  </si>
  <si>
    <t xml:space="preserve">The organization of the management of an oil and gas producing enterprise has not experienced major changes over the past few decades. At the same time, extractive enterprises face numerous problems and challenges:
- Deteriorating stock quality, oil price volatility and volatility of market in general,
These problems are accompanied by a decrease in the efficiency of production: an increase in the water content of the stock, an increase in the number of downtime and complications on the stock, the appearance of unproductive lifting-costs
All this leads to a drop in the economic efficiency of asset development.
Current challenges, such as flexible production management, its economic efficiency, deterioration of the structure and quality of the resource base, the need for system-based linking of a large amount of additional information about the field on the one hand and a huge variety of calculation and digital tools on the other, dictate the need for an integrated transformation of the principles of production management of an oil and gas producing enterprise.
We offer you to familiarize yourself with the approach to the organization of oil and gas production management based on an effective process model and integrated digital solutions, the purpose of which is to optimize the operation of the field and ensure the growth of free cash flow from production. </t>
  </si>
  <si>
    <t xml:space="preserve">SPE-212086-MS / Paper presented at the SPE Annual Caspian Technical Conference</t>
  </si>
  <si>
    <t xml:space="preserve">Юдин Е.В., Полянский С.В., Слабецкий А.А., Смирнов Н.А., Андрианова А.М.</t>
  </si>
  <si>
    <t xml:space="preserve">module, implementation, optimization, upstream oil &amp; gas, artificial lift system, spe russian petroleum technology conference, asset and portfolio management, calculation, efficiency, paper number</t>
  </si>
  <si>
    <t xml:space="preserve">1.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2. Paveleva, I., O. Melnikova, E. Fofanova, N. Konoshonkina, N. Klimenko, M. Melnikov, D. Bek, G. Shishaev, and V. Rukavishnikov. "Exploration cost optimization through value of information and digitalization of geological features.
3. M Melnikov, G Shishaev, I Matveev, G Eremyan, V Demyanov, N Bukhanov, B Belozerov. An optimization method for the assisted history matching (AHM) process using the gradient boosting approach 
4. IoT-Enhanced Shale Oil and Gas Green Development: Status and Future
5.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6.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7.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8.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9. Short-Term Forecasting of Well Production Based on a Hybrid Probabilistic Approach
Краткосрочное прогнозирование дебита скважин на основе гибридного вероятностного подхода
DOI:10.2118/206519-MS
10.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11.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12.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13. Development of a Hydrate-Free Operating Mode Model for Gas Lift Wells
Разработка модели безгидратного режима работы газлифтных скважин
DOI:10.2118/217651-MS
14.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15. A comprehensive method for determining the dewaxing interval period in gas lift wells
16. Production monitoring using a virtual flow meter for an unstable operating well stock
17.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18. Efficiency of Using a Proxy Model for Modeling of Reservoir Pressure
Эффективность применения прокси-модели для моделирования энергетического состояния месторождения
DOI:10.2118/206553-MS
19. Shishaev, G., Demyanov, V., Arnold, D., &amp; Vygon, R. (2022, September). History Matching and Uncertainty Quantification of Reservoir Performance with Generative Deep Learning and Graph Convolutions.
20. Reduction of Sulphur in Marine Residual Fuels by Deasphalting to Produce VLSFO
</t>
  </si>
  <si>
    <t xml:space="preserve">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t>
  </si>
  <si>
    <t xml:space="preserve">The problem of effective oil reservoir managing becomes quite challenging during the late stages of its production. That's why, going for the intermittent operational mode is typical use-case for low-rate wells with electrical submersible pump since it's more efficient from both economical and engineering point of view. So, finding optimal parameters becomes crucial for the getting best value from the changes made. Tackling this problem leads to creation of the complex algorithm which will allow to compose an accurate physically motivated mathematical representation of a real-world object and provide functionality of calculating the best-possible operating regime.
The physically driven mathematical model was designed which represents system of three key elements: "tubing–annulus–drainage area". They are connected with each other through boundary conditions defined in the submersible pump intake by mass conservation equations.
The optimization task can be split into two blocks. The first stage, adjusting the model to the real operational data to match calculated dynamics, is handled by introducing "adaptation" parameters which represents specifics of a certain tubing system and varying IPR curve.
The second stage, optimization itself, is implemented by various optimization-aimed algorithms which objective is maximizing income while following operational and geological constraints.
As the result the physically motivated model of well operated in intermittent mode was obtained. The program module was developed with use of designed model. This software provides functionality to predict operational dynamics of production, hydraulic and electrical behavior. The accuracy of this approach to representing periodic well was verified by close analysis of convergence with well-trusted transient flow oil and gas simulator.
Developed modeling tools were the core for optimization program which are developed for the sake of finding the best possible parameters for a well with an ESP pump operated in periodic mode. It is worth to mention that this algorithm is also takes into account all geological and mechanical constraints.</t>
  </si>
  <si>
    <t xml:space="preserve">SPE-212116-MS / Paper presented at the SPE Annual Caspian Technical Conference</t>
  </si>
  <si>
    <t xml:space="preserve">Юдин Е.В., Пиотровский Г.А., Смирнов Н.А., Байрачный Д., Петрушин М,, Исаева С.И., Юдин П.</t>
  </si>
  <si>
    <t xml:space="preserve">reservoir simulation, pvt measurement, algorithm, production logging, production monitoring, production control, upstream oil &amp; gas, completion installation and operations, reservoir surveillance, comparison</t>
  </si>
  <si>
    <t xml:space="preserve">1.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2. Shishaev, G., Bulatov, V., Salnikov, M., &amp; Vetkina, A. (2023, March). Three-phase flow reservoir simulation approximation and acceleration using U-shaped Fourier neural operator (U-FNO).
3.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4.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5. Efficiency of Using a Proxy Model for Modeling of Reservoir Pressure
Эффективность применения прокси-модели для моделирования энергетического состояния месторождения
DOI:10.2118/206553-MS
6. Short-Term Forecasting of Well Production Based on a Hybrid Probabilistic Approach
Краткосрочное прогнозирование дебита скважин на основе гибридного вероятностного подхода
DOI:10.2118/206519-MS
7.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8.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9.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10.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11.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12. Konoshonkin, D., Shishaev, G., Matveev, I., Volkova, A., Rukavishnikov, V., Demyanov, V., &amp; Belozerov, B. (2020, December). Machine learning clustering of reservoir heterogeneity with petrophysical and production data.
13. IoT-Enhanced Shale Oil and Gas Green Development: Status and Future
14. Production monitoring using a virtual flow meter for an unstable operating well stock
15.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16.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17. Oil and Gas Production Management: New Challenges and Solutions
Организация управления промыслом нефтегазодобычи: новые вызовы и решения
DOI:10.2118/212086-MS
18. Development of a Hydrate-Free Operating Mode Model for Gas Lift Wells
Разработка модели безгидратного режима работы газлифтных скважин
DOI:10.2118/217651-MS
19. A comprehensive method for determining the dewaxing interval period in gas lift wells
20. Shishaev, G., Demyanov, V., Arnold, D., &amp; Vygon, R. (2022, September). History Matching and Uncertainty Quantification of Reservoir Performance with Generative Deep Learning and Graph Convolutions.
21. Reduction of Sulphur in Marine Residual Fuels by Deasphalting to Produce VLSFO
</t>
  </si>
  <si>
    <t xml:space="preserve">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t>
  </si>
  <si>
    <t xml:space="preserve">The digital transformation implies a new approach to petroleum engineering. It based on the analysing of high-frequency data, automatization of business processes and the spread of artificial intelligence.
Now modern wells are highly equipped, their operation is monitored by more than 50 sensor types (pressures and temperatures in different system units, electric telemetry data from submersible equipment and etc.). More than 10,000 measurements are accumulated daily for the well. Manual processing of such a large amount of information is impossible. A petroleum engineer usually analyses average values and only when there are problems does it necessary to check high-frequency data. Cause of high frequency measurements contain valuable information, the task of developing algorithms for the automatic analysis of large amounts of field data is relevant.
In addition, oil reserves are decreasing, the physics of processes in the reservoir, well and surface facilities is becoming more complex. Highly productive oil reservoirs are being replaced with hard-to-recover reserves, oil and gas condensates and fringes. In those conditions it is highly relevant to apply advanced methods of information analysis and mathematical models.
Methods of automatic analysis of high-frequency telemetry data are at the stage of active development and introduction into technological processes in petroleum industry [1]. The article presents the solutions of various problems of petroleum engineering by using advanced methods of data analysis and shows the tools that have allowed to achieve economic effects.
The most important intraday data reviewing duties are quickly identification of down time, well mode regime optimization, preventing frow rate deviations from the planned one. The prompt decision allows to identify decrease of oil rate and cut back non-production expense.</t>
  </si>
  <si>
    <t xml:space="preserve">SPE-212118-MS / Paper presented at the SPE Annual Caspian Technical Conference</t>
  </si>
  <si>
    <t xml:space="preserve">Юдин Е.В., Андрианова А.М., Ганеев Т.А., Кобзарь О.С., Исаев Д.О.,Полинов М.А., Гудилов С.И., Шестаков А.Д., Мосягин Г.А., Чадин Е.А., Сироткин А., Червяк А.Ю., Крадинов И.В., Багазий А.И., Овечкин В.</t>
  </si>
  <si>
    <t xml:space="preserve">artificial intelligence, production control, information, algorithm, production monitoring, module, upstream oil &amp; gas, data mining, operation, deviation</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</si>
  <si>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Efficiency of Using a Proxy Model for Modeling of Reservoir Pressure
Эффективность применения прокси-модели для моделирования энергетического состояния месторождения
DOI:10.2118/206553-MS
5. Oil and Gas Production Management: New Challenges and Solutions
Организация управления промыслом нефтегазодобычи: новые вызовы и решения
DOI:10.2118/212086-MS
6.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7. Development of a Hydrate-Free Operating Mode Model for Gas Lift Wells
Разработка модели безгидратного режима работы газлифтных скважин
DOI:10.2118/217651-MS
8. Production monitoring using a virtual flow meter for an unstable operating well stock
9.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10. Short-Term Forecasting of Well Production Based on a Hybrid Probabilistic Approach
Краткосрочное прогнозирование дебита скважин на основе гибридного вероятностного подхода
DOI:10.2118/206519-MS
11.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12.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13. Konoshonkin, D., Shishaev, G., Matveev, I., Volkova, A., Rukavishnikov, V., Demyanov, V., &amp; Belozerov, B. (2020, December). Machine learning clustering of reservoir heterogeneity with petrophysical and production data.
14. IoT-Enhanced Shale Oil and Gas Green Development: Status and Future
15.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16.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17. A comprehensive method for determining the dewaxing interval period in gas lift wells
</t>
  </si>
  <si>
    <t xml:space="preserve">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t>
  </si>
  <si>
    <t xml:space="preserve">The purpose of this work is to create a stable and scalable digital twin of oil well for virtual flow metering task capable of predicting the flow rate of wells equipped with ESPs for many fields in Western Siberia at various stages and conditions of development.
The basis of the suggested approach is to use the best aspects of classical petroleum engineering methods and machine learning algorithms. There is a digital twin of the well, which includes a hydraulic and electrical parts. The adaptation of the well model is carried out through the calculation of the degradation coefficients of the ESP and then a regression task is set to predict these correction coefficients using a gradient boosting model on decision trees. The final element is the prediction of the flow rate according to the well physical model based on correction coefficients predicted by machine learning methods.
The described approach proved its effectiveness after testing at several fields in Western Siberia for various operating conditions. The algorithm was especially useful for estimating the flow rate of a well in severe cases: unstable well operation, joint measurements, a new well after drilling, a broken flow rate measuring system. A comparison was also made with the classical approach of forecasting the flow rate for one well - the area of applicability. An assessment of the sufficiency of data for the construction of the model, the degree of degradation of the approach in the absence of data, the ability to scale and increase computational costs has been tested. Metrics have been obtained and the method of assessing the quality of forecasting in relation to the problem of virtual flow metering has been improved. Practical recommendations on the implementation of this approach are given.
The novelty of this work lies in the method of combining physical and statistical calculations - the sequence of calculations according to the scheme: white-box - black-box - white-box. As well as working with telemetry time series along with machine learning algorithms.</t>
  </si>
  <si>
    <t xml:space="preserve">SPE-216731-MS / Paper presented at the ADIPEC</t>
  </si>
  <si>
    <t xml:space="preserve">Кобзарь О.С., Мосягин Г.А., Гудилов М.И., Ганеев Т.А., Исаев  Д.О., Полинов М.А., Шестаков А.Д., Юдин Е.В., Хабибулин Р.А., Андрианова А.М.</t>
  </si>
  <si>
    <t xml:space="preserve">calibration coefficient, reservoir surveillance, calculation, flow metering, production control, prediction, upstream oil &amp; gas, artificial intelligence, machine learning, operation</t>
  </si>
  <si>
    <t xml:space="preserve">1.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2. Shishaev, G., Bulatov, V., Salnikov, M., &amp; Vetkina, A. (2023, March). Three-phase flow reservoir simulation approximation and acceleration using U-shaped Fourier neural operator (U-FNO).
3.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4.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5. Efficiency of Using a Proxy Model for Modeling of Reservoir Pressure
Эффективность применения прокси-модели для моделирования энергетического состояния месторождения
DOI:10.2118/206553-MS
6. Short-Term Forecasting of Well Production Based on a Hybrid Probabilistic Approach
Краткосрочное прогнозирование дебита скважин на основе гибридного вероятностного подхода
DOI:10.2118/206519-MS
7.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8.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9.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10. Oil and Gas Production Management: New Challenges and Solutions
Организация управления промыслом нефтегазодобычи: новые вызовы и решения
DOI:10.2118/212086-MS
11.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12.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13. Development of a Hydrate-Free Operating Mode Model for Gas Lift Wells
Разработка модели безгидратного режима работы газлифтных скважин
DOI:10.2118/217651-MS
14. Production monitoring using a virtual flow meter for an unstable operating well stock
15.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16. Konoshonkin, D., Shishaev, G., Matveev, I., Volkova, A., Rukavishnikov, V., Demyanov, V., &amp; Belozerov, B. (2020, December). Machine learning clustering of reservoir heterogeneity with petrophysical and production data.
17. IoT-Enhanced Shale Oil and Gas Green Development: Status and Future
18. Anna Golovkina, Daria Ganaeva. Identifying Root Causes of Anomalies in Multivariate Time Series
19.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20. A comprehensive method for determining the dewaxing interval period in gas lift wells
</t>
  </si>
  <si>
    <t xml:space="preserve">1. Bikmukhametov, Timur, and Johannes Jäschke. "First principles and machine learning virtual
flow metering: a literature review." Journal of Petroleum Science and Engineering 184 (2020):
106487.
2. Shabonas A.R., Goridko K.A. Review of approaches to implementing a virtual flowmeter
algorithm on wells equipped with electric centrifugal pump units // Oilfield Engineering. - 2022. -
No 1(637). - С. 33–41. - DOI: 10.33285/0207-2351-2022-1(637)-33-41
3. Moreno, Gustavo A., et al. "Production data integration for virtual flow metering." SPE Annual
Technical Conference and Exhibition. SPE, 2014.
4. Deng, Lichi, et al. "Real-time Electrical Submersible Pump Smart Alarms Suite Enabled Through
Data Analytics and Edge-based Virtual Flowmeter." SPE Annual Technical Conference and
Exhibition. OnePetro, 2022.
5. Ishak, Mohd Azmin, et al. "Evaluation of Data Driven Versus Multiphase Transient Flow
Simulator for Virtual Flow Meter Application." Offshore Technology Conference Asia. OnePetro,
2020.
6. Srikonda, Rohit, Ankur Rastogi, and Haavard Oestensen. "Increasing facility uptime using
machine learning and physics-based hybrid analytics in a dynamic digital twin." Offshore
Technology Conference. OTC, 2020.
7. Hotvedt, Mathilde, Bjarne Grimstad, and Lars Imsland. "Developing a hybrid data-driven,
mechanistic virtual flow meter-a case study."IFAC-PapersOnLine 53.2 (2020): 11692–11697.
8. Bello, Oladele, Sam Ade-Jacob, and Kun Yuan. "Development of hybrid intelligent system for
virtual flow metering in production wells." SPE Intelligent Energy International Conference and
Exhibition. SPE, 2014.
9. Vanvik, Torgeir, et al. "Virtual flow metering for continuousreal-time production monitoring of
unconventional wells." Unconventional Resources Technology Conference, 20–22 June 2022.
Unconventional Resources Technology Conference (URTeC), 2022.
10. AL-Qutami, Tareq Aziz, et al. "Combining Physics and Machine Learning for Multimodal Virtual
Flow Metering with Confidence." International Petroleum Technology Conference. IPTC, 2022.
11. Maheshwari, Nitin, Sultan Lobari, and Ali Awadh Saary. "Production Optimization and Reservoir
Monitoring Through Virtual Flow Metering." ADIPEC. OnePetro, 2022.
12. Krylov, I., Budennyy,S., Khabibullin, R., Loginov, A., Andrianova, A., Kobzar, O., &amp; Margarit,
A. (2019, October). Efficiency analysis of ESP lifted wells in the context of virtual flow
metering. In SPE Russian Petroleum Technology Conference? (p. D013S004R002). SPE.
13. Goridko, Kirill Alexandrovich, et al. "Modelling of Electric Submersible Pump Work on Gas-
Liquid Mixture by Machine Learning." SPE Middle East Intelligent Oil and Gas Symposium.SPE, 2021.
14. Wang G., Wang Z., Song L. Uncertainty analysis for different virtual pump water flow meters //
Science and Technology for the Built Environment. – 2019. – Т. 25. – No. 3. – С. 297–308.
15. Ishak, Mohd Azmin, Tareq Aziz Hasan Al-qutami, and Idris Ismail. "Virtual Multiphase Flow
Meter using combination of Ensemble Learning and first principle physics based." International
Journal on Smart Sensing and Intelligent Systems 15.1 (2022): 1–21.
16. Yudin, E., Piotrovskiy, G., Smirnov, N., Bayrachnyi, D., Petrushin, M., Isaeva, S., &amp; Yudin, P.
(2022, November). Modeling and Optimization of ESP Wells Operating in Intermittent Mode. In
SPE Annual Caspian Technical Conference. OnePetro.
17. Camilleri, L., El Gindy, M., &amp; Rusakov, A. (2016, September). Providing accurate ESP flow
rate measurement in the absence of a test separator. In SPE Annual Technical Conference and
Exhibition. OnePetro.
18. https://lightgbm.readthedocs.io/en/latest/index.html
19. https://ru.wikipedia.org/wiki/CPython</t>
  </si>
  <si>
    <t xml:space="preserve">Development of a Hydrate-Free Operating Mode Model for Gas Lift Wells
Разработка модели безгидратного режима работы газлифтных скважин
DOI:10.2118/217651-MS</t>
  </si>
  <si>
    <t xml:space="preserve">The purpose of this work is to create a model to ensure hydrate-free operation of gas lift wells based on data on pressure and temperature at well sites most prone to hydrate formation, inhibitor concentration, as well as historical information about previous hydrate formation at the site.
To achieve the objectives, first of all, statistical methods of high-frequency data analysis were used in order to automatically identify hydrate formation intervals at an early stage. Information about temperature and pressure at the time of the intervals identified algorithmically and confirmed in the field, was used as points of adaptation of the hydrate formation curve. Information on inhibitor concentration was also taken into account when constructing the curve. The resulting curve allows calculating the risk of hydrate formation at a particular node and recommending the optimal inhibitor concentration to ensure a hydrate-free regime. All results of the algorithm are displayed in the user interface in tabular and graphical form and are supplemented with information about the well and relevant nodes of the inhibitor pipeline system.
The result of this work is an implemented system for determining the risk of hydrate formation and making recommendations for the concentration of injected hydrate inhibitor. The methodology based on the use of historical data on hydrate formation in the node as points of curve adaptation allows to take into account the inaccuracy of empirical correlations in view of the possible irrelevance of information about the component composition of the fluid or the presence of components, which are not a parameter of the correlation relationship. The model can be used as a tool for online monitoring of hydrate formation risk in the node, depending on the current values of telemetry, and as a recommendation tool for drawing up the technological mode of the well and the selection of optimal planned concentration of inhibitor, which provides hydrate-free mode for all the nodes of the well. Using this system simplifies technologists work and allows them to focus their attention only on wells that require recommendations to adjust inhibitor concentration or are at risk of hydrate formation.
The novelty of this work is to build a system for planning or ensuring hydrate-free operation using the methodology based on the method of adapting the hydrate formation curve on the historical data.</t>
  </si>
  <si>
    <t xml:space="preserve">SPE-217651-MS / Paper presented at the SPE Caspian Technical Conference and Exhibition</t>
  </si>
  <si>
    <t xml:space="preserve">Андрианова А.М., Юдин Е.В., Шестаков А.Д., Мосягин Г.А., Полинов М.А., Гудилов М.И., Кобзарь О.С., Исаев Д.О., Ганеев Т.А.</t>
  </si>
  <si>
    <t xml:space="preserve">upstream oil &amp; gas, concentration, inhibitor concentration, flow assurance, information, complication, gas lift, artificial lift system, dependence, reagent</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</si>
  <si>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5. Short-Term Forecasting of Well Production Based on a Hybrid Probabilistic Approach
Краткосрочное прогнозирование дебита скважин на основе гибридного вероятностного подхода
DOI:10.2118/206519-MS
6.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7. Oil and Gas Production Management: New Challenges and Solutions
Организация управления промыслом нефтегазодобычи: новые вызовы и решения
DOI:10.2118/212086-MS
8.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9.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10.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11.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12. IoT-Enhanced Shale Oil and Gas Green Development: Status and Future
13. A comprehensive method for determining the dewaxing interval period in gas lift wells
14. Production monitoring using a virtual flow meter for an unstable operating well stock
15.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16. Efficiency of Using a Proxy Model for Modeling of Reservoir Pressure
Эффективность применения прокси-модели для моделирования энергетического состояния месторождения
DOI:10.2118/206553-MS
</t>
  </si>
  <si>
    <t xml:space="preserve">1. Istomin, V.A., Kwon, V.G. Gas hydrate prevention and elimination in gas production systems.
Moscow: IRC Gazprom OJSC. 2004.
2. Dyadin,Y. Supramolecular chemistry: clathrate compounds. Soros Educational Journal.
1988(2):79–88.
3. Killick, R., Fearnhead, P., Eckley, I.A., 2012. Optimal detection of changepoints with a linear
computational cost. J. Am. Stat. Assoc. 107 (500), 1590–1598.
4. K.K. Østergaard,B. Tohidi, A. Danesh, A.C. Todd,R.W. Burgass. «A General Correlation for
Predicting the Hydrate-Free Zone of Reservoir Fluids», SPE</t>
  </si>
  <si>
    <t xml:space="preserve">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t>
  </si>
  <si>
    <t xml:space="preserve">The main purpose of the work is to create a system for effective monitoring of well operation by analysing the data coming from sensors. This algorithm is focused on automation of intraday monitoring of unstable wells, as well as search for deviations in operation of wells and downhole equipment.
This paper applies an algorithm to reconstruct flow rate dynamics in an unstable wells based on deep learning models, specifically using a neural network model that learns from the large amount of information coming from telemetry sensors installed on wells and downhole equipment. In addition, static well data, such as well construction, PVT properties, and various data by results of well surveys, are also used. This approach allows all information from all wells in a particular field or group of fields to be used, and also allows the model to find complex relationships between parameters that sufficiently characterise well performance.
For wells with unstable working conditions, the approach presented in the work has a significant advantage, as it allows to form a sample with participation of a large number of wells on different regimes within the same method of exploitation, taking into account intentional or unintentional changes in operating regimes on these wells. The implementation of this algorithm achieved a convergence for unstable wells of up to 85% compared to the standard algorithms, which did not exceed 75% convergence. Despite the statistical model, this algorithm absorbed and summarised the vast expert experience of specialists, based on which the feature space was built, additional calculated parameters were added and parameters that did not affect the dynamics of well operation were removed from the sample. This algorithm has been successfully tested on gas lift unstable wells and has been translated to other artificial lifting methods, including complex periodic modes on ESP wells and wells operating modes under annular flow conditions. This algorithm helps field engineers solve challenges related to intraday analysis of well operations, such as regime control, wellbore understanding of deviations from planned operation modes, anomalies in operation and fast solution of production allocation problem.
The approach of building a general statistical model, compared to standard models that focus on knocking down each individual well, is a leap forward in the development of intraday stock analysis. With a timely trained model, the analysis is done extremely quickly on the entire field at once, and more importantly, quite efficiently. Where simple standard modeling approaches do not allow reproducing nonstationary processes with sufficient accuracy or take large amount of computing resources, the neural network is able to automatically filter data from all well telemetry, generalize features and identify complex patterns in the well operation behavior.</t>
  </si>
  <si>
    <t xml:space="preserve">SPE-217526-MS / Paper presented at the SPE Caspian Technical Conference and Exhibition</t>
  </si>
  <si>
    <t xml:space="preserve">Юдин Е.В., Андрианова А.М., Исаев Д.О., Кобзарь О.С., Мосягин Г.А., Гудилов М.И., Полинов М.А., Шестаков А.Д., Ганеев Т.А.</t>
  </si>
  <si>
    <t xml:space="preserve">upstream oil &amp; gas, operation, algorithm, neural network, machine learning, deep learning, israel government, monitor well performance, modeling, deep learning algorithm</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</si>
  <si>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5. Short-Term Forecasting of Well Production Based on a Hybrid Probabilistic Approach
Краткосрочное прогнозирование дебита скважин на основе гибридного вероятностного подхода
DOI:10.2118/206519-MS
6.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7. Oil and Gas Production Management: New Challenges and Solutions
Организация управления промыслом нефтегазодобычи: новые вызовы и решения
DOI:10.2118/212086-MS
8.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9.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10.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11. Development of a Hydrate-Free Operating Mode Model for Gas Lift Wells
Разработка модели безгидратного режима работы газлифтных скважин
DOI:10.2118/217651-MS
12. Using Deep Learning Algorithms to Monitor Well Performance and Restore Well Rate Dynamics
13. IoT-Enhanced Shale Oil and Gas Green Development: Status and Future
14. A comprehensive method for determining the dewaxing interval period in gas lift wells
15. Production monitoring using a virtual flow meter for an unstable operating well stock
16.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17. Shishaev, G., Bulatov, V., Salnikov, M., &amp; Vetkina, A. (2023, March). Three-phase flow reservoir simulation approximation and acceleration using U-shaped Fourier neural operator (U-FNO).
18. Anna Golovkina, Vladimir Kozynchenko, Learning and simulation of time delay systems with recurrent Taylor maps
19. Anna Golovkina, Vladimir Kozynchenko, Ilia Klimenko Taylor Map Method for Flow Integration of Ordinary Differential Equations
20. Anna Golovkina, Daria Ganaeva. Identifying Root Causes of Anomalies in Multivariate Time Series
21. Konoshonkin, D., Shishaev, G., Matveev, I., Volkova, A., Rukavishnikov, V., Demyanov, V., &amp; Belozerov, B. (2020, December). Machine learning clustering of reservoir heterogeneity with petrophysical and production data.
</t>
  </si>
  <si>
    <t xml:space="preserve">1. Khabibullin R., Burtzev Y. New Approach for Gas Lift Optimization Calculations //SPE Russian
Petroleum Technology Conference. – SPE, 2015. – С. SPE-176668-MS.
2. Hotvedt M., Grimstad B., Imsland L. Developing a hybrid data-driven, mech- anistic virtual flow
meter-a case study // IFAC-PapersOnLine. — 2020. — Vol. 53, no. 2. — P. 11692–11697.
3. Bikmukhametov T., Jäschke J. First principles and machine learning virtual flow metering: a
literature review // Journal of Petroleum Science and Engineering. — 2020. — Vol. 184. — P.
106487.
4. Andrianova A. M. et al Hierarchy of data verification approaches for production and
development control (Russian) //Oil Industry Journal. – 2017. – Т. 2017. – No. 12. – С. 75–77.
5. Lakshminarayan et al, Anomaly detection in streaming data, US 9.218.527 B2, 2015.
6. Bingham E., Chen J. P., Jankowiak M., Obermeyer F., Pradhan N., Karaletsos T., Singh R.,
Szerlip P., Horsfall P., Goodman N. D. Pyro: Deep Universal Probabilistic Programming. //
Journal of Machine Learning Research. - 2018. - arXiv:1810.09538</t>
  </si>
  <si>
    <t xml:space="preserve">Shishaev, G., Demyanov, V., Arnold, D., &amp; Vygon, R. (2022, September). History Matching and Uncertainty Quantification of Reservoir Performance with Generative Deep Learning and Graph Convolutions.</t>
  </si>
  <si>
    <t>https://www.earthdoc.org/content/papers/10.3997/2214-4609.202244105</t>
  </si>
  <si>
    <t xml:space="preserve">Shishaev Gleb, Demyanov Vasily, Arnold Daniel , Vygon Roman</t>
  </si>
  <si>
    <t xml:space="preserve">History Matching,Generative Deep Learning and Graph Convolutions,  Uncertainty Quantification,  </t>
  </si>
  <si>
    <t xml:space="preserve">1. M Melnikov, G Shishaev, I Matveev, G Eremyan, V Demyanov, N Bukhanov, B Belozerov. An optimization method for the assisted history matching (AHM) process using the gradient boosting approach 
2. G Eremyan, I Matveev, G Shishaev, V Rukavishnikov, V Demyanov.  How does the definition of the objective function influence the outcome of history matching? 
3. Статья по Аномалиям (Q1)
Maintaining ESP Operational Efficiency through Machine
 Learning-Based Anomaly Detection
4. Oil and Gas Production Management: New Challenges and Solutions
Организация управления промыслом нефтегазодобычи: новые вызовы и решения
DOI:10.2118/212086-MS
5.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6. IoT-Enhanced Shale Oil and Gas Green Development: Status and Future
7. Reduction of Sulphur in Marine Residual Fuels by Deasphalting to Produce VLSFO
8. Shishaev, G., Demyanov, V., Arnold, D., &amp; Vygon, R. (2023, November). Application of Graph Variational Autoencoders for History Matching Problem of Brugge Field.
9.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10. Shishaev, G., Bulatov, V., Salnikov, M., &amp; Vetkina, A. (2023, March). Three-phase flow reservoir simulation approximation and acceleration using U-shaped Fourier neural operator (U-FNO).
11. Paveleva, I., O. Melnikova, E. Fofanova, N. Konoshonkina, N. Klimenko, M. Melnikov, D. Bek, G. Shishaev, and V. Rukavishnikov. "Exploration cost optimization through value of information and digitalization of geological features.
12. Anna Golovkina, Daria Ganaeva. Identifying Root Causes of Anomalies in Multivariate Time Series
</t>
  </si>
  <si>
    <t xml:space="preserve">Paveleva, I., O. Melnikova, E. Fofanova, N. Konoshonkina, N. Klimenko, M. Melnikov, D. Bek, G. Shishaev, and V. Rukavishnikov. "Exploration cost optimization through value of information and digitalization of geological features.</t>
  </si>
  <si>
    <t xml:space="preserve">Информация о статье (google.com)</t>
  </si>
  <si>
    <t xml:space="preserve">Paveleva I, Melnikova O, Fofanova E, Konoshonkina N, Klimenko N, Melnikov M, Bek D, Shishaev G, Rukavishnikov V</t>
  </si>
  <si>
    <t xml:space="preserve">Geological features digitalization, cost optimization  </t>
  </si>
  <si>
    <t xml:space="preserve">1. Oil and Gas Production Management: New Challenges and Solutions
Организация управления промыслом нефтегазодобычи: новые вызовы и решения
DOI:10.2118/212086-MS
2. M Melnikov, G Shishaev, I Matveev, G Eremyan, V Demyanov, N Bukhanov, B Belozerov. An optimization method for the assisted history matching (AHM) process using the gradient boosting approach 
3. IoT-Enhanced Shale Oil and Gas Green Development: Status and Future
4.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5. Shishaev, G., Demyanov, V., Arnold, D., &amp; Vygon, R. (2023, November). Application of Graph Variational Autoencoders for History Matching Problem of Brugge Field.
6. Shishaev, G., Bulatov, V., Salnikov, M., &amp; Vetkina, A. (2023, March). Three-phase flow reservoir simulation approximation and acceleration using U-shaped Fourier neural operator (U-FNO).
7. Shishaev, G., Demyanov, V., Arnold, D., &amp; Vygon, R. (2022, September). History Matching and Uncertainty Quantification of Reservoir Performance with Generative Deep Learning and Graph Convolutions.
8. Anna Golovkina, Daria Ganaeva. Identifying Root Causes of Anomalies in Multivariate Time Series
</t>
  </si>
  <si>
    <t xml:space="preserve">Konoshonkin, D., Shishaev, G., Matveev, I., Volkova, A., Rukavishnikov, V., Demyanov, V., &amp; Belozerov, B. (2020, December). Machine learning clustering of reservoir heterogeneity with petrophysical and production data.</t>
  </si>
  <si>
    <t>https://onepetro.org/SPEEURO/proceedings-abstract/20EURO/1-20EURO/452405</t>
  </si>
  <si>
    <t xml:space="preserve">Conference paper published in SPE</t>
  </si>
  <si>
    <r>
      <t xml:space="preserve">Konoshonkin Dmitry, Shishaev Gleb, Matveev Ivan, Volkova Aleksandra, Rukavishnikov Valeriy, Demyanov Vasily , Belozerov </t>
    </r>
    <r>
      <rPr>
        <b/>
        <sz val="10"/>
        <color rgb="FF222222"/>
        <rFont val="Arial"/>
      </rPr>
      <t>Boris</t>
    </r>
  </si>
  <si>
    <t xml:space="preserve">Reservoir heterogeneity, machine learning, production data</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</si>
  <si>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Short-Term Forecasting of Well Production Based on a Hybrid Probabilistic Approach
Краткосрочное прогнозирование дебита скважин на основе гибридного вероятностного подхода
DOI:10.2118/206519-MS
3.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4.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5. Production monitoring using a virtual flow meter for an unstable operating well stock
6.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7. Efficiency of Using a Proxy Model for Modeling of Reservoir Pressure
Эффективность применения прокси-модели для моделирования энергетического состояния месторождения
DOI:10.2118/206553-MS
8.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9.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10.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11. IoT-Enhanced Shale Oil and Gas Green Development: Status and Future
12.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t>
  </si>
  <si>
    <t xml:space="preserve">M Melnikov, G Shishaev, I Matveev, G Eremyan, V Demyanov, N Bukhanov, B Belozerov. An optimization method for the assisted history matching (AHM) process using the gradient boosting approach </t>
  </si>
  <si>
    <t>https://www.earthdoc.org/content/papers/10.3997/2214-4609.202075026</t>
  </si>
  <si>
    <t xml:space="preserve">Melnikov M, Shishaev G, Matveev I, Eremyan G, Demyanov V, Bukhanov N, Belozerov B</t>
  </si>
  <si>
    <t xml:space="preserve">History matching, optimization, gradient boosting approach</t>
  </si>
  <si>
    <t xml:space="preserve">1. Shishaev, G., Demyanov, V., Arnold, D., &amp; Vygon, R. (2022, September). History Matching and Uncertainty Quantification of Reservoir Performance with Generative Deep Learning and Graph Convolutions.
2. G Eremyan, I Matveev, G Shishaev, V Rukavishnikov, V Demyanov.  How does the definition of the objective function influence the outcome of history matching? 
3. Shishaev, G., Demyanov, V., Arnold, D., &amp; Vygon, R. (2023, November). Application of Graph Variational Autoencoders for History Matching Problem of Brugge Field.
4. Oil and Gas Production Management: New Challenges and Solutions
Организация управления промыслом нефтегазодобычи: новые вызовы и решения
DOI:10.2118/212086-MS
5. Paveleva, I., O. Melnikova, E. Fofanova, N. Konoshonkina, N. Klimenko, M. Melnikov, D. Bek, G. Shishaev, and V. Rukavishnikov. "Exploration cost optimization through value of information and digitalization of geological features.
6. IoT-Enhanced Shale Oil and Gas Green Development: Status and Future
</t>
  </si>
  <si>
    <t xml:space="preserve">G Eremyan, I Matveev, G Shishaev, V Rukavishnikov, V Demyanov.  How does the definition of the objective function influence the outcome of history matching? </t>
  </si>
  <si>
    <t>https://www.earthdoc.org/content/papers/10.3997/2214-4609.202035082</t>
  </si>
  <si>
    <t xml:space="preserve">Eremyan G, Matveev I, Shishaev G, Rukavishnikov V, Demyanov V</t>
  </si>
  <si>
    <t xml:space="preserve">History matching, objective function</t>
  </si>
  <si>
    <t xml:space="preserve">1. Shishaev, G., Demyanov, V., Arnold, D., &amp; Vygon, R. (2022, September). History Matching and Uncertainty Quantification of Reservoir Performance with Generative Deep Learning and Graph Convolutions.
2. M Melnikov, G Shishaev, I Matveev, G Eremyan, V Demyanov, N Bukhanov, B Belozerov. An optimization method for the assisted history matching (AHM) process using the gradient boosting approach 
3. Shishaev, G., Demyanov, V., Arnold, D., &amp; Vygon, R. (2023, November). Application of Graph Variational Autoencoders for History Matching Problem of Brugge Field.
</t>
  </si>
  <si>
    <t xml:space="preserve">Способ оценки влияния геологической неоднородности пластов на характер распределения нефтенасыщенности</t>
  </si>
  <si>
    <t>УГНТУ</t>
  </si>
  <si>
    <t xml:space="preserve">фильтрационно-емкостные свойства, капиллярный эффект, коэффициент пористости, коэффициент проницаемости, лабораторные исследования керна, капиллярное давление, смещения, юрская система</t>
  </si>
  <si>
    <t xml:space="preserve">1. Аналитическая методика экспресс-оценки производительности трещины гидроразрыва пласта
DOI: 10.24887/0028-2448-2021-4-76-79
2. Г. Шутов, Д. Ахметов, Е. Бурнаев, В.Вановский. Адаптация поля проницаемости на данные ГДИС с помощью нейронных сетей
3.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4. 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DOI: 10.7868/S2587739920030039
5. Интерпретация пластового давления для низкопроницаемых коллекторов
DOI: 10.24887/0028-2448-2021-3-66-70
6. Анализ энергетического состояния месторождений и оптимизация работы скважин на основе результатов прокси-моделирования 
DOI: 10.24887/0028-2448-2021-12-44-50
</t>
  </si>
  <si>
    <t xml:space="preserve">IoT-Enhanced Shale Oil and Gas Green Development: Status and Future</t>
  </si>
  <si>
    <t xml:space="preserve">shale oil and gas development, IoT technology, green development, production optimization, environmental monitoring</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</si>
  <si>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5. Short-Term Forecasting of Well Production Based on a Hybrid Probabilistic Approach
Краткосрочное прогнозирование дебита скважин на основе гибридного вероятностного подхода
DOI:10.2118/206519-MS
6.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7. Oil and Gas Production Management: New Challenges and Solutions
Организация управления промыслом нефтегазодобычи: новые вызовы и решения
DOI:10.2118/212086-MS
8.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9.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10.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11. Development of a Hydrate-Free Operating Mode Model for Gas Lift Wells
Разработка модели безгидратного режима работы газлифтных скважин
DOI:10.2118/217651-MS
12.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13. A comprehensive method for determining the dewaxing interval period in gas lift wells
14. Shishaev, G., Demyanov, V., Arnold, D., &amp; Vygon, R. (2022, September). History Matching and Uncertainty Quantification of Reservoir Performance with Generative Deep Learning and Graph Convolutions.
15. Reduction of Sulphur in Marine Residual Fuels by Deasphalting to Produce VLSFO
16. Production monitoring using a virtual flow meter for an unstable operating well stock
17. Efficiency of Using a Proxy Model for Modeling of Reservoir Pressure
Эффективность применения прокси-модели для моделирования энергетического состояния месторождения
DOI:10.2118/206553-MS
18. Konoshonkin, D., Shishaev, G., Matveev, I., Volkova, A., Rukavishnikov, V., Demyanov, V., &amp; Belozerov, B. (2020, December). Machine learning clustering of reservoir heterogeneity with petrophysical and production data.
19. Paveleva, I., O. Melnikova, E. Fofanova, N. Konoshonkina, N. Klimenko, M. Melnikov, D. Bek, G. Shishaev, and V. Rukavishnikov. "Exploration cost optimization through value of information and digitalization of geological features.
20. M Melnikov, G Shishaev, I Matveev, G Eremyan, V Demyanov, N Bukhanov, B Belozerov. An optimization method for the assisted history matching (AHM) process using the gradient boosting approach 
</t>
  </si>
  <si>
    <t xml:space="preserve">Разработка научных основ и метода автономного энерго-газоснабжения удаленных потребителей от сетей газораспределения</t>
  </si>
  <si>
    <t xml:space="preserve">Ресурсоэнергосбережение, Автономное энергоснабжение, Газификация, Сжиженный природный газ, Тригенерация, Газопоршневая установка,  Автономное газоснабжение, Топливно-энергетический комплекс, Сжиженный углеводородный газ, CCHP, Автономное теплоснабжение</t>
  </si>
  <si>
    <t xml:space="preserve">Исследование оптимальных режимов перекачки диоксида углерода в трубопроводных системах</t>
  </si>
  <si>
    <t xml:space="preserve">Улавливание и хранение углекислого газа, проектирование трубопровода CO2, транспорт CO2, трубопроводный транспорт CO2, неметаллические трубы, скорость коррозии</t>
  </si>
  <si>
    <t xml:space="preserve">1. Автоматизация мониторинга и факторного анализа отклонений по добыче 
DOI: 10.24887/0028-2448-2023-6-78-82
2. М. А. К. Яхья, А.Г. Головкина. Математическое моделирование и оптимальное управление энергопотреблением микросети комбинированной выработки тепла и электроэнергии.
3. А. Барсукова, В. Сорокина, Н.С. Марков, Е. В. Юдин Прогноз прорыва газа на основе ансамблевого подхода
4. Н. Марков, Н. Зырянов, Е. Юдин Гибридная модель прогноза прорыва газа
5. Резьбовые смазки для бурильных труб на основе отходов нефтепроизводства
</t>
  </si>
  <si>
    <t xml:space="preserve">Резьбовые смазки для бурильных труб на основе отходов нефтепроизводства</t>
  </si>
  <si>
    <t xml:space="preserve">резьбовая смазка трубы нефтяного сортамента, бурение нефтегазовых скважин, герметизация, трибология</t>
  </si>
  <si>
    <t xml:space="preserve">1. Исследование оптимальных режимов перекачки диоксида углерода в трубопроводных системах
2. Применение интеллектуальных методов анализа высокочастотных промысловых данных для решения задач нефтяного инжиниринга
DOI: 10.24887/0028-2448-2021-9-70-75
3. Анализ энергетического состояния месторождений и оптимизация работы скважин на основе результатов прокси-моделирования 
DOI: 10.24887/0028-2448-2021-12-44-50
4. Моделирование и оптимизация режимов работы скважин, фонтанирующих через затрубное пространство
DOI: 10.24887/0028-2448-2022-11-122-126
5. Методы моделирования и оптимизации периодических режимов работы скважин, оборудованных установками электроцентробежных насосов 
DOI: 10.24887/0028-2448-2023-5-116-122
6. Г. Шутов, Д. Ахметов, Е. Бурнаев, В.Вановский. Адаптация поля проницаемости на данные ГДИС с помощью нейронных сетей
7.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t>
  </si>
  <si>
    <t xml:space="preserve">Инновационный изоляционный материал в аспекте обеспечения безопасности транспорта углеводородного сырья</t>
  </si>
  <si>
    <t xml:space="preserve">Асмол, изоляция, химическая адгезия, сохранение экологии, защита от утечек, теплоизоляция, огнестойкость, экологическая безопасность.</t>
  </si>
  <si>
    <t xml:space="preserve">Юдин Е.В. Виртуальная расходометрия с помощью гибридных подходов моделирования многофазных течений / Е.В. Юдин, О.В. Мосягин, Г. Шутов [и др.] //</t>
  </si>
  <si>
    <t xml:space="preserve">Системы виртуальной расходометрии обеспечивают непрерывное измерение расхода, который является наиболее важным параметром при разработке скважин. В настоящее время современный подход к виртуальным системам измерения расхода представляет собой гибридный подход, который сочетает в себе первые принципы и машинное обучение в единой модели. В данной работе мы разрабатываем две гибридные модели виртуального расходомера для реальных нефтяных пластов Западной Сибири. Первая гибридная модель была разработана для нестабильных скважин, требующих внутридневного анализа, и превзошла модель на основе первых принципов по точности, имея при этом такое же время вычислений и эффективность. Вторая гибридная модель позволяет прогнозировать дебит в тех случаях, когда модель на основе первых принципов не работает К таким случаям относятся отсутствие данных замеров дебита или неправильные данные дебита и часто возникают при запуске новой скважины или замене погружного электронасоса. Мы протестировали предложенные гибридные модели на реальных данных и продемонстрировали их высокую точность по сравнению с моделью на основе первых принципов. Результаты показывают эффективность гибридного подхода, что мотивирует дальнейшие исследования гибридного виртуального расходомера. Наконец, мы предлагаем несколько будущих направлений исследований для повышения производительности и научной последовательности</t>
  </si>
  <si>
    <t xml:space="preserve">Geoenergy Science and Engineering</t>
  </si>
  <si>
    <t xml:space="preserve">Юдин Е.В., Мосягин О.В., Шутов Г., Кобзарь О.С., Исаев Д.О., Бурнаев Е., Вановский В.</t>
  </si>
  <si>
    <t xml:space="preserve">виртуальный расходомер, электрический погружной насос, гибридное моделлирование, трудноизвлекаемые запасы</t>
  </si>
  <si>
    <t xml:space="preserve">1. Контроль дебита жидкости нестабильно работающего фонда скважин при помощи виртуального расходомера
DOI: 10.24887/0028-2448-2023-8-82-87
</t>
  </si>
  <si>
    <t xml:space="preserve">Шутов Г. Адаптация поля проницаемости на данные ГДИС с помощью нейронных сетей / Г. Шутов, Д. Ахметов, Е. Бурнаев [и др.] //</t>
  </si>
  <si>
    <t xml:space="preserve">В этой статье мы представляем подход сквозной нейронной сети для создания карт проницаемости нефтяного пласта, соответствующих результатам испытаний скважин. В частности, мы разработали программу оценки на основе CNN, которая отображает распределение проницаемости вокруг добывающей скважины в зависимости от проницаемости, полученной при испытаниях на КВД. Это позволяет избежать трудоемкого численного моделирования этого переходного теста и потенциально может использоваться с реальными данными. Эффективность системы оценки проницаемости при испытаниях скважин сравнивалась с методом непараметрической регрессии. Генеративной моделью является GAN, которая обучена выводить распределение проницаемости речных фаций. Ключевой особенностью подхода к определению характеристик пласта является то, что весь рабочий процесс является дифференцируемым, что позволяет напрямую использовать метод градиентного спуска для поиска такого входного скрытого вектора генератора, в результате чего получается карта проницаемости, соответствующая оценке КВД. Моделирование переходных испытаний было выполнено на поле проницаемости, полученном с помощью генератора, и результаты были очень близки к результатам испытаний скважины на эталонной карте.</t>
  </si>
  <si>
    <t xml:space="preserve">Шутов Г., Ахметов Д., Бурнаев Е., Вановский В.</t>
  </si>
  <si>
    <t xml:space="preserve">гидродинамические исследования скважин, геологическое моделирование, генеративные обусловленные модели</t>
  </si>
  <si>
    <t xml:space="preserve">1. Способ оценки влияния геологической неоднородности пластов на характер распределения нефтенасыщенности
2. Применение интеллектуальных методов анализа высокочастотных промысловых данных для решения задач нефтяного инжиниринга
DOI: 10.24887/0028-2448-2021-9-70-75
3. Анализ энергетического состояния месторождений и оптимизация работы скважин на основе результатов прокси-моделирования 
DOI: 10.24887/0028-2448-2021-12-44-50
4. Моделирование и оптимизация режимов работы скважин, фонтанирующих через затрубное пространство
DOI: 10.24887/0028-2448-2022-11-122-126
5. Методы моделирования и оптимизации периодических режимов работы скважин, оборудованных установками электроцентробежных насосов 
DOI: 10.24887/0028-2448-2023-5-116-122
6. Резьбовые смазки для бурильных труб на основе отходов нефтепроизводства
7.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8. М.Анисимов, К.Рамазанов, Б.Белозеров, Е.Бурнаев, В.Вановский. Двухмерное комплексирование данных ГИС, ГДИС и сейсмики для совместного предсказания нескольких геологических полей
9.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10. Новые подходы к управлению потенциалом добычи из скважин механизированного фонда
DOI: 10.24887/0028-2448-2021-6-67-73
11. Гибридная интегрированная модель актива – гибкий инструмент для оперативного управления промыслом
DOI: 10.24887/0028-2448-2023-4-86-90
12. Краткосрочное прогнозирование дебита скважин на основе ансамблевого подхода
DOI: 10.24887/0028-2448-2023-2-78-82
13. Контроль дебита жидкости нестабильно работающего фонда скважин при помощи виртуального расходомера
DOI: 10.24887/0028-2448-2023-8-82-87
</t>
  </si>
  <si>
    <t xml:space="preserve">Анисимов М.М. Двухмерное комплексирование данных ГИС, ГДИС и сейсмики для совместного предсказания нескольких геологических полей / М.М. Анисимов, К.Рамазанов, Б.В. Белозеров [и др.] // </t>
  </si>
  <si>
    <t xml:space="preserve">Мы предлагаем метод объединения различных источников промысловых данных для прогнозирования реалистичного распределения геологических месторождений: каротажа скважин, интерпретации результатов испытаний скважин и сейсморазведки. Для оценки распределения полевых данных в межскважинном пространстве предложен метод ядерной регрессии Надарая-Ватсона. Параметры регрессии настраиваются с помощью задачи оптимизации, которая строится с помощью оценочной модели с методом перекрестной проверки с исключением одного. На первом этапе мы применяем алгоритм объединения данных для каротажа скважин и интерпретации результатов испытаний скважин только для получения карты распределения, которая фильтруется и используется в качестве целевой для обучения сверточной нейронной сети (CNN) на сейсмических данных. Для учета связей между геологическими полями мы рассматриваем их прогнозирование как вспомогательные задачи и применяем многозадачное обучение. Для этого предлагается специальная архитектура CNN. На втором этапе мы получаем прогнозные карты на основе сейсмической интерпретации и объединяем их с остальными источниками данных.</t>
  </si>
  <si>
    <t xml:space="preserve">Анисимов М.М., Рамазанов К., Белозеров Б.В., Бурнаев Е., Вановский В.</t>
  </si>
  <si>
    <t xml:space="preserve">комплексирование, интерпретация сейсмических данных, совместное предсказание, геологическое моделирование</t>
  </si>
  <si>
    <t xml:space="preserve">1. Особенности эксплуатации и способы определения оптимальных параметров работы скважин, вскрывающих карбонатные трещиноватые коллектора, на примере нефтяных оторочек ВУ Оренбургского НГКМ
DOI: 10.7868/S2587739920030039
2. Интерпретация пластового давления для низкопроницаемых коллекторов
DOI: 10.24887/0028-2448-2021-3-66-70
3. Применение интеллектуальных методов анализа высокочастотных промысловых данных для решения задач нефтяного инжиниринга
DOI: 10.24887/0028-2448-2021-9-70-75
4. Г. Шутов, Д. Ахметов, Е. Бурнаев, В.Вановский. Адаптация поля проницаемости на данные ГДИС с помощью нейронных сетей
5.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6. Новые подходы к управлению потенциалом добычи из скважин механизированного фонда
DOI: 10.24887/0028-2448-2021-6-67-73
7. Гибридная интегрированная модель актива – гибкий инструмент для оперативного управления промыслом
DOI: 10.24887/0028-2448-2023-4-86-90
</t>
  </si>
  <si>
    <t xml:space="preserve">Яхья М. А. К. Математическое моделирование и оптимальное управление энергопотреблением микросети комбинированной выработки тепла и электроэнергии / М. А. К. Яхья , А.Г. Головкина //</t>
  </si>
  <si>
    <r>
      <rPr>
        <sz val="11"/>
        <rFont val="Arial"/>
      </rPr>
      <t xml:space="preserve">Производство и интеграция возобновляемых источников энергии (ВИЭ) в системы микросетей в последнее время продемонстрировали значительный рост благодаря их способности удовлетворять растущие потребности в электроэнергии, при этом не оказывая существенного в</t>
    </r>
    <r>
      <rPr>
        <sz val="11"/>
        <rFont val="Arial"/>
      </rPr>
      <t xml:space="preserve">лияния на загрязнение окружающей среды. Комбинированные системы охлаждения, обогрева и электроснабжения (CCHP), известные как системы тригенерации, являются наиболее эффективным и стабильным способом использования энергии, который имеет широкую перспективу</t>
    </r>
    <r>
      <rPr>
        <sz val="11"/>
        <rFont val="Arial"/>
      </rPr>
      <t xml:space="preserve"> применения. Тем не менее, для повышения энергоэффективности и снижения общих затрат  функционирования таких систем требуется разработка математической модели и модели оптимального управления CCHP. В данной работе представлен обзор известных математических</t>
    </r>
    <r>
      <rPr>
        <sz val="11"/>
        <rFont val="Arial"/>
      </rPr>
      <t xml:space="preserve"> моделей и моделей оптимального управления, обеспечивающих снижение затрат при удовлетворении потребностей в электроэнергии, обогреве и охлаждении. Рассмотрена задача совместной оптимизации нескольких критериев эффективности: потребление электроэнергии из </t>
    </r>
    <r>
      <rPr>
        <sz val="11"/>
        <rFont val="Arial"/>
      </rPr>
      <t xml:space="preserve">сети, годовые общие затраты и выбросы углекислого газа. Приведено сравнение полученных характеристик систем CCHP с учетом различных стратегий их эксплуатации с системами раздельного охлаждения, обогрева и электроснабжения. </t>
    </r>
    <r>
      <rPr>
        <i/>
        <sz val="11"/>
        <rFont val="Arial"/>
      </rPr>
      <t xml:space="preserve">Ключевые слова:</t>
    </r>
    <r>
      <rPr>
        <sz val="11"/>
        <rFont val="Arial"/>
      </rPr>
      <t xml:space="preserve"> Комбинированные системы охлаждения, тепла и энергии (CCHP), энергогенерирующий блок (PGU), многокритериальная оптимизация, критерии оценки (EC), следование электрической нагрузке (FEL), следование тепловой нагрузке (FTL).</t>
    </r>
  </si>
  <si>
    <t xml:space="preserve">Яхья М. А. К., Головкина А.Г.</t>
  </si>
  <si>
    <t xml:space="preserve">Комбинированные системы охлаждения, тепла и энергии (CCHP),  энергогенерирующий блок (PGU), многокритериальная оптимизация, критерии оценки (EC), следование электрической нагрузке (FEL), следование тепловой нагрузке (FTL)</t>
  </si>
  <si>
    <t xml:space="preserve">1.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2. Новые подходы к оценке потенциала добычи
DOI: 10.24887/0028-2448-2021-11-114-119
3. Автоматизация мониторинга и факторного анализа отклонений по добыче 
DOI: 10.24887/0028-2448-2023-6-78-82
4. Исследование оптимальных режимов перекачки диоксида углерода в трубопроводных системах
5. Н.С. Марков, С.О. Краева, С. Пермякова Е. В. Юдин Коэффициенты взаимовлияния как инструмент управления разработкой месторождения 
6. Н.С. Марков, Е. В. Юдин, С.О. Краева, Н. П. Трубников, С. Пермякова  Быстрая гибридная модель пласта
7. Н. Трубников, Н. Марков, Е. Юдин Уточнение параметров прокси модели пласта
за счет совместного использования с моделью заводнения на основе линий тока
8. Новые подходы к управлению потенциалом добычи из скважин механизированного фонда
DOI: 10.24887/0028-2448-2021-6-67-73
9. Анализ энергетического состояния месторождений и оптимизация работы скважин на основе результатов прокси-моделирования 
DOI: 10.24887/0028-2448-2021-12-44-50
10. Новые подходы к управлению базовой добычей на основе решения уравнения материального баланса по блокам заводнения 
DOI: 10.24887/0028-2448-2022-12-100-104
11. Методы моделирования и оптимизации периодических режимов работы скважин, оборудованных установками электроцентробежных насосов 
DOI: 10.24887/0028-2448-2023-5-116-122
</t>
  </si>
  <si>
    <t xml:space="preserve">Anna Golovkina, Vladimir Kozynchenko, Learning and simulation of time delay systems with recurrent Taylor maps</t>
  </si>
  <si>
    <t xml:space="preserve">Previously, the authors have shown the application of the Taylor maps approach for numerical integration and identification of stationary and non-stationary ordinary differential equations. This paper extends this method to time delay polynomial systems. The benefits of the Taylor maps approach are the possibility of solving direct and inverse problems related to differential equations in a convenient way. Regarding the direct problem solution, the main advantages of the proposed method over the numerical solution of the system are as follows: First, the time delay system can be solved for a fixed time value $t_1$: $X(t_1)$ without requiring the values of $X(t_i)$ computed at intermediate times; numerical methods for solving differential equation systems are iterative and require the computation of intermediate values of the phase vector on the integration interval. Second, unlike numerical methods for solving differential equations, which do not allow one to use a solution found under one initial condition to find a solution corresponding to other initial conditions, representing the solution in the Taylor map form allows one to find the values of the phase vector for a fixed value of time $t_1$ for arbitrary initial values of the phase vector using the same matrices of weighting coefficients. As for the inverse problem solution, Taylor map representation corresponds to polynomial neural networks </t>
  </si>
  <si>
    <t xml:space="preserve">Golovkina Anna, Kozynchenko Vladimir</t>
  </si>
  <si>
    <t xml:space="preserve">ordinary differential equations, Taylor maps, identification of dynamical systems, polynomial neural networks</t>
  </si>
  <si>
    <t xml:space="preserve">1. Anna Golovkina, Vladimir Kozynchenko, Ilia Klimenko Taylor Map Method for Flow Integration of Ordinary Differential Equations
2.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3. Shishaev, G., Bulatov, V., Salnikov, M., &amp; Vetkina, A. (2023, March). Three-phase flow reservoir simulation approximation and acceleration using U-shaped Fourier neural operator (U-FNO).
4.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5. Anna Golovkina, Daria Ganaeva. Identifying Root Causes of Anomalies in Multivariate Time Series
6. Production monitoring using a virtual flow meter for an unstable operating well stock
</t>
  </si>
  <si>
    <t xml:space="preserve">Anna Golovkina, Vladimir Kozynchenko, Ilia Klimenko Taylor Map Method for Flow Integration of Ordinary Differential Equations</t>
  </si>
  <si>
    <t xml:space="preserve">A well-known general tool for describing dynamic processes in physics, chemistry, biology, etc. are ordinary differential equations, or ODEs. The study presents a method for building an iterative general solution in polynomial form for a nonstationary system of ODEs. Also, a procedure for the solution accuracy estimation is constructed. The accuracy depends on the polynomial order and the step of numerical integration. We represent a procedure to find the minimal order of nonlinearity and time step to fit the desired accuracy before starting the calculations. We demonstrate the application of this approach to different ODEs with a known analytical solution and for ODEs numerically solved with Runge-Kutta methods.</t>
  </si>
  <si>
    <t xml:space="preserve">Golovkina Anna, Kozynchenko Vladimir, Klimenko Ilia</t>
  </si>
  <si>
    <t xml:space="preserve">ordinary differential equations , Taylor maps 
identification of dynamical systems , polynomial neural networks</t>
  </si>
  <si>
    <t xml:space="preserve">1. Anna Golovkina, Vladimir Kozynchenko, Learning and simulation of time delay systems with recurrent Taylor maps
2.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3. Shishaev, G., Bulatov, V., Salnikov, M., &amp; Vetkina, A. (2023, March). Three-phase flow reservoir simulation approximation and acceleration using U-shaped Fourier neural operator (U-FNO).
4.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5. Anna Golovkina, Daria Ganaeva. Identifying Root Causes of Anomalies in Multivariate Time Series
6. Production monitoring using a virtual flow meter for an unstable operating well stock
</t>
  </si>
  <si>
    <t xml:space="preserve">Anna Golovkina, Daria Ganaeva. Identifying Root Causes of Anomalies in Multivariate Time Series</t>
  </si>
  <si>
    <t xml:space="preserve">The article examines the issues of monitoring performance in microservice architectures. We explore the problem of root cause analysis for faults in performance indicators as well as fault propagation in such systems, which are distributed and have independent service deployments. The paper addresses these issues by proposing a novel approach that uses multimetric time series data to establish causal relationships between microservices and build graph neural networks based on revealed system dependencies. The method’s goal is to proactively forecast performance indicators and fault propagation in order to assure the resilience and reliability of microservices. Various graph neural network architectures are discussed. The best one DCRNN uses a diffusion convolutional recurrent neural network in a basis and is able to predict well both on data with and without anomalies.</t>
  </si>
  <si>
    <t xml:space="preserve">Golovkina Anna, Ganaeva Daria</t>
  </si>
  <si>
    <t xml:space="preserve">root cause analysis, Graph neural networks, Microservice, Metrics prediction</t>
  </si>
  <si>
    <t xml:space="preserve">1.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2. Shishaev, G., Bulatov, V., Salnikov, M., &amp; Vetkina, A. (2023, March). Three-phase flow reservoir simulation approximation and acceleration using U-shaped Fourier neural operator (U-FNO).
3.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4. Anna Golovkina, Vladimir Kozynchenko, Learning and simulation of time delay systems with recurrent Taylor maps
5. Anna Golovkina, Vladimir Kozynchenko, Ilia Klimenko Taylor Map Method for Flow Integration of Ordinary Differential Equations
6. Production monitoring using a virtual flow meter for an unstable operating well stock
7.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8. Shishaev, G., Demyanov, V., Arnold, D., &amp; Vygon, R. (2023, November). Application of Graph Variational Autoencoders for History Matching Problem of Brugge Field.
9. Shishaev, G., Demyanov, V., Arnold, D., &amp; Vygon, R. (2022, September). History Matching and Uncertainty Quantification of Reservoir Performance with Generative Deep Learning and Graph Convolutions.
10. Paveleva, I., O. Melnikova, E. Fofanova, N. Konoshonkina, N. Klimenko, M. Melnikov, D. Bek, G. Shishaev, and V. Rukavishnikov. "Exploration cost optimization through value of information and digitalization of geological features.
11.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t>
  </si>
  <si>
    <t xml:space="preserve">Н. Марков, Н. Зырянов, Е. Юдин Physics-based Machine Learning Models for Solving Oil and Gas Engineering Problems</t>
  </si>
  <si>
    <t>Нет</t>
  </si>
  <si>
    <t xml:space="preserve">This article deals with the application of physically informed machine learning (FIMO) algorithms to the solution of the Buckley-Leverett problem with a non-convex flow function, fluid filtration in a reservoir for a well and modeling of a breakthrough in a reservoir with a gas cap (GORM). 
The basic concept of the approach is disclosed, different model architectures, their advantages and disadvantages are shown. To accelerate training, PINOs are considered that are able to predict solutions for different boundary and initial conditions not included in the training dataset. Without inclusion of measured data in PIML models, their application for problem solving is not feasible due to low speed and errors compared to the finite difference solution. PINN model shows a high ability to adapt to actual values also maintaining flexibility and stability of the solution, which are important components of hybrid models. iPINN showed high accuracy when solving the inverse problem (recovers the model parameters that lead to the output). </t>
  </si>
  <si>
    <t xml:space="preserve">Марков Н.С., Зырянов Н.А., Юдин Е.В.</t>
  </si>
  <si>
    <t xml:space="preserve"> machin learning, FIMO, fluid filtration, GORM, boundary condition, PIML, PINN,</t>
  </si>
  <si>
    <t>Зырянов</t>
  </si>
  <si>
    <r>
      <t xml:space="preserve">Статья по Аномалиям (Q1)  </t>
    </r>
    <r>
      <rPr>
        <sz val="10"/>
        <rFont val="Arial"/>
      </rPr>
      <t xml:space="preserve">Maintaining ESP Operational Efficiency through Machine Learning-Based Anomaly Detection</t>
    </r>
  </si>
  <si>
    <t xml:space="preserve">During oil extraction from wells, Electric Submersible Pumps (ESP) often work in Periodic Short_x0002_Term Activation (PSA) mode. While efficient, this operational mode is prone to transitioning into abnormal states that can lead to significant operational losses. Therefore, we should aim for prompt detection of these transitions. This study introduces a novel machine learning-based approach for detecting anomalies in ESP operations by comparing the current operational mode with a pre-established library of generalized anomalies. To identify similar anomaly patterns, we adopt Dynamic Time Warping (DTW). The used data are limited to frequency and load time series, in contrast to other methods that use extensive telemetry. We aim to integrate this pipeline into real-world SCADA systems, allowing early warnings and enabling timely interventions to optimize oil production. For real data from 1,667 wells in Western Siberia, the proposed approach shows high effectiveness with an accuracy of 93% and an F1 score of 88%. Thus, the combination of the anomaly library with automatic feature extraction significantly enhances prediction quality, swiftly identifying potential issues and suggesting operational changes to maintain operational efficiency and profitability.</t>
  </si>
  <si>
    <t xml:space="preserve">Yudin Evgeniy, Kovaleva Maria, Shevchenko Valeriy, Bekh George, Gudilov Mihail, Zaytsev Alexey</t>
  </si>
  <si>
    <t xml:space="preserve">Machine Learning, Electric Submersible Pumps, Anomaly Detection, Well-logging Data, Dynamic Time Warping</t>
  </si>
  <si>
    <t xml:space="preserve">1. Shishaev, G., Demyanov, V., Arnold, D., &amp; Vygon, R. (2022, September). History Matching and Uncertainty Quantification of Reservoir Performance with Generative Deep Learning and Graph Convolutions.
</t>
  </si>
  <si>
    <t>Гудилов</t>
  </si>
  <si>
    <r>
      <t xml:space="preserve">Статья по ВР осл. Фонд (Q1) </t>
    </r>
    <r>
      <rPr>
        <sz val="10"/>
        <rFont val="Arial"/>
      </rPr>
      <t xml:space="preserve">New hybrid approaches for multiphase flows modeling to solve problems of virtual flow metering</t>
    </r>
  </si>
  <si>
    <t xml:space="preserve">Virtual flow metering systems provide the continuous measurement of flow rate, which is the most crucial parameter in well development. Nowadays, the state-of-the-art approach to virtual flow metering systems is a hybrid approach that combines first principles and machine learning into single model. In this work, we develop two hybrid virtual flow metering models for the real oil reservoirs of Western Siberia. The first hybrid model was designed for unstable wells that require intraday analysis and surpassed the first principles model in accuracy while having same computation time and efficiency. The second hybrid model allowed to predict the flow rate in the cases when first principles model failed to operate. Such cases include an absence of flow rate measurements data or incorrect flow rate data and often occur during a start of a new well or electrical submersible pump replacement. We tested the proposed hybrid models on the real data and demonstrated their high accuracy in comparison to first principles model. The results show the effectiveness of hybrid approach, which motivates further research of hybrid virtual flow metering. Finally, we propose several future research directions to improve productivity and scientific consistency.</t>
  </si>
  <si>
    <t xml:space="preserve">Yudin Evgeniy, Mosyagin Grigoriy, Shutov Grigoriy, Kobzar Oleg, Isaev Danil, Burnaev Evgeny, Vanovskiy Vladimir</t>
  </si>
  <si>
    <t xml:space="preserve">VFM,  ESP,  ML,  HYBRID MODEL, UNCONVENTIONAL FIELD</t>
  </si>
  <si>
    <t xml:space="preserve">Новый подход к решению задачи автоматизации управления фондом скважин на уровне АСУ ТП в осложненных условиях (Q1)</t>
  </si>
  <si>
    <t xml:space="preserve">Статья посвящена описанию разработанной комплексной системы позволяющей формировать, обрабатывать и валидировать исходные высокочастотные данные, определять наличие осложнений в работе скважин путем паттерного анализа, инициализировать и адаптировать интегрированную модель, формировать мероприятия групповой оптимизации при помощи моделей гидравлических расчетов методами машинного обучения и интегрированного моделирования</t>
  </si>
  <si>
    <t xml:space="preserve">автоматизация, управление фондом, ослложненные условия, автоматизированная система управления техническим процессом, осложненные условия</t>
  </si>
  <si>
    <t xml:space="preserve">New Applications of Transient Multiphase Flow Models in Wells and Pipelines for Production Management. Применение моделей нестационарного течения газожидкостной смеси по стволу скважины для решения задач оперативного анализа и управления добычей DOI:10.2118/201884-RU</t>
  </si>
  <si>
    <t xml:space="preserve">The increase in the count of fields with deteriorating flow properties and, as a result, long nonstationaryflow, leads to an increasing spread of periodic lift method. Classic multiphase pipe flow models used by most commercial simulators are not able to account fortransient processes occurring during intermittent operation. The purpose of this work is to develop a method for calculating the pressure distribution in the wellboreand pipelines, taking into account the unsteadiness of the multiphase flow, as well as its testing on theexample of solving various problems of production management: analysis of bringing wells on to stableproduction, monitoring and optimization of periodic well performance, analysis of processes during thestart-up and shutdown of processing trains of the oil gathering system.</t>
  </si>
  <si>
    <t xml:space="preserve">SPE-201884-MS / Paper presented at the SPE Russian Petroleum Technology Conference</t>
  </si>
  <si>
    <t xml:space="preserve">Юдин Е.В., Хабибуллин Р.А., Смирнов Н.А., Горидько К.А., Чигарев Г.А., Замахов С.В.</t>
  </si>
  <si>
    <t xml:space="preserve">unsteady flow, gas-liquid mixture, model, production control, steady-state analysis, transients, pressure distribution calculation, quasi-stationary model, method of characteristics</t>
  </si>
  <si>
    <t xml:space="preserve">1. Н.С. Марков, Е. В. Юдин, С.О. Краева, Н. П. Трубников, С. Пермякова  Быстрая гибридная модель пласта
2. Н. Трубников, Н. Марков, Е. Юдин Уточнение параметров прокси модели пласта
за счет совместного использования с моделью заводнения на основе линий тока
3. Анализ интерференции скважин на основе алгоритмов комплексирования промысловых данных
DOI: 10.24887/0028-2448-2019-1-36-39
4. Интегрированное моделирование – инструмент повышения качества проектных решений для разработки нефтяных оторочек многопластовых нефтегазоконденсатных месторождений
DOI: 10.24887/0028-2448-2018-12-46-49
5. Создание прокси-интегрированной модели Восточного участка Оренбургского месторождения в условиях недостаточного объема исходных данных
DOI: 10.24887/0028-2448-2019-12-47-51
6. Новые подходы к управлению базовой добычей на основе решения уравнения материального баланса по блокам заводнения 
DOI: 10.24887/0028-2448-2022-12-100-104
7. Краткосрочное прогнозирование дебита скважин на основе ансамблевого подхода
DOI: 10.24887/0028-2448-2023-2-78-82
8. Новые подходы к оценке потенциала добычи
DOI: 10.24887/0028-2448-2021-11-114-119
9. Новые подходы к управлению потенциалом добычи из скважин механизированного фонда
DOI: 10.24887/0028-2448-2021-6-67-73
10. Моделирование и оптимизация режимов работы скважин, фонтанирующих через затрубное пространство
DOI: 10.24887/0028-2448-2022-11-122-126
11. Применение интеллектуальных методов анализа высокочастотных промысловых данных для решения задач нефтяного инжиниринга
DOI: 10.24887/0028-2448-2021-9-70-75
12. Автоматизация мониторинга и факторного анализа отклонений по добыче 
DOI: 10.24887/0028-2448-2023-6-78-82
13.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14. Интерпретация пластового давления для низкопроницаемых коллекторов
DOI: 10.24887/0028-2448-2021-3-66-70
15. Анализ энергетического состояния месторождений и оптимизация работы скважин на основе результатов прокси-моделирования 
DOI: 10.24887/0028-2448-2021-12-44-50
</t>
  </si>
  <si>
    <t xml:space="preserve">Using Deep Learning Algorithms to Monitor Well Performance and Restore Well Rate Dynamics</t>
  </si>
  <si>
    <t>https://doi.org/10.2118/217526-MS</t>
  </si>
  <si>
    <t xml:space="preserve">The main purpose of the work is to create a system for effective monitoring of well operation by analysing the data coming from sensors. This algorithm is focused on automation of intraday monitoring of unstable wells, as well as search for deviations in operation of wells and downhole equipment. This paper applies an algorithm to reconstruct flow rate dynamics in an unstable wells based on deep learning models, specifically using a neural network model that learns from the large amount of information coming from telemetry sensors installed on wells and downhole equipment. In addition, static well data, such as well construction, PVT properties, and various data by results of well surveys, are also used. This approach allows all information from all wells in a particular field or group of fields to be used, and also allows the model to find complex relationships between parameters that sufficiently characterise well performance. For wells with unstable working conditions, the approach presented in the work has a significant advantage, as it allows to form a sample with participation of a large number of wells on different regimes within the same method of exploitation, taking into account intentional or unintentional changes in operating regimes on these wells. The implementation of this algorithm achieved a convergence for unstable wells of up to 85% compared to the standard algorithms, which did not exceed 75% convergence. Despite the statistical model, this algorithm absorbed and summarised the vast expert experience of specialists, based on which the feature space was built, additional calculated parameters were added and parameters that did not affect the dynamics of well operation were removed from the sample. This algorithm has been successfully tested on gas lift unstable wells and has been translated to other artificial lifting methods, including complex periodic modes on ESP wells and wells operating modes under annular flow conditions. This algorithm helps field engineers solve challenges related to intraday analysis of well operations, such as regime control, wellbore understanding of deviations from planned operation modes, anomalies in operation and fast solution of production allocation problem. The approach of building a general statistical model, compared to standard models that focus on knocking down each individual well, is a leap forward in the development of intraday stock analysis. With a timely trained model, the analysis is done extremely quickly on the entire field at once, and more importantly, quite efficiently. Where simple standard modeling approaches do not allow reproducing nonstationary processes with sufficient accuracy or take large amount of computing resources, the neural network is able to automatically filter data from all well telemetry, generalize features and identify complex patterns in the well operation behavior.</t>
  </si>
  <si>
    <t xml:space="preserve">SPE Caspian Technical Conference and Exhibition</t>
  </si>
  <si>
    <t xml:space="preserve">Yudin E.; Andrianova A.; Isaev D.; Kobzar O.; Mosyagin G.; Gudilov M.; Polinov M.; Shestakov A.; Ganeev T.</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</si>
  <si>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5. Short-Term Forecasting of Well Production Based on a Hybrid Probabilistic Approach
Краткосрочное прогнозирование дебита скважин на основе гибридного вероятностного подхода
DOI:10.2118/206519-MS
6.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7. Oil and Gas Production Management: New Challenges and Solutions
Организация управления промыслом нефтегазодобычи: новые вызовы и решения
DOI:10.2118/212086-MS
8.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9.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10.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11. Development of a Hydrate-Free Operating Mode Model for Gas Lift Wells
Разработка модели безгидратного режима работы газлифтных скважин
DOI:10.2118/217651-MS
12.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13. IoT-Enhanced Shale Oil and Gas Green Development: Status and Future
14. A comprehensive method for determining the dewaxing interval period in gas lift wells
15. Production monitoring using a virtual flow meter for an unstable operating well stock
16.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17. Shishaev, G., Bulatov, V., Salnikov, M., &amp; Vetkina, A. (2023, March). Three-phase flow reservoir simulation approximation and acceleration using U-shaped Fourier neural operator (U-FNO).
18. Anna Golovkina, Vladimir Kozynchenko, Learning and simulation of time delay systems with recurrent Taylor maps
19. Anna Golovkina, Vladimir Kozynchenko, Ilia Klimenko Taylor Map Method for Flow Integration of Ordinary Differential Equations
20. Anna Golovkina, Daria Ganaeva. Identifying Root Causes of Anomalies in Multivariate Time Series
21. Konoshonkin, D., Shishaev, G., Matveev, I., Volkova, A., Rukavishnikov, V., Demyanov, V., &amp; Belozerov, B. (2020, December). Machine learning clustering of reservoir heterogeneity with petrophysical and production data.
</t>
  </si>
  <si>
    <t xml:space="preserve">Production monitoring using a virtual flow meter for an unstable operating well stock</t>
  </si>
  <si>
    <t>https://oil-industry.net/en/Journal/archive_detail.php?ID=12577&amp;art=238580</t>
  </si>
  <si>
    <t xml:space="preserve">Currently there is a trend in the oil and gas industry towards the deterioration of reserves due to which the number of fields which are significantly dominated by an unstable well stock is growing. Basically such assets include fields with high gas-oil ratios and fields with oil rims. The complicated fund can also include more complex operation of mechanized equipment, for example, in intermitted mode. Such regimes are used when it is inefficient to produce in a stable regime, for example, in fields with low permeability marginal sections. In most fields, wells are well equipped with telemetry sensors. On wells with electrical submersible pumps (ESPs) dozens of parameters are recorded (electrical parameters of ESP operation, pressure and temperature in key system nodes). Wellhead parameters ( gas-lift gas injection parameters, pressure, temperature) at the gas-lift well stock are measured along the wellbore a little less often. The discreteness of measurements for most of the sensors reaches a minute. All this leads to a large daily accumulation of information about the work of the well. Often not all of the information is used in daily work. This is primarily due to the inability to process such an amount of information manually, without the use of digital approaches. The analysis is carried out on averaged data for the day, missing useful information about the daily operation of the well, reducing the efficiency of decisions made. The task of  an unstable stock analysis is most critical since it is impossible to get a qualitative understanding of the operation of such a stock without looking at the level of current discretization of key well performance parameters. Therefore it is impossible to solve the problem using standard methods based on adapting models to daily measurements and even more so to monthly data. This article presents the experience of solving the problem for an unstable artificial lift well which provides a compromise between the accuracy of the results and the complexity of modeling non-stationary processes. This approach allows getting the result relatively quickly, while maintaining the consistency of all parameters with each other.
</t>
  </si>
  <si>
    <t xml:space="preserve">Нефтяное хозяйство</t>
  </si>
  <si>
    <t xml:space="preserve">Yudin E.V., Andrianova A.M., Ganeev T.A., Kobzar O.S., Isaev D.O., Polinov M.A., Mosyagin G.A., Gudilov M.I., Shestakov A.D.</t>
  </si>
  <si>
    <t xml:space="preserve">field development, virtual flow meter, well production monitoring, gas lift, artificial lift, unstable well stock, neural network, machine learning, hybrid models</t>
  </si>
  <si>
    <t xml:space="preserve">1. Approach to Determining the Optimal Parameters of Well Performance in Fractured Reservoirs with a Gas Cap: Orenburg GCF Case Study
Подходы к определению оптимальных параметров эксплуатации скважин в условиях трещиноватых коллекторов с газовой шапкой на примере Оренбургского НГКМ
DOI:10.2118/196852-MS
2.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3. Efficiency of Using a Proxy Model for Modeling of Reservoir Pressure
Эффективность применения прокси-модели для моделирования энергетического состояния месторождения
DOI:10.2118/206553-MS
4. IoT-Enhanced Shale Oil and Gas Green Development: Status and Future
5.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6.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7. Short-Term Forecasting of Well Production Based on a Hybrid Probabilistic Approach
Краткосрочное прогнозирование дебита скважин на основе гибридного вероятностного подхода
DOI:10.2118/206519-MS
8.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9.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10. Development of a Hydrate-Free Operating Mode Model for Gas Lift Wells
Разработка модели безгидратного режима работы газлифтных скважин
DOI:10.2118/217651-MS
11.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12.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13.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14.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15. Konoshonkin, D., Shishaev, G., Matveev, I., Volkova, A., Rukavishnikov, V., Demyanov, V., &amp; Belozerov, B. (2020, December). Machine learning clustering of reservoir heterogeneity with petrophysical and production data.
16. Oil and Gas Production Management: New Challenges and Solutions
Организация управления промыслом нефтегазодобычи: новые вызовы и решения
DOI:10.2118/212086-MS
17. Shishaev, G., Bulatov, V., Salnikov, M., &amp; Vetkina, A. (2023, March). Three-phase flow reservoir simulation approximation and acceleration using U-shaped Fourier neural operator (U-FNO).
18. Anna Golovkina, Vladimir Kozynchenko, Learning and simulation of time delay systems with recurrent Taylor maps
19. Anna Golovkina, Vladimir Kozynchenko, Ilia Klimenko Taylor Map Method for Flow Integration of Ordinary Differential Equations
20. Anna Golovkina, Daria Ganaeva. Identifying Root Causes of Anomalies in Multivariate Time Series
</t>
  </si>
  <si>
    <t xml:space="preserve">Обзорная статья по подходам гибридного моделирование</t>
  </si>
  <si>
    <t xml:space="preserve">ТПУ, Солтех, ГПН</t>
  </si>
  <si>
    <t xml:space="preserve">Гибридное моделирование, интеграция методов, стохастические и детерминированные модели, агентное моделирование, системная динамика, многомасштабное моделирование, модели на основе данных и уравнений, вычислительная оптимизация, валидация и калибровка моделей, прогнозирование сложных систем, параллельные вычисления, иерархические структуры моделей, симуляция реальных процессов, адаптивные модели, синергия подходов.</t>
  </si>
  <si>
    <t xml:space="preserve">Graph VAE for UQ and AHM</t>
  </si>
  <si>
    <t xml:space="preserve">ТПУ, HW</t>
  </si>
  <si>
    <t xml:space="preserve">Graph VAE, вариационные автокодировщики, неопределенность, оценка неопределенности (UQ), графовые модели, латентное пространство, автоэнкодеры, гибридные модели, графовые нейронные сети (GNN), агентное гибридное моделирование (AHM), стохастическое моделирование, генеративные модели, прогнозирование, байесовские методы.</t>
  </si>
  <si>
    <t xml:space="preserve">Комплексная метрика оценки схожести каротажных кривых</t>
  </si>
  <si>
    <t>ТПУ</t>
  </si>
  <si>
    <t xml:space="preserve">Каротажные кривые, метрика схожести, сравнение данных, анализ кривых, обработка каротажных данных, геофизические данные, сопротивление, автоматическое сопоставление, многомерный анализ, оценка данных скважин, корреляция, сравнение формаций, методы анализа, интерпретация каротажа.</t>
  </si>
  <si>
    <t xml:space="preserve">Мультиагентный подход к построению и адаптации ГГДМ (СМП)</t>
  </si>
  <si>
    <t xml:space="preserve">ТПУ, Сколтех, ГПН</t>
  </si>
  <si>
    <t xml:space="preserve">Мультиагентный подход, адаптация моделей, гибридные модели, динамические системы, агентное моделирование, взаимодействие агентов, оптимизация, сложные системы, самоорганизация, распределенные вычисления, управление, масштабируемость, модели поведения.</t>
  </si>
  <si>
    <t xml:space="preserve">DTOF for HM</t>
  </si>
  <si>
    <t xml:space="preserve">ТПУ, ГПН</t>
  </si>
  <si>
    <t xml:space="preserve"> DTOF, оптимизация, управление проектами, гибридные модели, оценка данных, аналитика, моделирование, принятие решений, управление ресурсами, эффективность, автоматизация, управление рисками, системный анализ.</t>
  </si>
  <si>
    <t xml:space="preserve">Гумеров Р.Р. Факторы, влияющие на эффективность технологических составов глушения скважин в условиях трещинно-поровых карбонатных коллекторов Восточного участка Оренбургского нефтегазоконденсатного месторождения / Р.Р. Гумеров, Д.С. Емаров, Т.Т. Гвритишвили [и др.] // PROНЕФТЬ. Профессионально о нефти. – 2023. – №8. – С.133-139</t>
  </si>
  <si>
    <t>https://proneft.elpub.ru/jour/article/view/427</t>
  </si>
  <si>
    <t xml:space="preserve">На Восточном участке Оренбургского нефтегазоконденсатного месторождения (ВУ ОНГКМ), который характеризуется аномально низким пластовым давлением и высокой трещиноватостью коллекторов, особое внимание уделяется контролю процесса поглощения технологических составов глушения в пласт. Дополнительные осложнения в виде высокого газового фактора и содержания сероводорода накладывают ограничения на выбор блокирующих составов и технологий глушения. Стандартные методы по подбору блокирующих составов не позволяют однозначно выделять эффективно работающие технологии глушения для описанных условий. Выявление свойств блокирующих составов, оказывающих наибольшее влияние на эффективность глушения скважин в осложненных условиях ВУ ОНГКМ, позволит уменьшить риски возникновения аварийных ситуаций, повысить эффективность операций по глушению скважин и улучшить экономические показатели проекта. Цель. Определение основных свойств блокирующих составов по данным лабораторных исследований, оказывающих наибольшее влияние на эффективность при глушении скважин на ВУ ОНГКМ. Материалы и методы. Лабораторный анализ состоял из испытаний ряда блокирующих составов в условиях, наиболее приближенных к пластовым. В ходе испытаний сравнивались их физико-химические и реологические характеристики, а также влияние на продуктивные свойства пласта. По результатам лабораторно-экспериментального анализа было выделено три состава, по которым были проведены опытно- промышленные испытания на объектах ВУ ОНГК. Результаты. Результаты лабораторных и опытно-промышленных испытаний были сопоставлены с данными применяемых на ВУ ОНГКМ базовых блокирующих составов. Заключение. На основании проведенного исследования была выдвинута гипотеза о зависимости эффективности блокирующих составов в осложненных условиях ВУ ОНГКМ от физико-химических свойств, значений эффективной вязкости и косвенного показателя прочности.</t>
  </si>
  <si>
    <t xml:space="preserve">PROНЕФТЬ. Профессионально о нефти</t>
  </si>
  <si>
    <t xml:space="preserve">Гумеров Р.Р., Емаров Д.С., Гвритишвили Т.Т., Кашапов Д.Р., Журкевич А.О.</t>
  </si>
  <si>
    <t xml:space="preserve">глушение скважин, жидкость глушения, блокирующий состав, трещинно-поровый коллектор</t>
  </si>
  <si>
    <t xml:space="preserve">1. Применение интеллектуальных методов анализа высокочастотных промысловых данных для решения задач нефтяного инжиниринга
DOI: 10.24887/0028-2448-2021-9-70-75
2. Анализ энергетического состояния месторождений и оптимизация работы скважин на основе результатов прокси-моделирования 
DOI: 10.24887/0028-2448-2021-12-44-50
3. Моделирование и оптимизация режимов работы скважин, фонтанирующих через затрубное пространство
DOI: 10.24887/0028-2448-2022-11-122-126
4. Методы моделирования и оптимизации периодических режимов работы скважин, оборудованных установками электроцентробежных насосов 
DOI: 10.24887/0028-2448-2023-5-116-122
5. Резьбовые смазки для бурильных труб на основе отходов нефтепроизводства
6. Г. Шутов, Д. Ахметов, Е. Бурнаев, В.Вановский. Адаптация поля проницаемости на данные ГДИС с помощью нейронных сетей
7. А. В. Сюндюков, Н.С. Марков, В. А. Грищенко и др. (2024) Циклическое регулирование техногенных трещин с целью повышения эффективности заводнения низко-проницаемых коллекторов. SOCAR Proceedings, SI2, 125-133.
8. Оценка эффективности заканчивания горизонтальных скважин для разработки участков с низкой плотностью запасов в карбонатных коллекторах
DOI: 10.24887/0028-2448-2019-8-94-98
</t>
  </si>
  <si>
    <t xml:space="preserve">Reduction of Sulphur in Marine Residual Fuels by Deasphalting to Produce VLSFO</t>
  </si>
  <si>
    <t>https://doi.org/10.3390/jmse10111765</t>
  </si>
  <si>
    <t xml:space="preserve">This paper presents the results of the controlled sedimentation process for deasphalting, caused by targeted formation of the fuel dispersed system components incompatibility (proportion of the paraffins with normal structure increase) experimental investigations. The main purpose was to decrease the contained amount of sulphur in sedentary marine fuel and procure VLSFO. Developed and given account of the laboratorial method of instituting the sediment which modifies standard TSP and allows to control the deasphalting with the take-off of sediment and deasphaltisate for future analysis. In this case, 5 components of marine fuels, their basic physical and chemical properties, and chemical group composition were used as an object of study. Based on the data obtained and via use of worked out software package, 6 compositions of marine fuels were specified. Furthermore, they were then produced and their quality attributes were defined. The results show that the deasphalting caused by the components  argeted incompatibility is accompanied by the desulphurization. Sulphur concentration took place in the sediment where its content was 4.5 times higher than in composite fuel. At the same time, sediment content fell from 0.9% to 1.02% by weight according to the fuel composition. The sulphur content in the resulting deasphaltisate declined by approximately 15% in relation to original fuel mix, moreover, other quality  ndicators improved. In order to find out whether the usage of sediment obtained is possible, its composition and structure were assessed. The results of the interpretation showed, that sediments were inclined to bitumens, which allows them to be mixed with sediments as a way to cut process waste. Targeted deasphalting makes it possible for the expenses on reducing sulphur containment in marine residual fuels to be decreased, which expands the opportunities of fuels application according to ISO 8217:2017.</t>
  </si>
  <si>
    <t xml:space="preserve">J. Mar. Sci. Eng.</t>
  </si>
  <si>
    <t xml:space="preserve">Sultanbekov, R.; Denisov, K.; Zhurkevich, A.; Islamov, S.</t>
  </si>
  <si>
    <t xml:space="preserve">marine residual fuels; incompatibility; deasphalting; total sediment; sulphur reduction; group and elemental composition</t>
  </si>
  <si>
    <t xml:space="preserve">1. Oil and Gas Production Management: New Challenges and Solutions
Организация управления промыслом нефтегазодобычи: новые вызовы и решения
DOI:10.2118/212086-MS
2.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3. Shishaev, G., Demyanov, V., Arnold, D., &amp; Vygon, R. (2022, September). History Matching and Uncertainty Quantification of Reservoir Performance with Generative Deep Learning and Graph Convolutions.
4. IoT-Enhanced Shale Oil and Gas Green Development: Status and Future
</t>
  </si>
  <si>
    <t xml:space="preserve">Трубников Н.П. Учет неоднородности среды при решении задачи фильтрации в рамках использования прокси модели пласта на основе метода граничных элементов / Н.П. Трубников, Н.С. Марков, Е.В. Юдин //</t>
  </si>
  <si>
    <t xml:space="preserve"> В статье рассматривается возможность учета неоднородности поля проницаемости, пористости и других параметров пласта. Применение теории возмущений к задаче фильтрации позволяет представить решение для поля давления в виде суммы решения для однородной среды и возмущения, внесенного неоднородностью. Учет неоднородности позволит осуществлять более точное построение карт давления </t>
  </si>
  <si>
    <t xml:space="preserve">Трубников Н.П., Марков Н.С., Юдин Е.В.</t>
  </si>
  <si>
    <t xml:space="preserve">уравнение фильтрации, неоднородная среда, метод граничных элементов, метод возмущений</t>
  </si>
  <si>
    <t xml:space="preserve">A comprehensive method for determining the dewaxing interval period in gas lift wells</t>
  </si>
  <si>
    <t>https://doi.org/10.1007/s13202-022-01598-8</t>
  </si>
  <si>
    <t xml:space="preserve">The gas lift method is an artificial lift method of well production using the energy of compressed gas injected into the well to lift the reservoir fluid to the surface. The formation of paraffin deposits has remained one of the critical oil production problems due to the growing percentage of hard-to-recover reserves in the overall structure. This complication is also typical for many oil and gas fields in Vietnam, such as the White Tiger, White Bear, and Dragon fields. Wax deposit formation negatively affects the operation of individual production wells and the development of the field as a whole, which leads to a decrease in productivity and the need to take measures to remove paraffin deposits, subsequently increasing the downtime period of the well. In order to ensure stable production of highly paraffinic oil, it is necessary to take measures to dewax wells systematically. The frequency of wax removal operations depends on the intensity of the wax formation, which is determined by various technological, technical, and geological factors. The interval between dewaxing operations is called the dewaxing interval period (DIP). This value is an important technological parameter and characterizes the efficiency of a well’s operation. In this study, a comprehensive method has been developed to determine the dewaxing interval period (treatment interval) for gas-lift wells when the formation of wax deposits has occurred. The optimal dewaxing interval period is suggested to be determined by the change in the liquid well flow rate at the point when it falls by 20% from the initial value. In addition, a mathematical model of the time-dependent wax thickness, taking into account the heat and mass transfer laws and the laboratory results using the Cold Finger method, has also been developed. The proposed model for determining the dewaxing interval period was applied to an oil well in Vietnam. The DIP prediction model gave a similar value to the actual DIP field data (6.67 and 6 days, respectively). The obtained results showed that the model had proven its accuracy following the results of a comparison with the field's data of dewaxing operations.</t>
  </si>
  <si>
    <t xml:space="preserve">Journal of Petroleum Exploration and Production Technology</t>
  </si>
  <si>
    <t xml:space="preserve">Nguyen Van Thang, Pham Thanh Vinh, Rogachev Mikhail Konstantinovich, Korobov Grigory Yurievich, Parfenov Dmitry Viktorovich, Zhurkevich Aleksei Olegovich, Islamov Shamil Rasikhovich.</t>
  </si>
  <si>
    <t xml:space="preserve">High-wax oil · Wax appearance temperature · Dewaxing interval period · Wax thickness · Wax deposition · Heat transfer · Cold finger method</t>
  </si>
  <si>
    <t xml:space="preserve">1. Modeling of a Gas-Lift Well Operation with an Automated Gas-Lift Gas Supply Control System
Моделирование работы газлифтной скважины с автоматизированной системой управления подачи газлифтного газа
DOI:10.2118/196816-MS
2. Analysis and Prediction of Well Performance in Heterogeneous Reservoirs Based on Field Theory Methods
Анализ и прогноз производительности скважин в неоднородных коллекторах на основе методов теории поля
DOI: 10.2118/201955-MS
3. A Tool and Mathematical Model for Estimation of Wells Initial Water-Cut and Residual Oil Reserves on Large-Sized Oil Fields
Инструмент и физико-математическая модель для определения запускной обводненности скважин и остаточных запасов нефти
DOI: 10.2118/207076-MS
4. New Analytical Approach to Operational Assessment of Fractured Well Productivity with Variable Permeability
Новый аналитический подход к оперативной оценке производительности трещины ГРП переменной проницаемости
DOI:10.2118/206652-MS
5. Short-Term Forecasting of Well Production Based on a Hybrid Probabilistic Approach
Краткосрочное прогнозирование дебита скважин на основе гибридного вероятностного подхода
DOI:10.2118/206519-MS
6. Improving the Approach to Assessing the Production Potential from Well Interventions for Mature Fields with a Large Well Stock
Усовершенствование подхода к оценке потенциала добычи от ГТМ для зрелых месторождений с большим фондом скважин
DOI:10.2118/212065-MS
7. Oil and Gas Production Management: New Challenges and Solutions
Организация управления промыслом нефтегазодобычи: новые вызовы и решения
DOI:10.2118/212086-MS
8. Modeling and Optimization of ESP Wells Operating in Intermittent Mode
Моделирование и оптимизация работы оборудованных УЭЦН скважин, эксплуатирующихся в периодическом режиме
DOI: 10.2118/212116-MS
9. Intelligent Methods for Analyzing High-Frequency Production Data to Optimize Well Operation Modes
Применение интеллектуальных методов анализа высокочастотных промысловых данных для решения задач нефтяного инжиниринга
DOI:10.2118/212118-MS
10. A New Approach to Creating a Digital Twin of Well for Production Monitoring in Western Siberia Fields
Новый подход к созданию цифрового двойника скважины для мониторинга добычи на месторождениях Западной Сибири
DOI:10.2118/216731-MS
11. Development of a Hydrate-Free Operating Mode Model for Gas Lift Wells
Разработка модели безгидратного режима работы газлифтных скважин
DOI:10.2118/217651-MS
12. Using Deep Learning Algorithms to Monitor Well Performance and Restore Well Rate Dynamics
Использование алгоритмов глубокого обучения для мониторинга производительности скважины и восстановления динамики дебита скважины
DOI:10.2118/217526-MS
13. IoT-Enhanced Shale Oil and Gas Green Development: Status and Future
14. Попов Дмитрий Александрович, Матвеев Иван Васильевич, Шишаев Глеб Юрьевич, Хамидов Абдулло Нуриллаевич, Юдин Евгений Виторович, Марков Николай Сергеевич Using Data Mining and Solutions of Piezoelectric Conductivity Equations Based on the Diffusive Time of Flight (DTOF) Approach to Consider Heterogeneous Reservoir Properties in Estimating Pressure Fields
15. Efficiency of Using a Proxy Model for Modeling of Reservoir Pressure
Эффективность применения прокси-модели для моделирования энергетического состояния месторождения
DOI:10.2118/206553-MS
</t>
  </si>
  <si>
    <t xml:space="preserve">Трубников Н.П. Уточнение параметров прокси модели пласта за счет совместного использования с моделью заводнения на основе линий тока / Н.П. Трубников, Н.С. Марков, Е.В. Юдин //</t>
  </si>
  <si>
    <t xml:space="preserve">В статье рассматривается гибридная связка модели пласта на основе метода граничных элементов и модели заводнения на основе линий  тока. Предполагается осуществление  итеративного пересчета моделей с целью учета карт насыщенности  для пересчета свойств жидкости в рамках расчета поля давлений,  и последующее перестроение модели заводнения на основе уточненного поля давления.Такая совместная адаптация позволит снизить неопределенность параметров, вызванную изначальной несогласованностью моделей. Сочетание с функционалом учета неоднородности в модели пласта появится возможность полноценного учета пространственного распределения вязкостей, сжимаемостей, ОФП
</t>
  </si>
  <si>
    <t xml:space="preserve">Tрубников Н.П., Марков Н.С., Юдин Е.В.</t>
  </si>
  <si>
    <t xml:space="preserve">модель заводнения, линии тока, прокси модель пласта, обратная задача, адаптация</t>
  </si>
  <si>
    <t xml:space="preserve">Трубников Н.П. Оптимизация ППД на основе прокси модели пласта с использованием модели заводнения на основе линий тока / Н.П. Трубников, Н.С. Марков, Е.В. Юдин //</t>
  </si>
  <si>
    <t xml:space="preserve">Гибридная связка прокси модели пласта и модели заводнения  на основе линий тока делает возможной оптимизацию режимов работы нагнетательного фонда с целью получения максимального прироста добычи нефти. В статье описывается алгоритм оптимизации </t>
  </si>
  <si>
    <t xml:space="preserve">оптимизация ППД, модель заводнения, линии тока, прокси модель пласта,</t>
  </si>
  <si>
    <t xml:space="preserve">Полянский В.А. Упрощенная оценка потенциала от грп на основе техноголических режимов скважин на месторождениях поздних стадиях разработки / В.А. Полянский // Проблемы геологии и освоения недр: труды XXVIII Международного симпозиума имени академика МА Усова студентов и молодых учёных, посвященного 125-летию со дня рождения академика Академии наук СССР, профессора К.И. Сатпаева и 130-летию со дня рождения члена-корреспондента Академии наук СССР, профессора Ф.Н. Шахова</t>
  </si>
  <si>
    <t xml:space="preserve">Статья посвящена вопросу расчета потенциала от проведения ГРП и МГРП на объектах месторождений на поздних стадиях разработки с большим фондом добывающих скважин. Целью работы являлось предложение методики по оценке потенциала от ГРП на основании истории работы скважин, расчета проницаемости и продуктивности по общепринятым моделям притока к скважине, а также оценка прироста при проведнии ГРП на вертикальных и горизонтальных скважинах. По результатам опробования методики в ифнормационной системе были получены приросты и дебиты реалистичного порядка. Данный метод позволет проводить верхнеуровнеый подбор кандидатов на проведение ГРП. </t>
  </si>
  <si>
    <t xml:space="preserve">Проблемы геологии и освоения недр</t>
  </si>
  <si>
    <t xml:space="preserve">Полянский В.А.</t>
  </si>
  <si>
    <t xml:space="preserve">ГРП, проницаемость, поддержание добычи, потенциал добывающего фонда</t>
  </si>
  <si>
    <t xml:space="preserve">Polianskii V.A. Effect of well design and geological features on «Fishbone» well performance (field x case study) / Polianskii V.A.  // Проблемы геологии и освоения недр: труды XXVIII Международного симпозиума имени академика МА Усова студентов и молодых учёных, посвященного 125-летию со дня рождения академика Академии наук СССР, профессора К.И. Сатпаева и 130-летию со дня рождения члена-корреспондента Академии наук СССР, профессора Ф.Н. Шахова</t>
  </si>
  <si>
    <t xml:space="preserve">Статья посвящена влиянии геологических характеристик и особенностей дизайна скважины типа "Fishbone" на величину ее продуктивности. Целью работы являлось выявление закономерностей и характера влияния геологических характеристик (типа и размеров песчных тел, ориентации в пространстве, песчанистости) и параметров дизайна скважины типа "Fishbone" (число и длина боковых стволов, угол между стволами, направление ствола относительно тренда накопления осадков) на начальный дебит скважины и накопленную добычу. Продуктивность таких скважин сравнивалась с базовым сценарием (горизонтальный ствол). По результатам гидродинамического моделирования и анализа ранее проведенных работ по данной тематике был разработан ряд выводов и определен наиболее эффективный дизайн сквжаины "Fishbone" в условиях неоднодного коллектора.</t>
  </si>
  <si>
    <t xml:space="preserve">Fishbone well, geological heterogeneity, NTG, sidetrack.</t>
  </si>
  <si>
    <t xml:space="preserve">Полянский В.А. Разработка новых подходов к оценке добычного потенциала нефтегазового актива / В.А. Полянский // Научно-технический журнал "Георесурсы" </t>
  </si>
  <si>
    <t xml:space="preserve">Статья посвящена разработке нового подхода к оценке потенциала при помощи автоматизированного подбора кандидатов на проведение ГТМ. Целью работы является анализ эффективности методики подбора кандидатов ГТМ на основе критериального отбора и расчете потенциала с учетом истории работы скважины.По результатам оценки подобранных кандидатов сделан вывод об эффективности подхода в качестве инструмента для верхнеуровневого скрининга кандидатов на ГТМ</t>
  </si>
  <si>
    <t>Георесурсы</t>
  </si>
  <si>
    <t xml:space="preserve">Геолого-техническое мероприятие, потенциал добычного актива, добыча, поддержание добычи, кандидаты на ГТМ</t>
  </si>
  <si>
    <t xml:space="preserve">Чернышов В.Е. Обзор накладных методов мониторинга работы скважин и их применение в расходометрии: современные подходы и перспективы развития / В.Е. Чернышов //</t>
  </si>
  <si>
    <t xml:space="preserve">Чернышов В.Е. Анализ данных многофазного потока с использованием пассивной виброметрии: методы и практическое применение (Статья Q1) / В.Е. Чернышов //</t>
  </si>
  <si>
    <t xml:space="preserve">Чернышов В.Е. Комплексирование данных давления, температуры и вибрации для решения задач расходометрии: методы и технологии (Статья Q1) / В.Е. Чернышов //</t>
  </si>
  <si>
    <t xml:space="preserve">Кобзарь О.С. Использование активной виброакустики для решения задач расходометрии в нефтедобывающей отрасли (Статья Q1) / О.С. Кобзарь  //</t>
  </si>
  <si>
    <t>160</t>
  </si>
  <si>
    <t>ТЕСТ</t>
  </si>
  <si>
    <t xml:space="preserve">Статья ТЕСТ</t>
  </si>
  <si>
    <t>ключ</t>
  </si>
  <si>
    <t>161</t>
  </si>
  <si>
    <t>ПРООООООВЕКА!!!!!</t>
  </si>
  <si>
    <t xml:space="preserve">Статья test</t>
  </si>
  <si>
    <t xml:space="preserve">Виноградов И.А.</t>
  </si>
  <si>
    <t>Фамилии</t>
  </si>
  <si>
    <t>Автор</t>
  </si>
  <si>
    <t xml:space="preserve">Ключевая роль</t>
  </si>
  <si>
    <t xml:space="preserve">Дополнительная роль</t>
  </si>
  <si>
    <t xml:space="preserve">текущий индекс Хирша</t>
  </si>
  <si>
    <t xml:space="preserve">Продукт П5</t>
  </si>
  <si>
    <t xml:space="preserve">Личная почта</t>
  </si>
  <si>
    <t>Контакты</t>
  </si>
  <si>
    <t xml:space="preserve">ИМЯ в Телеграмм</t>
  </si>
  <si>
    <t>Юдин</t>
  </si>
  <si>
    <t xml:space="preserve">Юдин Евгений Викторович</t>
  </si>
  <si>
    <t>+</t>
  </si>
  <si>
    <t>П5</t>
  </si>
  <si>
    <t>Yudin.EV@gazprom-neft.ru</t>
  </si>
  <si>
    <t xml:space="preserve">(061) 3577</t>
  </si>
  <si>
    <t>Марков</t>
  </si>
  <si>
    <t xml:space="preserve">Марков Николай Сергеевич</t>
  </si>
  <si>
    <t>exoil</t>
  </si>
  <si>
    <t>markovnicholas@gmail.com</t>
  </si>
  <si>
    <t>@markovnicholas</t>
  </si>
  <si>
    <t>Сюндюков</t>
  </si>
  <si>
    <t xml:space="preserve">Сюндюков Александр Викторович</t>
  </si>
  <si>
    <t>ГибрИМА</t>
  </si>
  <si>
    <t>axaleiger@mail.ru</t>
  </si>
  <si>
    <t>@Axaleiger</t>
  </si>
  <si>
    <t>Чигарев</t>
  </si>
  <si>
    <t xml:space="preserve">Чигарев Григорий Александрович</t>
  </si>
  <si>
    <t>Chigarev.GA@gazprom-neft.ru</t>
  </si>
  <si>
    <t>Слабецкий</t>
  </si>
  <si>
    <t xml:space="preserve">Слабецкий Андрей Анатольевич</t>
  </si>
  <si>
    <t>СПЕКТР</t>
  </si>
  <si>
    <t>Slabetskiy.AA@gazprom-neft.ru</t>
  </si>
  <si>
    <t xml:space="preserve">(061) 3266</t>
  </si>
  <si>
    <t>Дмитриев</t>
  </si>
  <si>
    <t xml:space="preserve">Дмитриев Дмитрий Евгеньевич</t>
  </si>
  <si>
    <t>Dmitriev.DE@gazprom-neft.ru</t>
  </si>
  <si>
    <t>Смирнов</t>
  </si>
  <si>
    <t xml:space="preserve">Смирнов Никита Андреевич</t>
  </si>
  <si>
    <t>Smirnov.NAndr@gazprom-neft.ru</t>
  </si>
  <si>
    <t>@smirnov_nandr</t>
  </si>
  <si>
    <t xml:space="preserve">Исаев Данил Олегович</t>
  </si>
  <si>
    <t>ДАРС</t>
  </si>
  <si>
    <t>Isaev.DO@gazprom-neft.ru</t>
  </si>
  <si>
    <t>@Isadann</t>
  </si>
  <si>
    <t>Хазиев</t>
  </si>
  <si>
    <t xml:space="preserve">Хазиев Азат Миннигалиевич</t>
  </si>
  <si>
    <t>Мехфонд</t>
  </si>
  <si>
    <t>Khaziev.AM@gazprom-neft.ru</t>
  </si>
  <si>
    <t>Ломухин</t>
  </si>
  <si>
    <t xml:space="preserve">Ломухин Игорь Анатольевич</t>
  </si>
  <si>
    <t>Lomukhin.IA@gazprom-neft.ru</t>
  </si>
  <si>
    <t>@LomukhinIA</t>
  </si>
  <si>
    <t>Луговой</t>
  </si>
  <si>
    <t xml:space="preserve">Луговой Алексей Викторович</t>
  </si>
  <si>
    <t>Lugovoy.AV@gazprom-neft.ru</t>
  </si>
  <si>
    <t xml:space="preserve">(061) 3802</t>
  </si>
  <si>
    <t>Воробьев</t>
  </si>
  <si>
    <t xml:space="preserve">Воробьев Дмитрий Сергеевич</t>
  </si>
  <si>
    <t>Исаева</t>
  </si>
  <si>
    <t xml:space="preserve">Исаева Сабина Магомедовна</t>
  </si>
  <si>
    <t>ЕАРМ</t>
  </si>
  <si>
    <t>Isaeva.SM@gazprom-neft.ru</t>
  </si>
  <si>
    <t>@Sabinca_lw</t>
  </si>
  <si>
    <t>Бабчук</t>
  </si>
  <si>
    <t xml:space="preserve">Бабчук Анастасия Андреевна</t>
  </si>
  <si>
    <t>Babchuk.AA@gazprom-neft.ru</t>
  </si>
  <si>
    <t>@a_babchuk</t>
  </si>
  <si>
    <t>Шелухов</t>
  </si>
  <si>
    <t xml:space="preserve">Шелухов Григорий Викторович</t>
  </si>
  <si>
    <t>Shelukhov.GV@contractor.gazprom-neft.ru</t>
  </si>
  <si>
    <t>@grinya774</t>
  </si>
  <si>
    <t>Бикеев</t>
  </si>
  <si>
    <t xml:space="preserve">Бикеев Айдар Аскарович</t>
  </si>
  <si>
    <t>Bikeev.AA@gazprom-neft.ru</t>
  </si>
  <si>
    <t>@bikeevaidar</t>
  </si>
  <si>
    <t>Дикий</t>
  </si>
  <si>
    <t xml:space="preserve">Дикий Максиим Викторович</t>
  </si>
  <si>
    <t>Dikiy.MV@gazprom-neft.ru</t>
  </si>
  <si>
    <t xml:space="preserve">Полянский Владислав Александрович</t>
  </si>
  <si>
    <t>Polyanskiy.VA@contractor.gazprom-neft.ru</t>
  </si>
  <si>
    <t xml:space="preserve">(061) 3793</t>
  </si>
  <si>
    <t>@Vladislav_Polianskii</t>
  </si>
  <si>
    <t>Краева</t>
  </si>
  <si>
    <t xml:space="preserve">Краева Светлана Олеговна</t>
  </si>
  <si>
    <t>Kraeva.SO@contractor.gazprom-neft.ru</t>
  </si>
  <si>
    <t>@svetlanaedge</t>
  </si>
  <si>
    <t xml:space="preserve">Зырянов Никита Андреевич</t>
  </si>
  <si>
    <t>Zyryanov.NA@contractor.gazprom-neft.ru</t>
  </si>
  <si>
    <t>@zenikich</t>
  </si>
  <si>
    <t>Бондоров</t>
  </si>
  <si>
    <t xml:space="preserve">Бондоров Роман Александрович</t>
  </si>
  <si>
    <t>Bondorov.RA@contractor.gazprom-neft.ru</t>
  </si>
  <si>
    <t>@PugaloXXL</t>
  </si>
  <si>
    <t xml:space="preserve">Поправко Константин Александрович</t>
  </si>
  <si>
    <t>Popravko.KA@contractor.gazprom-neft.ru</t>
  </si>
  <si>
    <t>@shynsdd</t>
  </si>
  <si>
    <t xml:space="preserve">Мосягин Олег Владимирович</t>
  </si>
  <si>
    <t>Mosyagin.OV@gazprom-neft.ru</t>
  </si>
  <si>
    <t xml:space="preserve">Гудилов Михаил Игоревич</t>
  </si>
  <si>
    <t>аспирант</t>
  </si>
  <si>
    <t>Gudilov.MI@gazprom-neft.ru</t>
  </si>
  <si>
    <t>@GudilovMI</t>
  </si>
  <si>
    <t>Трубников</t>
  </si>
  <si>
    <t xml:space="preserve">Трубников Никита Павлович</t>
  </si>
  <si>
    <t>Trubnikov.NP@gazprom-neft.ru</t>
  </si>
  <si>
    <t>@trubnikovnch</t>
  </si>
  <si>
    <t xml:space="preserve">Чернышов Владислав Евгеньевич</t>
  </si>
  <si>
    <t>Chernyshov.VE@gazprom-neft.ru</t>
  </si>
  <si>
    <t>@Chernyshov_ve</t>
  </si>
  <si>
    <t>Седова</t>
  </si>
  <si>
    <t xml:space="preserve">Седова Мария Валерьевна</t>
  </si>
  <si>
    <t>внешний</t>
  </si>
  <si>
    <t>Sedova.MV@contractor.gazprom-neft.ru</t>
  </si>
  <si>
    <t>@MariaSedova</t>
  </si>
  <si>
    <t>Барсукова</t>
  </si>
  <si>
    <t xml:space="preserve">Барсукова Анастасия Андреевна</t>
  </si>
  <si>
    <t>Barsukova.AA@contractor.gazprom-neft.ru</t>
  </si>
  <si>
    <t>Сорокина</t>
  </si>
  <si>
    <t xml:space="preserve">Сорокина Валерия Владимировна</t>
  </si>
  <si>
    <t>Sorokina.VV@contractor.gazprom-neft.ru</t>
  </si>
  <si>
    <t>Пермякова</t>
  </si>
  <si>
    <t xml:space="preserve">Пермякова София Анндреевна</t>
  </si>
  <si>
    <t>Permyakova.SA@contractor.gazprom-neft.ru</t>
  </si>
  <si>
    <t>@cutelittlecup</t>
  </si>
  <si>
    <t>Кобзарь</t>
  </si>
  <si>
    <t xml:space="preserve">Кобзарь Олег Сергеевич</t>
  </si>
  <si>
    <t>Kobzar.OS@gazprom-neft.ru</t>
  </si>
  <si>
    <t>@kobzarius</t>
  </si>
  <si>
    <t xml:space="preserve">Шишаев Глеб Юрьевич</t>
  </si>
  <si>
    <t>Шадфар</t>
  </si>
  <si>
    <t xml:space="preserve">Шадфар Давуди</t>
  </si>
  <si>
    <t>davoodis@hw.tpu.ru</t>
  </si>
  <si>
    <t>Решетникова</t>
  </si>
  <si>
    <t>Антипин</t>
  </si>
  <si>
    <t xml:space="preserve">Антипин Никита Алексеевич</t>
  </si>
  <si>
    <t>Antipin.NA@contractor.gazprom-neft.ru</t>
  </si>
  <si>
    <t>@ghost9997</t>
  </si>
  <si>
    <t>Антонов</t>
  </si>
  <si>
    <t xml:space="preserve">Антонов Никита Сергеевич</t>
  </si>
  <si>
    <t>Antonov.NS@gazprom-neft.ru</t>
  </si>
  <si>
    <t>@S0zidateI</t>
  </si>
  <si>
    <t>Богданов</t>
  </si>
  <si>
    <t xml:space="preserve">Богданов Захар Андреевич</t>
  </si>
  <si>
    <t>Bogdanov.ZA@gazprom-neft.ru</t>
  </si>
  <si>
    <t>@AdmiralVandal</t>
  </si>
  <si>
    <t>Горбачева</t>
  </si>
  <si>
    <t xml:space="preserve">Горбачева Виктория Николаевна</t>
  </si>
  <si>
    <t>Gorbacheva.VN@gazprom-neft.ru</t>
  </si>
  <si>
    <t>Замахов</t>
  </si>
  <si>
    <t xml:space="preserve">Замахов Сергей Владимирович</t>
  </si>
  <si>
    <t>Zamakhov.SV@gazprom-neft.ru</t>
  </si>
  <si>
    <t>@Zamakhov</t>
  </si>
  <si>
    <t>Любимов</t>
  </si>
  <si>
    <t xml:space="preserve">Любимов Владимир Сергеевич</t>
  </si>
  <si>
    <t>Lyubimov.VSe@gazprom-neft.ru</t>
  </si>
  <si>
    <t>@lybmvvs</t>
  </si>
  <si>
    <t>Овсепян</t>
  </si>
  <si>
    <t xml:space="preserve">Овсепян Эрик Эдуардович</t>
  </si>
  <si>
    <t>Ovsepyan.EE@gazprom-neft.ru</t>
  </si>
  <si>
    <t>@erikovs777</t>
  </si>
  <si>
    <t>Петрова</t>
  </si>
  <si>
    <t xml:space="preserve">Петрова Мария Владимировна</t>
  </si>
  <si>
    <t>Petrova.MVla@gazprom-neft.ru</t>
  </si>
  <si>
    <t>@mvlpetrova</t>
  </si>
  <si>
    <t>Петрушин</t>
  </si>
  <si>
    <t xml:space="preserve">Петрушин Михаил Александрович</t>
  </si>
  <si>
    <t>petrushinmikhail@yandex.ru</t>
  </si>
  <si>
    <t>@petrushin_mikhail</t>
  </si>
  <si>
    <t>Пиотровский</t>
  </si>
  <si>
    <t xml:space="preserve">Пиотровский Георгий Александрович</t>
  </si>
  <si>
    <t>Piotrovskiy.GA@gazprom-neft.ru</t>
  </si>
  <si>
    <t>@Piotrovskiy</t>
  </si>
  <si>
    <t>Питюлин</t>
  </si>
  <si>
    <t xml:space="preserve">Питюлин Степан Олегович</t>
  </si>
  <si>
    <t>Stepan.pityulin@nedra.digital</t>
  </si>
  <si>
    <t>@easterly20</t>
  </si>
  <si>
    <t>Полинов</t>
  </si>
  <si>
    <t xml:space="preserve">Полинов Михаил Андреевич</t>
  </si>
  <si>
    <t>Polinov.MA@gazprom-neft.ru</t>
  </si>
  <si>
    <t>@mike_poli</t>
  </si>
  <si>
    <t>Свойскин</t>
  </si>
  <si>
    <t xml:space="preserve">Свойскин Евгений Васильевич</t>
  </si>
  <si>
    <t>sevrn@inbox.ru</t>
  </si>
  <si>
    <t>@sevrn73</t>
  </si>
  <si>
    <t>Утеулина</t>
  </si>
  <si>
    <t xml:space="preserve">Утеулина Алина Адибкалиевна</t>
  </si>
  <si>
    <t>Uteulina.AA@contractor.gazprom-neft.ru</t>
  </si>
  <si>
    <t>@uteulina_alina</t>
  </si>
  <si>
    <t>Грищенко</t>
  </si>
  <si>
    <t xml:space="preserve">Грищенко Вадим Александрович</t>
  </si>
  <si>
    <t>Grishchenko.VAl@gazprom-neft.ru</t>
  </si>
  <si>
    <t>Бурнаев</t>
  </si>
  <si>
    <t xml:space="preserve">Бурнаев Е.</t>
  </si>
  <si>
    <t xml:space="preserve">Вановский В.</t>
  </si>
  <si>
    <t>Головкина</t>
  </si>
  <si>
    <t xml:space="preserve">Головкина Анна Г.</t>
  </si>
  <si>
    <t>Попов</t>
  </si>
  <si>
    <t xml:space="preserve">Попов Дмитрий Александрович</t>
  </si>
  <si>
    <t>Popov.DAleks@contractor.gazprom-neft.ru</t>
  </si>
  <si>
    <t>Матвеев</t>
  </si>
  <si>
    <t xml:space="preserve">Матвеев Иван Васильевич</t>
  </si>
  <si>
    <t>Хамидов</t>
  </si>
  <si>
    <t xml:space="preserve">Хамидов Абдулло Нургалиевич</t>
  </si>
  <si>
    <t>Нургалиев</t>
  </si>
  <si>
    <t xml:space="preserve">Нургалиев Данис</t>
  </si>
  <si>
    <t>Гумеров</t>
  </si>
  <si>
    <t xml:space="preserve">Гумеров Р.Р.</t>
  </si>
  <si>
    <t>Емаров</t>
  </si>
  <si>
    <t xml:space="preserve">Емаров Денис Сергеевич</t>
  </si>
  <si>
    <t>Emarov.DS@gazprom-neft.ru</t>
  </si>
  <si>
    <t>Гвритишвили</t>
  </si>
  <si>
    <t xml:space="preserve">Гвритишвили Таймураз Тариелович</t>
  </si>
  <si>
    <t>gvritishvili.tt@gazprom-neft.ru</t>
  </si>
  <si>
    <t>Кашапов</t>
  </si>
  <si>
    <t xml:space="preserve">Кашапов Дамир Рашитович</t>
  </si>
  <si>
    <t>Kashapov.DR@gazprom-neft.ru</t>
  </si>
  <si>
    <t>Журкевич</t>
  </si>
  <si>
    <t xml:space="preserve">Журкевич А.О.</t>
  </si>
  <si>
    <t>Анисимов</t>
  </si>
  <si>
    <t xml:space="preserve">Анисимов Михаил Максимов</t>
  </si>
  <si>
    <t>Anisimov.MM@contractor.gazprom-neft.ru</t>
  </si>
  <si>
    <t>Рамазанов</t>
  </si>
  <si>
    <t xml:space="preserve">Рамазанов К.</t>
  </si>
  <si>
    <t>Белозеров</t>
  </si>
  <si>
    <t xml:space="preserve">Белозеров Борис Владимирович</t>
  </si>
  <si>
    <t>Belozerov.BV@gazprom-neft.ru</t>
  </si>
  <si>
    <t>Шутов</t>
  </si>
  <si>
    <t xml:space="preserve">Шутов Г.</t>
  </si>
  <si>
    <t>Ахметов</t>
  </si>
  <si>
    <t xml:space="preserve">Ахметов Д.</t>
  </si>
  <si>
    <t>Демьянов</t>
  </si>
  <si>
    <t xml:space="preserve">Демьянов В.</t>
  </si>
  <si>
    <t>Арнольд</t>
  </si>
  <si>
    <t xml:space="preserve">Арнольд Д.</t>
  </si>
  <si>
    <t>Выгон</t>
  </si>
  <si>
    <t xml:space="preserve">Выгон Р.</t>
  </si>
  <si>
    <t>Сальников</t>
  </si>
  <si>
    <t xml:space="preserve">Сальников М.</t>
  </si>
  <si>
    <t>Веткина</t>
  </si>
  <si>
    <t xml:space="preserve">Веткина А.</t>
  </si>
  <si>
    <t>Чорный</t>
  </si>
  <si>
    <t xml:space="preserve">Чорный А.В.</t>
  </si>
  <si>
    <t>Кожемякина</t>
  </si>
  <si>
    <t xml:space="preserve">Кожемякина И.А.</t>
  </si>
  <si>
    <t>Чуранова</t>
  </si>
  <si>
    <t xml:space="preserve">Чуранова Н.Ю.</t>
  </si>
  <si>
    <t>Соловьева</t>
  </si>
  <si>
    <t xml:space="preserve">Соловьева А.В.</t>
  </si>
  <si>
    <t>Хайруллин</t>
  </si>
  <si>
    <t xml:space="preserve">Хайруллин М.М,</t>
  </si>
  <si>
    <t>Садреев</t>
  </si>
  <si>
    <t xml:space="preserve">Садреев Э.А.</t>
  </si>
  <si>
    <t>Икачев</t>
  </si>
  <si>
    <t xml:space="preserve">Икачев И.В.</t>
  </si>
  <si>
    <t>Ходаков</t>
  </si>
  <si>
    <t xml:space="preserve">Ходаков Илья Олегович</t>
  </si>
  <si>
    <t>Khodakov.IO@gazprom-neft.ru</t>
  </si>
  <si>
    <t xml:space="preserve">(061) 3366</t>
  </si>
  <si>
    <t>Власов</t>
  </si>
  <si>
    <t xml:space="preserve">Власов Владислав Николаевич</t>
  </si>
  <si>
    <t>Vlasov.VN@gazprom-neft.ru</t>
  </si>
  <si>
    <t xml:space="preserve">79135200137, (063) 5116</t>
  </si>
  <si>
    <t>Галяутдинов</t>
  </si>
  <si>
    <t xml:space="preserve">Галяутдинов И.М.</t>
  </si>
  <si>
    <t>Хабибулин</t>
  </si>
  <si>
    <t xml:space="preserve">Хабибулин Ринат Альфредович</t>
  </si>
  <si>
    <t>Khabibullin.RA@gazprom-neft.ru</t>
  </si>
  <si>
    <t xml:space="preserve">+7 (911) 719 4251, (061) 3223</t>
  </si>
  <si>
    <t>Бабин</t>
  </si>
  <si>
    <t xml:space="preserve">Бабин В.М.</t>
  </si>
  <si>
    <t>Колюк</t>
  </si>
  <si>
    <t xml:space="preserve">Колюк Олеся Андреевна</t>
  </si>
  <si>
    <t>Kolyuk.OA@gazprom-neft.ru</t>
  </si>
  <si>
    <t xml:space="preserve">(061) 23017</t>
  </si>
  <si>
    <t>Сагиров</t>
  </si>
  <si>
    <t xml:space="preserve">Сагиров Александр Александрович</t>
  </si>
  <si>
    <t>Sagirov.AA@gazprom-neft.ru</t>
  </si>
  <si>
    <t xml:space="preserve">8-9328481264, (073) 13-80</t>
  </si>
  <si>
    <t>Савичева</t>
  </si>
  <si>
    <t xml:space="preserve">Савичева Юлия Николаевна </t>
  </si>
  <si>
    <t>Виноградов</t>
  </si>
  <si>
    <t xml:space="preserve">Виноградов Игорь Андреевич</t>
  </si>
  <si>
    <t>@grapes_man</t>
  </si>
  <si>
    <t>Роль</t>
  </si>
  <si>
    <t>Описание</t>
  </si>
  <si>
    <t xml:space="preserve">Проведение экспертизы материалов статей, добавление новых идей для написания статьи (идейная проработка), оценка наукоемкости материалов, согласование тезисов и исправлений</t>
  </si>
  <si>
    <t xml:space="preserve">Ответственное лицо за написание "тела" статьи, текстовое наполнение, проведение расчетов, литературный анализ по теме статьи, подготовка концептов графических материалов, формализация экспертных идей</t>
  </si>
  <si>
    <t xml:space="preserve">ЕОЛ по административным вопросам написания статей в рамках каждой программы</t>
  </si>
  <si>
    <t xml:space="preserve">В доработке куратором</t>
  </si>
  <si>
    <t xml:space="preserve">Специалист по переводу материалов статьи на английский язык</t>
  </si>
  <si>
    <t xml:space="preserve">На переводе</t>
  </si>
  <si>
    <t xml:space="preserve">Специалист по подбору целевых журналов, условий и орг. вопросов при публикации, курьирование процесса публикации совместно с журналами</t>
  </si>
  <si>
    <t xml:space="preserve">Оформление статьей согласно критериев журнала, норм.контроль, заполнение доп. информации (об авторах, организации) при необходимости, оформление графиков, создание рисунков на базе передаваемых эскизов и т.д.</t>
  </si>
  <si>
    <t xml:space="preserve">Отправлена в журнал</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</si>
</sst>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dd\.mm\.yyyy"/>
    <numFmt numFmtId="161" formatCode="dd/mm/yyyy"/>
  </numFmts>
  <fonts count="26">
    <font>
      <sz val="10.000000"/>
      <color theme="1"/>
      <name val="Liberation Sans"/>
    </font>
    <font>
      <sz val="10.000000"/>
      <color theme="1"/>
      <name val="Calibri"/>
      <scheme val="minor"/>
    </font>
    <font>
      <b/>
      <sz val="10.000000"/>
      <color indexed="65"/>
      <name val="Arial"/>
    </font>
    <font>
      <b/>
      <sz val="11.000000"/>
      <color indexed="65"/>
      <name val="Arial"/>
    </font>
    <font>
      <b/>
      <sz val="11.000000"/>
      <name val="Arial"/>
    </font>
    <font>
      <b/>
      <sz val="10.000000"/>
      <name val="Arial"/>
    </font>
    <font>
      <sz val="10.000000"/>
      <name val="Arial"/>
    </font>
    <font>
      <sz val="10.000000"/>
      <color rgb="FF006100"/>
      <name val="Arial"/>
    </font>
    <font>
      <b/>
      <sz val="18.000000"/>
      <name val="Arial"/>
    </font>
    <font>
      <sz val="10.000000"/>
      <color rgb="FF0F45A8"/>
      <name val="Arial"/>
    </font>
    <font>
      <sz val="10.000000"/>
      <color rgb="FF9C5700"/>
      <name val="Arial"/>
    </font>
    <font>
      <sz val="10.000000"/>
      <color theme="1"/>
      <name val="Arial"/>
    </font>
    <font>
      <sz val="11.000000"/>
      <name val="Arial"/>
    </font>
    <font>
      <sz val="10.000000"/>
      <color indexed="2"/>
      <name val="Arial"/>
    </font>
    <font>
      <sz val="12.000000"/>
      <name val="Times New Roman"/>
    </font>
    <font>
      <sz val="10.000000"/>
      <name val="Times New Roman"/>
    </font>
    <font>
      <sz val="10.000000"/>
      <color rgb="FF222222"/>
      <name val="Arial"/>
    </font>
    <font>
      <u/>
      <sz val="10.000000"/>
      <color theme="10"/>
      <name val="Arial"/>
    </font>
    <font>
      <sz val="10.000000"/>
      <color indexed="2"/>
      <name val="Calibri"/>
      <scheme val="minor"/>
    </font>
    <font>
      <sz val="12.000000"/>
      <color indexed="2"/>
      <name val="Liberation Sans"/>
    </font>
    <font>
      <sz val="10.000000"/>
      <color rgb="FF1A1A1A"/>
      <name val="Arial"/>
    </font>
    <font>
      <b/>
      <sz val="10.000000"/>
      <color theme="1"/>
      <name val="Arial"/>
    </font>
    <font>
      <b/>
      <sz val="10.000000"/>
      <color theme="1"/>
      <name val="Calibri"/>
      <scheme val="minor"/>
    </font>
    <font>
      <sz val="11.000000"/>
      <color indexed="63"/>
      <name val="Arial"/>
    </font>
    <font>
      <sz val="9.000000"/>
      <color indexed="63"/>
      <name val="Arial"/>
    </font>
    <font>
      <sz val="10.500000"/>
      <color indexed="63"/>
      <name val="Arial"/>
    </font>
  </fonts>
  <fills count="65">
    <fill>
      <patternFill patternType="none"/>
    </fill>
    <fill>
      <patternFill patternType="gray125"/>
    </fill>
    <fill>
      <patternFill patternType="solid">
        <fgColor rgb="FF5891AD"/>
        <bgColor rgb="FF5891AD"/>
      </patternFill>
    </fill>
    <fill>
      <patternFill patternType="solid">
        <fgColor rgb="FF93EAB8"/>
        <bgColor rgb="FF93EAB8"/>
      </patternFill>
    </fill>
    <fill>
      <patternFill patternType="solid">
        <fgColor rgb="FF004561"/>
        <bgColor rgb="FF004561"/>
      </patternFill>
    </fill>
    <fill>
      <patternFill patternType="solid">
        <fgColor rgb="FF31C1FF"/>
        <bgColor rgb="FF31C1FF"/>
      </patternFill>
    </fill>
    <fill>
      <patternFill patternType="solid">
        <fgColor rgb="FFB6D7A8"/>
        <bgColor rgb="FFB6D7A8"/>
      </patternFill>
    </fill>
    <fill>
      <patternFill patternType="solid">
        <fgColor rgb="FFC6EFCE"/>
        <bgColor rgb="FFC6EFCE"/>
      </patternFill>
    </fill>
    <fill>
      <patternFill patternType="solid">
        <fgColor rgb="FFB0D580"/>
        <bgColor rgb="FFB0D580"/>
      </patternFill>
    </fill>
    <fill>
      <patternFill patternType="solid">
        <fgColor rgb="FFC2D6FA"/>
        <bgColor rgb="FFC2D6FA"/>
      </patternFill>
    </fill>
    <fill>
      <patternFill patternType="solid">
        <fgColor rgb="FFD2DE82"/>
        <bgColor rgb="FFD2DE82"/>
      </patternFill>
    </fill>
    <fill>
      <patternFill patternType="solid">
        <fgColor rgb="FFFFEB9C"/>
        <bgColor rgb="FFFFEB9C"/>
      </patternFill>
    </fill>
    <fill>
      <patternFill patternType="solid">
        <fgColor rgb="FFAAD380"/>
        <bgColor rgb="FFAAD380"/>
      </patternFill>
    </fill>
    <fill>
      <patternFill patternType="solid">
        <fgColor rgb="FF79C57D"/>
        <bgColor rgb="FF79C57D"/>
      </patternFill>
    </fill>
    <fill>
      <patternFill patternType="solid">
        <fgColor rgb="FFC8DB81"/>
        <bgColor rgb="FFC8DB81"/>
      </patternFill>
    </fill>
    <fill>
      <patternFill patternType="solid">
        <fgColor rgb="FF8DCB7E"/>
        <bgColor rgb="FF8DCB7E"/>
      </patternFill>
    </fill>
    <fill>
      <patternFill patternType="solid">
        <fgColor rgb="FFF8696B"/>
        <bgColor rgb="FFF8696B"/>
      </patternFill>
    </fill>
    <fill>
      <patternFill patternType="solid">
        <fgColor indexed="5"/>
        <bgColor indexed="5"/>
      </patternFill>
    </fill>
    <fill>
      <patternFill patternType="solid">
        <fgColor indexed="65"/>
        <bgColor indexed="65"/>
      </patternFill>
    </fill>
    <fill>
      <patternFill patternType="solid">
        <fgColor theme="0"/>
        <bgColor theme="0"/>
      </patternFill>
    </fill>
    <fill>
      <patternFill patternType="solid">
        <fgColor rgb="FFC0D981"/>
        <bgColor rgb="FFC0D981"/>
      </patternFill>
    </fill>
    <fill>
      <patternFill patternType="solid">
        <fgColor rgb="FF88C97E"/>
        <bgColor rgb="FF88C97E"/>
      </patternFill>
    </fill>
    <fill>
      <patternFill patternType="solid">
        <fgColor rgb="FF98CE7F"/>
        <bgColor rgb="FF98CE7F"/>
      </patternFill>
    </fill>
    <fill>
      <patternFill patternType="solid">
        <fgColor rgb="FFB6D680"/>
        <bgColor rgb="FFB6D680"/>
      </patternFill>
    </fill>
    <fill>
      <patternFill patternType="solid">
        <fgColor rgb="FF90CB7E"/>
        <bgColor rgb="FF90CB7E"/>
      </patternFill>
    </fill>
    <fill>
      <patternFill patternType="solid">
        <fgColor rgb="FFA3D17F"/>
        <bgColor rgb="FFA3D17F"/>
      </patternFill>
    </fill>
    <fill>
      <patternFill patternType="solid">
        <fgColor rgb="FFC3DA81"/>
        <bgColor rgb="FFC3DA81"/>
      </patternFill>
    </fill>
    <fill>
      <patternFill patternType="solid">
        <fgColor rgb="FFBCD881"/>
        <bgColor rgb="FFBCD881"/>
      </patternFill>
    </fill>
    <fill>
      <patternFill patternType="solid">
        <fgColor rgb="FF8FCB7E"/>
        <bgColor rgb="FF8FCB7E"/>
      </patternFill>
    </fill>
    <fill>
      <patternFill patternType="solid">
        <fgColor rgb="FFB4D680"/>
        <bgColor rgb="FFB4D680"/>
      </patternFill>
    </fill>
    <fill>
      <patternFill patternType="solid">
        <fgColor rgb="FF69C07C"/>
        <bgColor rgb="FF69C07C"/>
      </patternFill>
    </fill>
    <fill>
      <patternFill patternType="solid">
        <fgColor rgb="FF81C77D"/>
        <bgColor rgb="FF81C77D"/>
      </patternFill>
    </fill>
    <fill>
      <patternFill patternType="solid">
        <fgColor rgb="FF84C87D"/>
        <bgColor rgb="FF84C87D"/>
      </patternFill>
    </fill>
    <fill>
      <patternFill patternType="solid">
        <fgColor rgb="FF85C87D"/>
        <bgColor rgb="FF85C87D"/>
      </patternFill>
    </fill>
    <fill>
      <patternFill patternType="solid">
        <fgColor rgb="FF94CD7E"/>
        <bgColor rgb="FF94CD7E"/>
      </patternFill>
    </fill>
    <fill>
      <patternFill patternType="solid">
        <fgColor rgb="FF9CCF7F"/>
        <bgColor rgb="FF9CCF7F"/>
      </patternFill>
    </fill>
    <fill>
      <patternFill patternType="solid">
        <fgColor rgb="FFDDE283"/>
        <bgColor rgb="FFDDE283"/>
      </patternFill>
    </fill>
    <fill>
      <patternFill patternType="solid">
        <fgColor rgb="FFD3DF82"/>
        <bgColor rgb="FFD3DF82"/>
      </patternFill>
    </fill>
    <fill>
      <patternFill patternType="solid">
        <fgColor rgb="FF70C27C"/>
        <bgColor rgb="FF70C27C"/>
      </patternFill>
    </fill>
    <fill>
      <patternFill patternType="solid">
        <fgColor rgb="FF71C27C"/>
        <bgColor rgb="FF71C27C"/>
      </patternFill>
    </fill>
    <fill>
      <patternFill patternType="solid">
        <fgColor rgb="FF7EC67D"/>
        <bgColor rgb="FF7EC67D"/>
      </patternFill>
    </fill>
    <fill>
      <patternFill patternType="solid">
        <fgColor rgb="FF76C47D"/>
        <bgColor rgb="FF76C47D"/>
      </patternFill>
    </fill>
    <fill>
      <patternFill patternType="solid">
        <fgColor indexed="2"/>
        <bgColor indexed="2"/>
      </patternFill>
    </fill>
    <fill>
      <patternFill patternType="solid">
        <fgColor rgb="FF6CC17C"/>
        <bgColor rgb="FF6CC17C"/>
      </patternFill>
    </fill>
    <fill>
      <patternFill patternType="solid">
        <fgColor rgb="FF66BF7C"/>
        <bgColor rgb="FF66BF7C"/>
      </patternFill>
    </fill>
    <fill>
      <patternFill patternType="solid">
        <fgColor rgb="FF7CC57D"/>
        <bgColor rgb="FF7CC57D"/>
      </patternFill>
    </fill>
    <fill>
      <patternFill patternType="solid">
        <fgColor rgb="FF6BC17C"/>
        <bgColor rgb="FF6BC17C"/>
      </patternFill>
    </fill>
    <fill>
      <patternFill patternType="solid">
        <fgColor rgb="FF63BE7B"/>
        <bgColor rgb="FF63BE7B"/>
      </patternFill>
    </fill>
    <fill>
      <patternFill patternType="solid">
        <fgColor rgb="FFA6D27F"/>
        <bgColor rgb="FFA6D27F"/>
      </patternFill>
    </fill>
    <fill>
      <patternFill patternType="solid">
        <fgColor rgb="FFBBD881"/>
        <bgColor rgb="FFBBD881"/>
      </patternFill>
    </fill>
    <fill>
      <patternFill patternType="solid">
        <fgColor rgb="FF95CD7E"/>
        <bgColor rgb="FF95CD7E"/>
      </patternFill>
    </fill>
    <fill>
      <patternFill patternType="solid">
        <fgColor rgb="FFBDD881"/>
        <bgColor rgb="FFBDD881"/>
      </patternFill>
    </fill>
    <fill>
      <patternFill patternType="solid">
        <fgColor rgb="FFCFDD82"/>
        <bgColor rgb="FFCFDD82"/>
      </patternFill>
    </fill>
    <fill>
      <patternFill patternType="solid">
        <fgColor rgb="FF67BF7C"/>
        <bgColor rgb="FF67BF7C"/>
      </patternFill>
    </fill>
    <fill>
      <patternFill patternType="solid">
        <fgColor rgb="FFCADC81"/>
        <bgColor rgb="FFCADC81"/>
      </patternFill>
    </fill>
    <fill>
      <patternFill patternType="solid">
        <fgColor rgb="FFBAD780"/>
        <bgColor rgb="FFBAD780"/>
      </patternFill>
    </fill>
    <fill>
      <patternFill patternType="solid">
        <fgColor rgb="FFE1E383"/>
        <bgColor rgb="FFE1E383"/>
      </patternFill>
    </fill>
    <fill>
      <patternFill patternType="solid">
        <fgColor rgb="FF93CC7E"/>
        <bgColor rgb="FF93CC7E"/>
      </patternFill>
    </fill>
    <fill>
      <patternFill patternType="solid">
        <fgColor rgb="FF9ECF7F"/>
        <bgColor rgb="FF9ECF7F"/>
      </patternFill>
    </fill>
    <fill>
      <patternFill patternType="solid">
        <fgColor rgb="FFA9D380"/>
        <bgColor rgb="FFA9D380"/>
      </patternFill>
    </fill>
    <fill>
      <patternFill patternType="solid">
        <fgColor rgb="FFFAEA84"/>
        <bgColor rgb="FFFAEA84"/>
      </patternFill>
    </fill>
    <fill>
      <patternFill patternType="solid">
        <fgColor rgb="FF86C97E"/>
        <bgColor rgb="FF86C97E"/>
      </patternFill>
    </fill>
    <fill>
      <patternFill patternType="solid">
        <fgColor rgb="FFE8E583"/>
        <bgColor rgb="FFE8E583"/>
      </patternFill>
    </fill>
    <fill>
      <patternFill patternType="solid">
        <fgColor rgb="FF83C87D"/>
        <bgColor rgb="FF83C87D"/>
      </patternFill>
    </fill>
    <fill>
      <patternFill patternType="solid">
        <fgColor theme="4" tint="0.79998168889431442"/>
        <bgColor theme="4" tint="0.79998168889431442"/>
      </patternFill>
    </fill>
  </fills>
  <borders count="34">
    <border>
      <left style="none"/>
      <right style="none"/>
      <top style="none"/>
      <bottom style="none"/>
      <diagonal style="none"/>
    </border>
    <border>
      <left style="thin">
        <color auto="1"/>
      </left>
      <right style="thin">
        <color auto="1"/>
      </right>
      <top style="thin">
        <color auto="1"/>
      </top>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thin">
        <color auto="1"/>
      </bottom>
      <diagonal style="none"/>
    </border>
    <border>
      <left style="thin">
        <color auto="1"/>
      </left>
      <right style="thin">
        <color auto="1"/>
      </right>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thin">
        <color rgb="FFCCCCCC"/>
      </top>
      <bottom style="none"/>
      <diagonal style="none"/>
    </border>
    <border>
      <left style="thin">
        <color rgb="FFCCCCCC"/>
      </left>
      <right style="thin">
        <color auto="1"/>
      </right>
      <top style="thin">
        <color auto="1"/>
      </top>
      <bottom style="thin">
        <color auto="1"/>
      </bottom>
      <diagonal style="none"/>
    </border>
    <border>
      <left style="thin">
        <color rgb="FFCCCCCC"/>
      </left>
      <right style="thin">
        <color auto="1"/>
      </right>
      <top style="thin">
        <color rgb="FFCCCCCC"/>
      </top>
      <bottom style="none"/>
      <diagonal style="none"/>
    </border>
    <border>
      <left style="thin">
        <color theme="1"/>
      </left>
      <right style="thin">
        <color theme="1"/>
      </right>
      <top style="thin">
        <color theme="1"/>
      </top>
      <bottom style="thin">
        <color theme="1"/>
      </bottom>
      <diagonal style="none"/>
    </border>
    <border>
      <left style="none"/>
      <right style="thin">
        <color theme="1"/>
      </right>
      <top style="thin">
        <color theme="1"/>
      </top>
      <bottom style="thin">
        <color theme="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
      <left style="thin">
        <color rgb="FFCCCCCC"/>
      </left>
      <right style="none"/>
      <top style="thin">
        <color rgb="FFCCCCCC"/>
      </top>
      <bottom style="thin">
        <color auto="1"/>
      </bottom>
      <diagonal style="none"/>
    </border>
    <border>
      <left style="none"/>
      <right style="thin">
        <color auto="1"/>
      </right>
      <top style="thin">
        <color rgb="FFCCCCCC"/>
      </top>
      <bottom style="thin">
        <color auto="1"/>
      </bottom>
      <diagonal style="none"/>
    </border>
    <border>
      <left style="thin">
        <color rgb="FFCCCCCC"/>
      </left>
      <right style="thin">
        <color auto="1"/>
      </right>
      <top style="none"/>
      <bottom style="thin">
        <color auto="1"/>
      </bottom>
      <diagonal style="none"/>
    </border>
    <border>
      <left style="thin">
        <color rgb="FFCCCCCC"/>
      </left>
      <right style="thin">
        <color rgb="FFCCCCCC"/>
      </right>
      <top style="thin">
        <color auto="1"/>
      </top>
      <bottom style="thin">
        <color rgb="FFCCCCCC"/>
      </bottom>
      <diagonal style="none"/>
    </border>
    <border>
      <left style="none"/>
      <right style="thin">
        <color auto="1"/>
      </right>
      <top style="none"/>
      <bottom style="none"/>
      <diagonal style="none"/>
    </border>
    <border>
      <left style="thin">
        <color auto="1"/>
      </left>
      <right style="thin">
        <color auto="1"/>
      </right>
      <top style="none"/>
      <bottom style="none"/>
      <diagonal style="none"/>
    </border>
    <border>
      <left style="thin">
        <color rgb="FFCCCCCC"/>
      </left>
      <right style="none"/>
      <top style="none"/>
      <bottom style="thin">
        <color auto="1"/>
      </bottom>
      <diagonal style="none"/>
    </border>
    <border>
      <left style="none"/>
      <right style="none"/>
      <top style="none"/>
      <bottom style="thin">
        <color auto="1"/>
      </bottom>
      <diagonal style="none"/>
    </border>
    <border>
      <left style="thin">
        <color rgb="FFCCCCCC"/>
      </left>
      <right style="none"/>
      <top style="thin">
        <color rgb="FFCCCCCC"/>
      </top>
      <bottom style="none"/>
      <diagonal style="none"/>
    </border>
    <border>
      <left style="none"/>
      <right style="thin">
        <color auto="1"/>
      </right>
      <top style="thin">
        <color rgb="FFCCCCCC"/>
      </top>
      <bottom style="none"/>
      <diagonal style="none"/>
    </border>
    <border>
      <left style="thin">
        <color theme="1"/>
      </left>
      <right style="thin">
        <color theme="1"/>
      </right>
      <top style="none"/>
      <bottom style="thin">
        <color theme="1"/>
      </bottom>
      <diagonal style="none"/>
    </border>
    <border>
      <left style="thin">
        <color theme="1"/>
      </left>
      <right style="none"/>
      <top style="thin">
        <color theme="1"/>
      </top>
      <bottom style="thin">
        <color theme="1"/>
      </bottom>
      <diagonal style="none"/>
    </border>
    <border>
      <left style="thin">
        <color rgb="FFCCCCCC"/>
      </left>
      <right style="thin">
        <color auto="1"/>
      </right>
      <top style="none"/>
      <bottom style="none"/>
      <diagonal style="none"/>
    </border>
    <border>
      <left style="thin">
        <color auto="1"/>
      </left>
      <right style="thin">
        <color rgb="FFCCCCCC"/>
      </right>
      <top style="none"/>
      <bottom style="thin">
        <color auto="1"/>
      </bottom>
      <diagonal style="none"/>
    </border>
    <border>
      <left style="thin">
        <color rgb="FFCCCCCC"/>
      </left>
      <right style="thin">
        <color auto="1"/>
      </right>
      <top style="none"/>
      <bottom style="thin">
        <color rgb="FFCCCCCC"/>
      </bottom>
      <diagonal style="none"/>
    </border>
    <border>
      <left style="thin">
        <color auto="1"/>
      </left>
      <right style="thin">
        <color rgb="FFCCCCCC"/>
      </right>
      <top style="thin">
        <color auto="1"/>
      </top>
      <bottom style="thin">
        <color auto="1"/>
      </bottom>
      <diagonal style="none"/>
    </border>
    <border>
      <left style="thin">
        <color rgb="FFCCCCCC"/>
      </left>
      <right style="thin">
        <color auto="1"/>
      </right>
      <top style="thin">
        <color rgb="FFCCCCCC"/>
      </top>
      <bottom style="thin">
        <color rgb="FFCCCCCC"/>
      </bottom>
      <diagonal style="none"/>
    </border>
    <border>
      <left style="thin">
        <color rgb="FFCCCCCC"/>
      </left>
      <right style="none"/>
      <top style="thin">
        <color auto="1"/>
      </top>
      <bottom style="thin">
        <color rgb="FFCCCCCC"/>
      </bottom>
      <diagonal style="none"/>
    </border>
    <border>
      <left style="thin">
        <color theme="1"/>
      </left>
      <right style="thin">
        <color theme="1"/>
      </right>
      <top style="thin">
        <color theme="1"/>
      </top>
      <bottom style="thin">
        <color auto="1"/>
      </bottom>
      <diagonal style="none"/>
    </border>
    <border>
      <left style="thin">
        <color rgb="FFCCCCCC"/>
      </left>
      <right style="thin">
        <color auto="1"/>
      </right>
      <top style="thin">
        <color auto="1"/>
      </top>
      <bottom style="thin">
        <color rgb="FFCCCCCC"/>
      </bottom>
      <diagonal style="none"/>
    </border>
    <border>
      <left style="thin">
        <color theme="1"/>
      </left>
      <right style="thin">
        <color theme="1"/>
      </right>
      <top style="thin">
        <color auto="1"/>
      </top>
      <bottom style="thin">
        <color theme="1"/>
      </bottom>
      <diagonal style="none"/>
    </border>
  </borders>
  <cellStyleXfs count="2">
    <xf fontId="0" fillId="0" borderId="0" numFmtId="0" applyNumberFormat="1" applyFont="1" applyFill="1" applyBorder="1"/>
    <xf fontId="1" fillId="0" borderId="0" numFmtId="0" applyNumberFormat="1" applyFont="1" applyFill="1" applyBorder="1"/>
  </cellStyleXfs>
  <cellXfs count="298">
    <xf fontId="0" fillId="0" borderId="0" numFmtId="0" xfId="0"/>
    <xf fontId="1" fillId="0" borderId="0" numFmtId="0" xfId="1" applyFont="1"/>
    <xf fontId="1" fillId="0" borderId="0" numFmtId="0" xfId="1" applyFont="1" applyAlignment="1">
      <alignment horizontal="left"/>
    </xf>
    <xf fontId="0" fillId="0" borderId="0" numFmtId="49" xfId="0" applyNumberFormat="1"/>
    <xf fontId="0" fillId="0" borderId="0" numFmtId="14" xfId="0" applyNumberFormat="1"/>
    <xf fontId="2" fillId="2" borderId="1" numFmtId="0" xfId="0" applyFont="1" applyFill="1" applyBorder="1" applyAlignment="1">
      <alignment horizontal="center" vertical="center" wrapText="1"/>
    </xf>
    <xf fontId="3" fillId="2" borderId="2" numFmtId="49" xfId="0" applyNumberFormat="1" applyFont="1" applyFill="1" applyBorder="1" applyAlignment="1">
      <alignment horizontal="center" vertical="center" wrapText="1"/>
    </xf>
    <xf fontId="3" fillId="2" borderId="2" numFmtId="14" xfId="0" applyNumberFormat="1" applyFont="1" applyFill="1" applyBorder="1" applyAlignment="1">
      <alignment horizontal="center" vertical="center" wrapText="1"/>
    </xf>
    <xf fontId="3" fillId="2" borderId="2" numFmtId="0" xfId="0" applyFont="1" applyFill="1" applyBorder="1" applyAlignment="1">
      <alignment horizontal="center" vertical="center" wrapText="1"/>
    </xf>
    <xf fontId="4" fillId="3" borderId="2" numFmtId="0" xfId="0" applyFont="1" applyFill="1" applyBorder="1" applyAlignment="1">
      <alignment horizontal="center" vertical="center" wrapText="1"/>
    </xf>
    <xf fontId="2" fillId="4" borderId="2" numFmtId="0" xfId="0" applyFont="1" applyFill="1" applyBorder="1" applyAlignment="1">
      <alignment horizontal="center" vertical="center" wrapText="1"/>
    </xf>
    <xf fontId="2" fillId="4" borderId="2" numFmtId="49" xfId="0" applyNumberFormat="1" applyFont="1" applyFill="1" applyBorder="1" applyAlignment="1">
      <alignment horizontal="center" vertical="center" wrapText="1"/>
    </xf>
    <xf fontId="5" fillId="5" borderId="2" numFmtId="49" xfId="0" applyNumberFormat="1" applyFont="1" applyFill="1" applyBorder="1" applyAlignment="1">
      <alignment horizontal="center" vertical="center" wrapText="1"/>
    </xf>
    <xf fontId="5" fillId="6" borderId="2" numFmtId="49" xfId="0" applyNumberFormat="1" applyFont="1" applyFill="1" applyBorder="1" applyAlignment="1">
      <alignment horizontal="center" vertical="center" wrapText="1"/>
    </xf>
    <xf fontId="5" fillId="6" borderId="2" numFmtId="0" xfId="0" applyFont="1" applyFill="1" applyBorder="1" applyAlignment="1">
      <alignment horizontal="center" vertical="center" wrapText="1"/>
    </xf>
    <xf fontId="6" fillId="0" borderId="3" numFmtId="0" xfId="0" applyFont="1" applyBorder="1" applyAlignment="1">
      <alignment horizontal="center" vertical="center" wrapText="1"/>
    </xf>
    <xf fontId="1" fillId="0" borderId="0" numFmtId="0" xfId="0" applyFont="1" applyAlignment="1">
      <alignment horizontal="center" vertical="center" wrapText="1"/>
    </xf>
    <xf fontId="6" fillId="0" borderId="1" numFmtId="0" xfId="0" applyFont="1" applyBorder="1" applyAlignment="1">
      <alignment horizontal="center" vertical="top" wrapText="1"/>
    </xf>
    <xf fontId="6" fillId="0" borderId="2" numFmtId="49" xfId="0" applyNumberFormat="1" applyFont="1" applyBorder="1" applyAlignment="1">
      <alignment horizontal="left" vertical="top" wrapText="1"/>
    </xf>
    <xf fontId="6" fillId="0" borderId="2" numFmtId="14" xfId="0" applyNumberFormat="1" applyFont="1" applyBorder="1" applyAlignment="1">
      <alignment horizontal="center" vertical="top" wrapText="1"/>
    </xf>
    <xf fontId="6" fillId="0" borderId="2" numFmtId="0" xfId="0" applyFont="1" applyBorder="1" applyAlignment="1">
      <alignment horizontal="left" vertical="top" wrapText="1"/>
    </xf>
    <xf fontId="6" fillId="0" borderId="2" numFmtId="0" xfId="0" applyFont="1" applyBorder="1" applyAlignment="1">
      <alignment horizontal="center" vertical="top" wrapText="1"/>
    </xf>
    <xf fontId="6" fillId="0" borderId="2" numFmtId="49" xfId="0" applyNumberFormat="1" applyFont="1" applyBorder="1" applyAlignment="1">
      <alignment horizontal="center" vertical="top" wrapText="1"/>
    </xf>
    <xf fontId="7" fillId="7" borderId="1" numFmtId="0" xfId="0" applyFont="1" applyFill="1" applyBorder="1" applyAlignment="1">
      <alignment horizontal="center" vertical="top" wrapText="1"/>
    </xf>
    <xf fontId="8" fillId="0" borderId="2" numFmtId="0" xfId="0" applyFont="1" applyBorder="1" applyAlignment="1">
      <alignment horizontal="center" vertical="center" wrapText="1"/>
    </xf>
    <xf fontId="8" fillId="8" borderId="4" numFmtId="0" xfId="0" applyFont="1" applyFill="1" applyBorder="1" applyAlignment="1">
      <alignment horizontal="center" vertical="center" wrapText="1"/>
    </xf>
    <xf fontId="6" fillId="0" borderId="5" numFmtId="0" xfId="0" applyFont="1" applyBorder="1" applyAlignment="1">
      <alignment horizontal="center" vertical="top" wrapText="1"/>
    </xf>
    <xf fontId="6" fillId="0" borderId="0" numFmtId="0" xfId="0" applyFont="1" applyAlignment="1">
      <alignment horizontal="center" vertical="center" wrapText="1"/>
    </xf>
    <xf fontId="1" fillId="0" borderId="0" numFmtId="0" xfId="0" applyFont="1" applyAlignment="1">
      <alignment horizontal="left" vertical="top" wrapText="1"/>
    </xf>
    <xf fontId="6" fillId="0" borderId="4" numFmtId="0" xfId="0" applyFont="1" applyBorder="1" applyAlignment="1">
      <alignment horizontal="center" vertical="top" wrapText="1"/>
    </xf>
    <xf fontId="6" fillId="0" borderId="5" numFmtId="49" xfId="0" applyNumberFormat="1" applyFont="1" applyBorder="1" applyAlignment="1">
      <alignment horizontal="left" vertical="top" wrapText="1"/>
    </xf>
    <xf fontId="6" fillId="0" borderId="5" numFmtId="14" xfId="0" applyNumberFormat="1" applyFont="1" applyBorder="1" applyAlignment="1">
      <alignment horizontal="center" vertical="top" wrapText="1"/>
    </xf>
    <xf fontId="6" fillId="0" borderId="5" numFmtId="0" xfId="0" applyFont="1" applyBorder="1" applyAlignment="1">
      <alignment horizontal="left" vertical="top" wrapText="1"/>
    </xf>
    <xf fontId="6" fillId="0" borderId="5" numFmtId="49" xfId="0" applyNumberFormat="1" applyFont="1" applyBorder="1" applyAlignment="1">
      <alignment horizontal="center" vertical="top" wrapText="1"/>
    </xf>
    <xf fontId="9" fillId="9" borderId="1" numFmtId="0" xfId="0" applyFont="1" applyFill="1" applyBorder="1" applyAlignment="1">
      <alignment horizontal="center" vertical="top" wrapText="1"/>
    </xf>
    <xf fontId="8" fillId="0" borderId="5" numFmtId="0" xfId="0" applyFont="1" applyBorder="1" applyAlignment="1">
      <alignment horizontal="center" vertical="center" wrapText="1"/>
    </xf>
    <xf fontId="8" fillId="10" borderId="4" numFmtId="0" xfId="0" applyFont="1" applyFill="1" applyBorder="1" applyAlignment="1">
      <alignment horizontal="center" vertical="center" wrapText="1"/>
    </xf>
    <xf fontId="10" fillId="11" borderId="1" numFmtId="0" xfId="0" applyFont="1" applyFill="1" applyBorder="1" applyAlignment="1">
      <alignment horizontal="center" vertical="top" wrapText="1"/>
    </xf>
    <xf fontId="8" fillId="12" borderId="4" numFmtId="0" xfId="0" applyFont="1" applyFill="1" applyBorder="1" applyAlignment="1">
      <alignment horizontal="center" vertical="center" wrapText="1"/>
    </xf>
    <xf fontId="10" fillId="11" borderId="5" numFmtId="0" xfId="0" applyFont="1" applyFill="1" applyBorder="1" applyAlignment="1">
      <alignment horizontal="center" vertical="top" wrapText="1"/>
    </xf>
    <xf fontId="11" fillId="0" borderId="5" numFmtId="0" xfId="0" applyFont="1" applyBorder="1" applyAlignment="1">
      <alignment horizontal="left" vertical="top" wrapText="1"/>
    </xf>
    <xf fontId="8" fillId="13" borderId="4" numFmtId="0" xfId="0" applyFont="1" applyFill="1" applyBorder="1" applyAlignment="1">
      <alignment horizontal="center" vertical="center" wrapText="1"/>
    </xf>
    <xf fontId="12" fillId="0" borderId="5" numFmtId="14" xfId="0" applyNumberFormat="1" applyFont="1" applyBorder="1" applyAlignment="1">
      <alignment horizontal="center" vertical="top" wrapText="1"/>
    </xf>
    <xf fontId="8" fillId="14" borderId="4" numFmtId="0" xfId="0" applyFont="1" applyFill="1" applyBorder="1" applyAlignment="1">
      <alignment horizontal="center" vertical="center" wrapText="1"/>
    </xf>
    <xf fontId="8" fillId="15" borderId="4" numFmtId="0" xfId="0" applyFont="1" applyFill="1" applyBorder="1" applyAlignment="1">
      <alignment horizontal="center" vertical="center" wrapText="1"/>
    </xf>
    <xf fontId="13" fillId="0" borderId="6" numFmtId="49" xfId="0" applyNumberFormat="1" applyFont="1" applyBorder="1" applyAlignment="1">
      <alignment horizontal="left" vertical="top" wrapText="1"/>
    </xf>
    <xf fontId="6" fillId="0" borderId="1" numFmtId="14" xfId="0" applyNumberFormat="1" applyFont="1" applyBorder="1" applyAlignment="1">
      <alignment horizontal="center" vertical="top" wrapText="1"/>
    </xf>
    <xf fontId="6" fillId="0" borderId="7" numFmtId="14" xfId="0" applyNumberFormat="1" applyFont="1" applyBorder="1" applyAlignment="1">
      <alignment horizontal="center" vertical="top" wrapText="1"/>
    </xf>
    <xf fontId="6" fillId="0" borderId="7" numFmtId="0" xfId="0" applyFont="1" applyBorder="1" applyAlignment="1">
      <alignment horizontal="left" vertical="top" wrapText="1"/>
    </xf>
    <xf fontId="6" fillId="0" borderId="7" numFmtId="49" xfId="0" applyNumberFormat="1" applyFont="1" applyBorder="1" applyAlignment="1">
      <alignment horizontal="left" vertical="top" wrapText="1"/>
    </xf>
    <xf fontId="6" fillId="0" borderId="8" numFmtId="0" xfId="0" applyFont="1" applyBorder="1" applyAlignment="1">
      <alignment horizontal="center" vertical="top" wrapText="1"/>
    </xf>
    <xf fontId="6" fillId="0" borderId="8" numFmtId="49" xfId="0" applyNumberFormat="1" applyFont="1" applyBorder="1" applyAlignment="1">
      <alignment horizontal="center" vertical="top" wrapText="1"/>
    </xf>
    <xf fontId="6" fillId="0" borderId="8" numFmtId="49" xfId="0" applyNumberFormat="1" applyFont="1" applyBorder="1" applyAlignment="1">
      <alignment horizontal="left" vertical="top" wrapText="1"/>
    </xf>
    <xf fontId="10" fillId="11" borderId="8" numFmtId="0" xfId="0" applyFont="1" applyFill="1" applyBorder="1" applyAlignment="1">
      <alignment horizontal="center" vertical="top" wrapText="1"/>
    </xf>
    <xf fontId="6" fillId="0" borderId="8" numFmtId="0" xfId="0" applyFont="1" applyBorder="1" applyAlignment="1">
      <alignment horizontal="left" vertical="top" wrapText="1"/>
    </xf>
    <xf fontId="8" fillId="16" borderId="4" numFmtId="0" xfId="0" applyFont="1" applyFill="1" applyBorder="1" applyAlignment="1">
      <alignment horizontal="center" vertical="center" wrapText="1"/>
    </xf>
    <xf fontId="13" fillId="0" borderId="1" numFmtId="49" xfId="0" applyNumberFormat="1" applyFont="1" applyBorder="1" applyAlignment="1">
      <alignment horizontal="left" vertical="top" wrapText="1"/>
    </xf>
    <xf fontId="6" fillId="0" borderId="7" numFmtId="0" xfId="0" applyFont="1" applyBorder="1" applyAlignment="1">
      <alignment horizontal="center" vertical="top" wrapText="1"/>
    </xf>
    <xf fontId="6" fillId="0" borderId="7" numFmtId="49" xfId="0" applyNumberFormat="1" applyFont="1" applyBorder="1" applyAlignment="1">
      <alignment horizontal="center" vertical="top" wrapText="1"/>
    </xf>
    <xf fontId="10" fillId="11" borderId="9" numFmtId="0" xfId="0" applyFont="1" applyFill="1" applyBorder="1" applyAlignment="1">
      <alignment horizontal="center" vertical="top" wrapText="1"/>
    </xf>
    <xf fontId="6" fillId="0" borderId="10" numFmtId="0" xfId="0" applyFont="1" applyBorder="1" applyAlignment="1">
      <alignment vertical="top" wrapText="1"/>
    </xf>
    <xf fontId="6" fillId="0" borderId="9" numFmtId="0" xfId="0" applyFont="1" applyBorder="1" applyAlignment="1">
      <alignment vertical="top" wrapText="1"/>
    </xf>
    <xf fontId="8" fillId="0" borderId="5" numFmtId="0" xfId="0" applyFont="1" applyBorder="1" applyAlignment="1">
      <alignment vertical="center" wrapText="1"/>
    </xf>
    <xf fontId="8" fillId="16" borderId="4" numFmtId="0" xfId="0" applyFont="1" applyFill="1" applyBorder="1" applyAlignment="1">
      <alignment vertical="center" wrapText="1"/>
    </xf>
    <xf fontId="6" fillId="0" borderId="5" numFmtId="0" xfId="0" applyFont="1" applyBorder="1" applyAlignment="1">
      <alignment vertical="top" wrapText="1"/>
    </xf>
    <xf fontId="6" fillId="0" borderId="0" numFmtId="0" xfId="0" applyFont="1" applyAlignment="1">
      <alignment vertical="center" wrapText="1"/>
    </xf>
    <xf fontId="13" fillId="0" borderId="11" numFmtId="49" xfId="0" applyNumberFormat="1" applyFont="1" applyBorder="1" applyAlignment="1">
      <alignment horizontal="left" vertical="top" wrapText="1"/>
    </xf>
    <xf fontId="6" fillId="0" borderId="12" numFmtId="14" xfId="0" applyNumberFormat="1" applyFont="1" applyBorder="1" applyAlignment="1">
      <alignment horizontal="center" vertical="top" wrapText="1"/>
    </xf>
    <xf fontId="6" fillId="0" borderId="12" numFmtId="0" xfId="0" applyFont="1" applyBorder="1" applyAlignment="1">
      <alignment horizontal="left" vertical="top" wrapText="1"/>
    </xf>
    <xf fontId="6" fillId="0" borderId="12" numFmtId="49" xfId="0" applyNumberFormat="1" applyFont="1" applyBorder="1" applyAlignment="1">
      <alignment horizontal="left" vertical="top" wrapText="1"/>
    </xf>
    <xf fontId="6" fillId="0" borderId="13" numFmtId="0" xfId="0" applyFont="1" applyBorder="1" applyAlignment="1">
      <alignment horizontal="center" vertical="top" wrapText="1"/>
    </xf>
    <xf fontId="6" fillId="0" borderId="14" numFmtId="0" xfId="0" applyFont="1" applyBorder="1" applyAlignment="1">
      <alignment horizontal="center" vertical="top" wrapText="1"/>
    </xf>
    <xf fontId="0" fillId="0" borderId="0" numFmtId="0" xfId="0" applyAlignment="1">
      <alignment vertical="center" wrapText="1"/>
    </xf>
    <xf fontId="6" fillId="0" borderId="12" numFmtId="0" xfId="0" applyFont="1" applyBorder="1" applyAlignment="1">
      <alignment horizontal="center" vertical="top" wrapText="1"/>
    </xf>
    <xf fontId="6" fillId="0" borderId="15" numFmtId="49" xfId="0" applyNumberFormat="1" applyFont="1" applyBorder="1" applyAlignment="1">
      <alignment horizontal="center" vertical="top" wrapText="1"/>
    </xf>
    <xf fontId="6" fillId="0" borderId="16" numFmtId="49" xfId="0" applyNumberFormat="1" applyFont="1" applyBorder="1" applyAlignment="1">
      <alignment horizontal="left" wrapText="1"/>
    </xf>
    <xf fontId="10" fillId="11" borderId="7" numFmtId="0" xfId="0" applyFont="1" applyFill="1" applyBorder="1" applyAlignment="1">
      <alignment horizontal="center" vertical="top" wrapText="1"/>
    </xf>
    <xf fontId="8" fillId="0" borderId="17" numFmtId="0" xfId="0" applyFont="1" applyBorder="1" applyAlignment="1">
      <alignment vertical="center" wrapText="1"/>
    </xf>
    <xf fontId="8" fillId="16" borderId="18" numFmtId="0" xfId="0" applyFont="1" applyFill="1" applyBorder="1" applyAlignment="1">
      <alignment vertical="center" wrapText="1"/>
    </xf>
    <xf fontId="10" fillId="11" borderId="12" numFmtId="0" xfId="0" applyFont="1" applyFill="1" applyBorder="1" applyAlignment="1">
      <alignment horizontal="center" vertical="top" wrapText="1"/>
    </xf>
    <xf fontId="8" fillId="0" borderId="9" numFmtId="0" xfId="0" applyFont="1" applyBorder="1" applyAlignment="1">
      <alignment vertical="center" wrapText="1"/>
    </xf>
    <xf fontId="8" fillId="16" borderId="9" numFmtId="0" xfId="0" applyFont="1" applyFill="1" applyBorder="1" applyAlignment="1">
      <alignment vertical="center" wrapText="1"/>
    </xf>
    <xf fontId="6" fillId="0" borderId="9" numFmtId="0" xfId="0" applyFont="1" applyBorder="1" applyAlignment="1">
      <alignment horizontal="left" vertical="top" wrapText="1"/>
    </xf>
    <xf fontId="8" fillId="0" borderId="9" numFmtId="0" xfId="0" applyFont="1" applyBorder="1" applyAlignment="1">
      <alignment horizontal="center" vertical="center" wrapText="1"/>
    </xf>
    <xf fontId="8" fillId="16" borderId="9" numFmtId="0" xfId="0" applyFont="1" applyFill="1" applyBorder="1" applyAlignment="1">
      <alignment horizontal="center" vertical="center" wrapText="1"/>
    </xf>
    <xf fontId="6" fillId="0" borderId="17" numFmtId="0" xfId="0" applyFont="1" applyBorder="1" applyAlignment="1">
      <alignment horizontal="center" vertical="top" wrapText="1"/>
    </xf>
    <xf fontId="13" fillId="0" borderId="9" numFmtId="49" xfId="0" applyNumberFormat="1" applyFont="1" applyBorder="1" applyAlignment="1">
      <alignment vertical="top" wrapText="1"/>
    </xf>
    <xf fontId="6" fillId="0" borderId="9" numFmtId="14" xfId="0" applyNumberFormat="1" applyFont="1" applyBorder="1" applyAlignment="1">
      <alignment horizontal="center" vertical="top" wrapText="1"/>
    </xf>
    <xf fontId="6" fillId="0" borderId="9" numFmtId="49" xfId="0" applyNumberFormat="1" applyFont="1" applyBorder="1" applyAlignment="1">
      <alignment vertical="top" wrapText="1"/>
    </xf>
    <xf fontId="6" fillId="0" borderId="9" numFmtId="49" xfId="0" applyNumberFormat="1" applyFont="1" applyBorder="1" applyAlignment="1">
      <alignment horizontal="center" vertical="top" wrapText="1"/>
    </xf>
    <xf fontId="6" fillId="0" borderId="9" numFmtId="0" xfId="0" applyFont="1" applyBorder="1" applyAlignment="1">
      <alignment vertical="center" wrapText="1"/>
    </xf>
    <xf fontId="13" fillId="0" borderId="9" numFmtId="49" xfId="0" applyNumberFormat="1" applyFont="1" applyBorder="1" applyAlignment="1">
      <alignment horizontal="left" vertical="top" wrapText="1"/>
    </xf>
    <xf fontId="6" fillId="0" borderId="19" numFmtId="0" xfId="0" applyFont="1" applyBorder="1" applyAlignment="1">
      <alignment horizontal="left" vertical="top" wrapText="1"/>
    </xf>
    <xf fontId="6" fillId="0" borderId="9" numFmtId="49" xfId="0" applyNumberFormat="1" applyFont="1" applyBorder="1" applyAlignment="1">
      <alignment horizontal="left" wrapText="1"/>
    </xf>
    <xf fontId="6" fillId="0" borderId="20" numFmtId="0" xfId="0" applyFont="1" applyBorder="1" applyAlignment="1">
      <alignment horizontal="left" vertical="top" wrapText="1"/>
    </xf>
    <xf fontId="6" fillId="0" borderId="15" numFmtId="49" xfId="0" applyNumberFormat="1" applyFont="1" applyBorder="1" applyAlignment="1">
      <alignment horizontal="left" vertical="top" wrapText="1"/>
    </xf>
    <xf fontId="10" fillId="11" borderId="15" numFmtId="0" xfId="0" applyFont="1" applyFill="1" applyBorder="1" applyAlignment="1">
      <alignment horizontal="center" vertical="top" wrapText="1"/>
    </xf>
    <xf fontId="6" fillId="0" borderId="15" numFmtId="0" xfId="0" applyFont="1" applyBorder="1" applyAlignment="1">
      <alignment horizontal="left" vertical="top" wrapText="1"/>
    </xf>
    <xf fontId="13" fillId="0" borderId="4" numFmtId="49" xfId="0" applyNumberFormat="1" applyFont="1" applyBorder="1" applyAlignment="1">
      <alignment horizontal="left" vertical="top" wrapText="1"/>
    </xf>
    <xf fontId="6" fillId="0" borderId="15" numFmtId="14" xfId="0" applyNumberFormat="1" applyFont="1" applyBorder="1" applyAlignment="1">
      <alignment horizontal="center" vertical="top" wrapText="1"/>
    </xf>
    <xf fontId="6" fillId="0" borderId="1" numFmtId="49" xfId="0" applyNumberFormat="1" applyFont="1" applyBorder="1" applyAlignment="1">
      <alignment horizontal="left" vertical="top" wrapText="1"/>
    </xf>
    <xf fontId="6" fillId="0" borderId="13" numFmtId="0" xfId="0" applyFont="1" applyBorder="1" applyAlignment="1">
      <alignment horizontal="left" vertical="top" wrapText="1"/>
    </xf>
    <xf fontId="6" fillId="0" borderId="12" numFmtId="49" xfId="0" applyNumberFormat="1" applyFont="1" applyBorder="1" applyAlignment="1">
      <alignment horizontal="center" vertical="top" wrapText="1"/>
    </xf>
    <xf fontId="6" fillId="0" borderId="14" numFmtId="0" xfId="0" applyFont="1" applyBorder="1" applyAlignment="1">
      <alignment horizontal="left" vertical="top" wrapText="1"/>
    </xf>
    <xf fontId="6" fillId="0" borderId="11" numFmtId="49" xfId="0" applyNumberFormat="1" applyFont="1" applyBorder="1" applyAlignment="1">
      <alignment horizontal="left" vertical="top" wrapText="1"/>
    </xf>
    <xf fontId="6" fillId="0" borderId="21" numFmtId="0" xfId="0" applyFont="1" applyBorder="1" applyAlignment="1">
      <alignment horizontal="center" vertical="top" wrapText="1"/>
    </xf>
    <xf fontId="6" fillId="0" borderId="22" numFmtId="0" xfId="0" applyFont="1" applyBorder="1" applyAlignment="1">
      <alignment horizontal="center" vertical="top" wrapText="1"/>
    </xf>
    <xf fontId="8" fillId="0" borderId="17" numFmtId="0" xfId="0" applyFont="1" applyBorder="1" applyAlignment="1">
      <alignment horizontal="center" vertical="center" wrapText="1"/>
    </xf>
    <xf fontId="8" fillId="16" borderId="18" numFmtId="0" xfId="0" applyFont="1" applyFill="1" applyBorder="1" applyAlignment="1">
      <alignment horizontal="center" vertical="center" wrapText="1"/>
    </xf>
    <xf fontId="6" fillId="0" borderId="9" numFmtId="0" xfId="0" applyFont="1" applyBorder="1" applyAlignment="1">
      <alignment horizontal="center" vertical="top" wrapText="1"/>
    </xf>
    <xf fontId="6" fillId="0" borderId="23" numFmtId="49" xfId="0" applyNumberFormat="1" applyFont="1" applyBorder="1" applyAlignment="1">
      <alignment horizontal="center" vertical="top" wrapText="1"/>
    </xf>
    <xf fontId="6" fillId="0" borderId="24" numFmtId="49" xfId="0" applyNumberFormat="1" applyFont="1" applyBorder="1" applyAlignment="1">
      <alignment vertical="top" wrapText="1"/>
    </xf>
    <xf fontId="6" fillId="17" borderId="15" numFmtId="49" xfId="0" applyNumberFormat="1" applyFont="1" applyFill="1" applyBorder="1" applyAlignment="1">
      <alignment horizontal="center" vertical="top" wrapText="1"/>
    </xf>
    <xf fontId="6" fillId="17" borderId="12" numFmtId="49" xfId="0" applyNumberFormat="1" applyFont="1" applyFill="1" applyBorder="1" applyAlignment="1">
      <alignment horizontal="center" vertical="top" wrapText="1"/>
    </xf>
    <xf fontId="6" fillId="0" borderId="16" numFmtId="49" xfId="0" applyNumberFormat="1" applyFont="1" applyBorder="1" applyAlignment="1">
      <alignment horizontal="left" vertical="top" wrapText="1"/>
    </xf>
    <xf fontId="13" fillId="0" borderId="6" numFmtId="49" xfId="0" applyNumberFormat="1" applyFont="1" applyBorder="1" applyAlignment="1">
      <alignment horizontal="left" wrapText="1"/>
    </xf>
    <xf fontId="6" fillId="0" borderId="8" numFmtId="14" xfId="0" applyNumberFormat="1" applyFont="1" applyBorder="1" applyAlignment="1">
      <alignment horizontal="center" vertical="top" wrapText="1"/>
    </xf>
    <xf fontId="6" fillId="0" borderId="21" numFmtId="0" xfId="0" applyFont="1" applyBorder="1" applyAlignment="1">
      <alignment horizontal="left" vertical="top" wrapText="1"/>
    </xf>
    <xf fontId="6" fillId="0" borderId="22" numFmtId="0" xfId="0" applyFont="1" applyBorder="1" applyAlignment="1">
      <alignment horizontal="left" vertical="top" wrapText="1"/>
    </xf>
    <xf fontId="6" fillId="0" borderId="24" numFmtId="0" xfId="0" applyFont="1" applyBorder="1" applyAlignment="1">
      <alignment vertical="top" wrapText="1"/>
    </xf>
    <xf fontId="6" fillId="0" borderId="9" numFmtId="49" xfId="0" applyNumberFormat="1" applyFont="1" applyBorder="1" applyAlignment="1">
      <alignment horizontal="left" vertical="top" wrapText="1"/>
    </xf>
    <xf fontId="6" fillId="0" borderId="24" numFmtId="14" xfId="0" applyNumberFormat="1" applyFont="1" applyBorder="1" applyAlignment="1">
      <alignment horizontal="center" vertical="top" wrapText="1"/>
    </xf>
    <xf fontId="6" fillId="0" borderId="10" numFmtId="0" xfId="0" applyFont="1" applyBorder="1" applyAlignment="1">
      <alignment horizontal="left" vertical="top" wrapText="1"/>
    </xf>
    <xf fontId="10" fillId="11" borderId="23" numFmtId="0" xfId="0" applyFont="1" applyFill="1" applyBorder="1" applyAlignment="1">
      <alignment horizontal="center" vertical="top" wrapText="1"/>
    </xf>
    <xf fontId="6" fillId="0" borderId="4" numFmtId="49" xfId="0" applyNumberFormat="1" applyFont="1" applyBorder="1" applyAlignment="1">
      <alignment horizontal="left" vertical="top" wrapText="1"/>
    </xf>
    <xf fontId="6" fillId="0" borderId="19" numFmtId="14" xfId="0" applyNumberFormat="1" applyFont="1" applyBorder="1" applyAlignment="1">
      <alignment horizontal="center" vertical="top" wrapText="1"/>
    </xf>
    <xf fontId="6" fillId="0" borderId="21" numFmtId="14" xfId="0" applyNumberFormat="1" applyFont="1" applyBorder="1" applyAlignment="1">
      <alignment horizontal="center" vertical="top" wrapText="1"/>
    </xf>
    <xf fontId="14" fillId="0" borderId="12" numFmtId="49" xfId="0" applyNumberFormat="1" applyFont="1" applyBorder="1" applyAlignment="1">
      <alignment horizontal="left" vertical="top" wrapText="1"/>
    </xf>
    <xf fontId="6" fillId="0" borderId="25" numFmtId="49" xfId="0" applyNumberFormat="1" applyFont="1" applyBorder="1" applyAlignment="1">
      <alignment horizontal="center" vertical="top" wrapText="1"/>
    </xf>
    <xf fontId="6" fillId="17" borderId="7" numFmtId="49" xfId="0" applyNumberFormat="1" applyFont="1" applyFill="1" applyBorder="1" applyAlignment="1">
      <alignment horizontal="center" vertical="top" wrapText="1"/>
    </xf>
    <xf fontId="6" fillId="0" borderId="4" numFmtId="14" xfId="0" applyNumberFormat="1" applyFont="1" applyBorder="1" applyAlignment="1">
      <alignment horizontal="center" vertical="top" wrapText="1"/>
    </xf>
    <xf fontId="6" fillId="0" borderId="4" numFmtId="0" xfId="0" applyFont="1" applyBorder="1" applyAlignment="1">
      <alignment horizontal="left" vertical="top" wrapText="1"/>
    </xf>
    <xf fontId="6" fillId="0" borderId="4" numFmtId="49" xfId="0" applyNumberFormat="1" applyFont="1" applyBorder="1" applyAlignment="1">
      <alignment horizontal="center" vertical="top" wrapText="1"/>
    </xf>
    <xf fontId="6" fillId="0" borderId="26" numFmtId="49" xfId="0" applyNumberFormat="1" applyFont="1" applyBorder="1" applyAlignment="1">
      <alignment horizontal="left" vertical="top" wrapText="1"/>
    </xf>
    <xf fontId="10" fillId="11" borderId="27" numFmtId="0" xfId="0" applyFont="1" applyFill="1" applyBorder="1" applyAlignment="1">
      <alignment horizontal="center" vertical="top" wrapText="1"/>
    </xf>
    <xf fontId="6" fillId="0" borderId="1" numFmtId="0" xfId="0" applyFont="1" applyBorder="1" applyAlignment="1">
      <alignment horizontal="left" vertical="top" wrapText="1"/>
    </xf>
    <xf fontId="6" fillId="0" borderId="1" numFmtId="49" xfId="0" applyNumberFormat="1" applyFont="1" applyBorder="1" applyAlignment="1">
      <alignment horizontal="center" vertical="top" wrapText="1"/>
    </xf>
    <xf fontId="6" fillId="0" borderId="28" numFmtId="49" xfId="0" applyNumberFormat="1" applyFont="1" applyBorder="1" applyAlignment="1">
      <alignment horizontal="left" vertical="top" wrapText="1"/>
    </xf>
    <xf fontId="10" fillId="11" borderId="29" numFmtId="0" xfId="0" applyFont="1" applyFill="1" applyBorder="1" applyAlignment="1">
      <alignment horizontal="center" vertical="top" wrapText="1"/>
    </xf>
    <xf fontId="13" fillId="18" borderId="5" numFmtId="49" xfId="0" applyNumberFormat="1" applyFont="1" applyFill="1" applyBorder="1" applyAlignment="1">
      <alignment horizontal="left" vertical="top" wrapText="1"/>
    </xf>
    <xf fontId="13" fillId="18" borderId="1" numFmtId="49" xfId="0" applyNumberFormat="1" applyFont="1" applyFill="1" applyBorder="1" applyAlignment="1">
      <alignment horizontal="left" vertical="top" wrapText="1"/>
    </xf>
    <xf fontId="6" fillId="0" borderId="30" numFmtId="49" xfId="0" applyNumberFormat="1" applyFont="1" applyBorder="1" applyAlignment="1">
      <alignment horizontal="left" vertical="top" wrapText="1"/>
    </xf>
    <xf fontId="6" fillId="0" borderId="31" numFmtId="0" xfId="0" applyFont="1" applyBorder="1" applyAlignment="1">
      <alignment horizontal="center" vertical="top" wrapText="1"/>
    </xf>
    <xf fontId="6" fillId="0" borderId="32" numFmtId="49" xfId="0" applyNumberFormat="1" applyFont="1" applyBorder="1" applyAlignment="1">
      <alignment horizontal="left" wrapText="1"/>
    </xf>
    <xf fontId="6" fillId="0" borderId="33" numFmtId="0" xfId="0" applyFont="1" applyBorder="1" applyAlignment="1">
      <alignment horizontal="center" vertical="top" wrapText="1"/>
    </xf>
    <xf fontId="6" fillId="18" borderId="1" numFmtId="49" xfId="0" applyNumberFormat="1" applyFont="1" applyFill="1" applyBorder="1" applyAlignment="1">
      <alignment horizontal="left" vertical="top" wrapText="1"/>
    </xf>
    <xf fontId="6" fillId="0" borderId="15" numFmtId="0" xfId="0" applyFont="1" applyBorder="1" applyAlignment="1">
      <alignment horizontal="center" vertical="top" wrapText="1"/>
    </xf>
    <xf fontId="6" fillId="18" borderId="11" numFmtId="49" xfId="0" applyNumberFormat="1" applyFont="1" applyFill="1" applyBorder="1" applyAlignment="1">
      <alignment horizontal="left" vertical="top" wrapText="1"/>
    </xf>
    <xf fontId="13" fillId="0" borderId="5" numFmtId="49" xfId="0" applyNumberFormat="1" applyFont="1" applyBorder="1" applyAlignment="1">
      <alignment horizontal="left" vertical="top" wrapText="1"/>
    </xf>
    <xf fontId="15" fillId="0" borderId="5" numFmtId="49" xfId="0" applyNumberFormat="1" applyFont="1" applyBorder="1" applyAlignment="1">
      <alignment horizontal="left" vertical="top" wrapText="1"/>
    </xf>
    <xf fontId="13" fillId="19" borderId="5" numFmtId="49" xfId="0" applyNumberFormat="1" applyFont="1" applyFill="1" applyBorder="1" applyAlignment="1">
      <alignment horizontal="left" vertical="top" wrapText="1"/>
    </xf>
    <xf fontId="15" fillId="0" borderId="5" numFmtId="49" xfId="0" applyNumberFormat="1" applyFont="1" applyBorder="1" applyAlignment="1">
      <alignment vertical="top" wrapText="1"/>
    </xf>
    <xf fontId="10" fillId="11" borderId="1" numFmtId="0" xfId="0" applyFont="1" applyFill="1" applyBorder="1" applyAlignment="1">
      <alignment horizontal="center" vertical="top"/>
    </xf>
    <xf fontId="6" fillId="17" borderId="5" numFmtId="49" xfId="0" applyNumberFormat="1" applyFont="1" applyFill="1" applyBorder="1" applyAlignment="1">
      <alignment horizontal="center" vertical="top" wrapText="1"/>
    </xf>
    <xf fontId="0" fillId="0" borderId="0" numFmtId="0" xfId="0" applyAlignment="1">
      <alignment horizontal="left" vertical="center" wrapText="1"/>
    </xf>
    <xf fontId="6" fillId="0" borderId="20" numFmtId="0" xfId="0" applyFont="1" applyBorder="1" applyAlignment="1">
      <alignment horizontal="center" vertical="top" wrapText="1"/>
    </xf>
    <xf fontId="16" fillId="0" borderId="5" numFmtId="49" xfId="0" applyNumberFormat="1" applyFont="1" applyBorder="1" applyAlignment="1">
      <alignment horizontal="left" vertical="top" wrapText="1"/>
    </xf>
    <xf fontId="17" fillId="0" borderId="5" numFmtId="0" xfId="0" applyFont="1" applyBorder="1" applyAlignment="1">
      <alignment horizontal="left" vertical="top" wrapText="1"/>
    </xf>
    <xf fontId="16" fillId="0" borderId="5" numFmtId="0" xfId="0" applyFont="1" applyBorder="1" applyAlignment="1">
      <alignment horizontal="center" vertical="top" wrapText="1"/>
    </xf>
    <xf fontId="16" fillId="0" borderId="5" numFmtId="49" xfId="0" applyNumberFormat="1" applyFont="1" applyBorder="1" applyAlignment="1">
      <alignment horizontal="center" vertical="top" wrapText="1"/>
    </xf>
    <xf fontId="8" fillId="20" borderId="4" numFmtId="0" xfId="0" applyFont="1" applyFill="1" applyBorder="1" applyAlignment="1">
      <alignment horizontal="center" vertical="center" wrapText="1"/>
    </xf>
    <xf fontId="17" fillId="0" borderId="0" numFmtId="0" xfId="0" applyFont="1" applyAlignment="1">
      <alignment horizontal="left" vertical="top" wrapText="1"/>
    </xf>
    <xf fontId="8" fillId="21" borderId="4" numFmtId="0" xfId="0" applyFont="1" applyFill="1" applyBorder="1" applyAlignment="1">
      <alignment horizontal="center" vertical="center" wrapText="1"/>
    </xf>
    <xf fontId="17" fillId="0" borderId="2" numFmtId="0" xfId="0" applyFont="1" applyBorder="1" applyAlignment="1">
      <alignment horizontal="left" vertical="top" wrapText="1"/>
    </xf>
    <xf fontId="8" fillId="22" borderId="4" numFmtId="0" xfId="0" applyFont="1" applyFill="1" applyBorder="1" applyAlignment="1">
      <alignment horizontal="center" vertical="center" wrapText="1"/>
    </xf>
    <xf fontId="8" fillId="23" borderId="4" numFmtId="0" xfId="0" applyFont="1" applyFill="1" applyBorder="1" applyAlignment="1">
      <alignment horizontal="center" vertical="center" wrapText="1"/>
    </xf>
    <xf fontId="8" fillId="24" borderId="4" numFmtId="0" xfId="0" applyFont="1" applyFill="1" applyBorder="1" applyAlignment="1">
      <alignment horizontal="center" vertical="center" wrapText="1"/>
    </xf>
    <xf fontId="8" fillId="25" borderId="4" numFmtId="0" xfId="0" applyFont="1" applyFill="1" applyBorder="1" applyAlignment="1">
      <alignment horizontal="center" vertical="center" wrapText="1"/>
    </xf>
    <xf fontId="8" fillId="26" borderId="4" numFmtId="0" xfId="0" applyFont="1" applyFill="1" applyBorder="1" applyAlignment="1">
      <alignment horizontal="center" vertical="center" wrapText="1"/>
    </xf>
    <xf fontId="8" fillId="27" borderId="4" numFmtId="0" xfId="0" applyFont="1" applyFill="1" applyBorder="1" applyAlignment="1">
      <alignment horizontal="center" vertical="center" wrapText="1"/>
    </xf>
    <xf fontId="6" fillId="18" borderId="5" numFmtId="49" xfId="0" applyNumberFormat="1" applyFont="1" applyFill="1" applyBorder="1" applyAlignment="1">
      <alignment horizontal="left" vertical="top" wrapText="1"/>
    </xf>
    <xf fontId="6" fillId="18" borderId="5" numFmtId="0" xfId="0" applyFont="1" applyFill="1" applyBorder="1" applyAlignment="1">
      <alignment horizontal="center" vertical="top" wrapText="1"/>
    </xf>
    <xf fontId="6" fillId="18" borderId="5" numFmtId="49" xfId="0" applyNumberFormat="1" applyFont="1" applyFill="1" applyBorder="1" applyAlignment="1">
      <alignment horizontal="center" vertical="top" wrapText="1"/>
    </xf>
    <xf fontId="8" fillId="28" borderId="4" numFmtId="0" xfId="0" applyFont="1" applyFill="1" applyBorder="1" applyAlignment="1">
      <alignment horizontal="center" vertical="center" wrapText="1"/>
    </xf>
    <xf fontId="8" fillId="29" borderId="4" numFmtId="0" xfId="0" applyFont="1" applyFill="1" applyBorder="1" applyAlignment="1">
      <alignment horizontal="center" vertical="center" wrapText="1"/>
    </xf>
    <xf fontId="8" fillId="30" borderId="4" numFmtId="0" xfId="0" applyFont="1" applyFill="1" applyBorder="1" applyAlignment="1">
      <alignment horizontal="center" vertical="center" wrapText="1"/>
    </xf>
    <xf fontId="8" fillId="31" borderId="4" numFmtId="0" xfId="0" applyFont="1" applyFill="1" applyBorder="1" applyAlignment="1">
      <alignment horizontal="center" vertical="center" wrapText="1"/>
    </xf>
    <xf fontId="8" fillId="32" borderId="4" numFmtId="0" xfId="0" applyFont="1" applyFill="1" applyBorder="1" applyAlignment="1">
      <alignment horizontal="center" vertical="center" wrapText="1"/>
    </xf>
    <xf fontId="8" fillId="33" borderId="4" numFmtId="0" xfId="0" applyFont="1" applyFill="1" applyBorder="1" applyAlignment="1">
      <alignment horizontal="center" vertical="center" wrapText="1"/>
    </xf>
    <xf fontId="8" fillId="34" borderId="4" numFmtId="0" xfId="0" applyFont="1" applyFill="1" applyBorder="1" applyAlignment="1">
      <alignment horizontal="center" vertical="center" wrapText="1"/>
    </xf>
    <xf fontId="8" fillId="35" borderId="4" numFmtId="0" xfId="0" applyFont="1" applyFill="1" applyBorder="1" applyAlignment="1">
      <alignment horizontal="center" vertical="center" wrapText="1"/>
    </xf>
    <xf fontId="8" fillId="36" borderId="4" numFmtId="0" xfId="0" applyFont="1" applyFill="1" applyBorder="1" applyAlignment="1">
      <alignment horizontal="center" vertical="center" wrapText="1"/>
    </xf>
    <xf fontId="7" fillId="7" borderId="4" numFmtId="0" xfId="0" applyFont="1" applyFill="1" applyBorder="1" applyAlignment="1">
      <alignment horizontal="center" vertical="top" wrapText="1"/>
    </xf>
    <xf fontId="8" fillId="37" borderId="4" numFmtId="0" xfId="0" applyFont="1" applyFill="1" applyBorder="1" applyAlignment="1">
      <alignment horizontal="center" vertical="center" wrapText="1"/>
    </xf>
    <xf fontId="8" fillId="38" borderId="4" numFmtId="0" xfId="0" applyFont="1" applyFill="1" applyBorder="1" applyAlignment="1">
      <alignment horizontal="center" vertical="center" wrapText="1"/>
    </xf>
    <xf fontId="6" fillId="0" borderId="0" numFmtId="49" xfId="0" applyNumberFormat="1" applyFont="1" applyAlignment="1">
      <alignment horizontal="left" vertical="top" wrapText="1"/>
    </xf>
    <xf fontId="6" fillId="0" borderId="0" numFmtId="49" xfId="0" applyNumberFormat="1" applyFont="1" applyAlignment="1">
      <alignment horizontal="center" vertical="top" wrapText="1"/>
    </xf>
    <xf fontId="8" fillId="39" borderId="4" numFmtId="0" xfId="0" applyFont="1" applyFill="1" applyBorder="1" applyAlignment="1">
      <alignment horizontal="center" vertical="center" wrapText="1"/>
    </xf>
    <xf fontId="8" fillId="40" borderId="4" numFmtId="0" xfId="0" applyFont="1" applyFill="1" applyBorder="1" applyAlignment="1">
      <alignment horizontal="center" vertical="center" wrapText="1"/>
    </xf>
    <xf fontId="8" fillId="41" borderId="4" numFmtId="0" xfId="0" applyFont="1" applyFill="1" applyBorder="1" applyAlignment="1">
      <alignment horizontal="center" vertical="center" wrapText="1"/>
    </xf>
    <xf fontId="6" fillId="42" borderId="5" numFmtId="0" xfId="0" applyFont="1" applyFill="1" applyBorder="1" applyAlignment="1">
      <alignment horizontal="left" vertical="top" wrapText="1"/>
    </xf>
    <xf fontId="8" fillId="43" borderId="4" numFmtId="0" xfId="0" applyFont="1" applyFill="1" applyBorder="1" applyAlignment="1">
      <alignment horizontal="center" vertical="center" wrapText="1"/>
    </xf>
    <xf fontId="8" fillId="44" borderId="4" numFmtId="0" xfId="0" applyFont="1" applyFill="1" applyBorder="1" applyAlignment="1">
      <alignment horizontal="center" vertical="center" wrapText="1"/>
    </xf>
    <xf fontId="8" fillId="45" borderId="4" numFmtId="0" xfId="0" applyFont="1" applyFill="1" applyBorder="1" applyAlignment="1">
      <alignment horizontal="center" vertical="center" wrapText="1"/>
    </xf>
    <xf fontId="8" fillId="46" borderId="4" numFmtId="0" xfId="0" applyFont="1" applyFill="1" applyBorder="1" applyAlignment="1">
      <alignment horizontal="center" vertical="center" wrapText="1"/>
    </xf>
    <xf fontId="8" fillId="47" borderId="4" numFmtId="0" xfId="0" applyFont="1" applyFill="1" applyBorder="1" applyAlignment="1">
      <alignment horizontal="center" vertical="center" wrapText="1"/>
    </xf>
    <xf fontId="8" fillId="48" borderId="4" numFmtId="0" xfId="0" applyFont="1" applyFill="1" applyBorder="1" applyAlignment="1">
      <alignment horizontal="center" vertical="center" wrapText="1"/>
    </xf>
    <xf fontId="16" fillId="0" borderId="0" numFmtId="49" xfId="0" applyNumberFormat="1" applyFont="1" applyAlignment="1">
      <alignment horizontal="left" vertical="top" wrapText="1"/>
    </xf>
    <xf fontId="17" fillId="17" borderId="0" numFmtId="0" xfId="0" applyFont="1" applyFill="1" applyAlignment="1">
      <alignment horizontal="left" vertical="top" wrapText="1"/>
    </xf>
    <xf fontId="8" fillId="49" borderId="4" numFmtId="0" xfId="0" applyFont="1" applyFill="1" applyBorder="1" applyAlignment="1">
      <alignment horizontal="center" vertical="center" wrapText="1"/>
    </xf>
    <xf fontId="16" fillId="0" borderId="2" numFmtId="49" xfId="0" applyNumberFormat="1" applyFont="1" applyBorder="1" applyAlignment="1">
      <alignment horizontal="left" vertical="top" wrapText="1"/>
    </xf>
    <xf fontId="8" fillId="50" borderId="4" numFmtId="0" xfId="0" applyFont="1" applyFill="1" applyBorder="1" applyAlignment="1">
      <alignment horizontal="center" vertical="center" wrapText="1"/>
    </xf>
    <xf fontId="8" fillId="51" borderId="4" numFmtId="0" xfId="0" applyFont="1" applyFill="1" applyBorder="1" applyAlignment="1">
      <alignment horizontal="center" vertical="center" wrapText="1"/>
    </xf>
    <xf fontId="8" fillId="52" borderId="4" numFmtId="0" xfId="0" applyFont="1" applyFill="1" applyBorder="1" applyAlignment="1">
      <alignment horizontal="center" vertical="center" wrapText="1"/>
    </xf>
    <xf fontId="8" fillId="53" borderId="4" numFmtId="0" xfId="0" applyFont="1" applyFill="1" applyBorder="1" applyAlignment="1">
      <alignment horizontal="center" vertical="center" wrapText="1"/>
    </xf>
    <xf fontId="8" fillId="54" borderId="4" numFmtId="0" xfId="0" applyFont="1" applyFill="1" applyBorder="1" applyAlignment="1">
      <alignment horizontal="center" vertical="center" wrapText="1"/>
    </xf>
    <xf fontId="8" fillId="55" borderId="4" numFmtId="0" xfId="0" applyFont="1" applyFill="1" applyBorder="1" applyAlignment="1">
      <alignment horizontal="center" vertical="center" wrapText="1"/>
    </xf>
    <xf fontId="8" fillId="56" borderId="4" numFmtId="0" xfId="0" applyFont="1" applyFill="1" applyBorder="1" applyAlignment="1">
      <alignment horizontal="center" vertical="center" wrapText="1"/>
    </xf>
    <xf fontId="8" fillId="57" borderId="4" numFmtId="0" xfId="0" applyFont="1" applyFill="1" applyBorder="1" applyAlignment="1">
      <alignment horizontal="center" vertical="center" wrapText="1"/>
    </xf>
    <xf fontId="12" fillId="0" borderId="5" numFmtId="49" xfId="0" applyNumberFormat="1" applyFont="1" applyBorder="1" applyAlignment="1">
      <alignment horizontal="left" vertical="top" wrapText="1"/>
    </xf>
    <xf fontId="12" fillId="0" borderId="1" numFmtId="14" xfId="0" applyNumberFormat="1" applyFont="1" applyBorder="1" applyAlignment="1">
      <alignment horizontal="center" vertical="top" wrapText="1"/>
    </xf>
    <xf fontId="8" fillId="0" borderId="5" numFmtId="0" xfId="0" applyFont="1" applyBorder="1" applyAlignment="1">
      <alignment horizontal="left" vertical="top" wrapText="1"/>
    </xf>
    <xf fontId="8" fillId="58" borderId="4" numFmtId="0" xfId="0" applyFont="1" applyFill="1" applyBorder="1" applyAlignment="1">
      <alignment horizontal="center" vertical="center" wrapText="1"/>
    </xf>
    <xf fontId="18" fillId="0" borderId="0" numFmtId="0" xfId="0" applyFont="1" applyAlignment="1">
      <alignment horizontal="left" vertical="top" wrapText="1"/>
    </xf>
    <xf fontId="18" fillId="0" borderId="0" numFmtId="0" xfId="0" applyFont="1"/>
    <xf fontId="12" fillId="0" borderId="5" numFmtId="49" xfId="0" applyNumberFormat="1" applyFont="1" applyBorder="1" applyAlignment="1">
      <alignment vertical="top" wrapText="1"/>
    </xf>
    <xf fontId="8" fillId="59" borderId="4" numFmtId="0" xfId="0" applyFont="1" applyFill="1" applyBorder="1" applyAlignment="1">
      <alignment horizontal="center" vertical="center" wrapText="1"/>
    </xf>
    <xf fontId="6" fillId="0" borderId="0" numFmtId="0" xfId="0" applyFont="1" applyAlignment="1">
      <alignment horizontal="left" vertical="top" wrapText="1"/>
    </xf>
    <xf fontId="8" fillId="60" borderId="4" numFmtId="0" xfId="0" applyFont="1" applyFill="1" applyBorder="1" applyAlignment="1">
      <alignment horizontal="center" vertical="center" wrapText="1"/>
    </xf>
    <xf fontId="8" fillId="61" borderId="4" numFmtId="0" xfId="0" applyFont="1" applyFill="1" applyBorder="1" applyAlignment="1">
      <alignment horizontal="center" vertical="center" wrapText="1"/>
    </xf>
    <xf fontId="6" fillId="0" borderId="5" numFmtId="49" xfId="0" applyNumberFormat="1" applyFont="1" applyBorder="1" applyAlignment="1">
      <alignment horizontal="left" wrapText="1"/>
    </xf>
    <xf fontId="13" fillId="0" borderId="5" numFmtId="14" xfId="0" applyNumberFormat="1" applyFont="1" applyBorder="1" applyAlignment="1">
      <alignment horizontal="center" vertical="top" wrapText="1"/>
    </xf>
    <xf fontId="13" fillId="0" borderId="5" numFmtId="0" xfId="0" applyFont="1" applyBorder="1" applyAlignment="1">
      <alignment horizontal="left" vertical="top" wrapText="1"/>
    </xf>
    <xf fontId="13" fillId="0" borderId="5" numFmtId="0" xfId="0" applyFont="1" applyBorder="1" applyAlignment="1">
      <alignment horizontal="center" vertical="top" wrapText="1"/>
    </xf>
    <xf fontId="13" fillId="0" borderId="0" numFmtId="49" xfId="0" applyNumberFormat="1" applyFont="1" applyAlignment="1">
      <alignment horizontal="left" vertical="top" wrapText="1"/>
    </xf>
    <xf fontId="13" fillId="0" borderId="4" numFmtId="14" xfId="0" applyNumberFormat="1" applyFont="1" applyBorder="1" applyAlignment="1">
      <alignment horizontal="center" vertical="top" wrapText="1"/>
    </xf>
    <xf fontId="0" fillId="0" borderId="0" numFmtId="0" xfId="0" applyAlignment="1">
      <alignment horizontal="left" vertical="top" wrapText="1"/>
    </xf>
    <xf fontId="13" fillId="0" borderId="4" numFmtId="0" xfId="0" applyFont="1" applyBorder="1" applyAlignment="1">
      <alignment horizontal="center" vertical="top" wrapText="1"/>
    </xf>
    <xf fontId="19" fillId="0" borderId="5" numFmtId="49" xfId="0" applyNumberFormat="1" applyFont="1" applyBorder="1" applyAlignment="1">
      <alignment horizontal="left" vertical="top" wrapText="1"/>
    </xf>
    <xf fontId="0" fillId="0" borderId="0" numFmtId="49" xfId="0" applyNumberFormat="1" applyAlignment="1">
      <alignment horizontal="left" vertical="top" wrapText="1"/>
    </xf>
    <xf fontId="13" fillId="0" borderId="1" numFmtId="0" xfId="0" applyFont="1" applyBorder="1" applyAlignment="1">
      <alignment horizontal="center" vertical="top" wrapText="1"/>
    </xf>
    <xf fontId="13" fillId="0" borderId="2" numFmtId="49" xfId="0" applyNumberFormat="1" applyFont="1" applyBorder="1" applyAlignment="1">
      <alignment horizontal="left" vertical="top" wrapText="1"/>
    </xf>
    <xf fontId="8" fillId="62" borderId="4" numFmtId="0" xfId="0" applyFont="1" applyFill="1" applyBorder="1" applyAlignment="1">
      <alignment horizontal="center" vertical="center" wrapText="1"/>
    </xf>
    <xf fontId="0" fillId="0" borderId="9" numFmtId="49" xfId="0" applyNumberFormat="1" applyBorder="1" applyAlignment="1">
      <alignment horizontal="left" vertical="top" wrapText="1"/>
    </xf>
    <xf fontId="8" fillId="0" borderId="4" numFmtId="0" xfId="0" applyFont="1" applyBorder="1" applyAlignment="1">
      <alignment horizontal="center" vertical="center" wrapText="1"/>
    </xf>
    <xf fontId="8" fillId="63" borderId="4" numFmtId="0" xfId="0" applyFont="1" applyFill="1" applyBorder="1" applyAlignment="1">
      <alignment horizontal="center" vertical="center" wrapText="1"/>
    </xf>
    <xf fontId="6" fillId="0" borderId="17" numFmtId="0" xfId="0" applyFont="1" applyBorder="1" applyAlignment="1">
      <alignment horizontal="left" vertical="top" wrapText="1"/>
    </xf>
    <xf fontId="6" fillId="0" borderId="17" numFmtId="49" xfId="0" applyNumberFormat="1" applyFont="1" applyBorder="1" applyAlignment="1">
      <alignment horizontal="left" vertical="top" wrapText="1"/>
    </xf>
    <xf fontId="6" fillId="0" borderId="17" numFmtId="49" xfId="0" applyNumberFormat="1" applyFont="1" applyBorder="1" applyAlignment="1">
      <alignment horizontal="center" vertical="top" wrapText="1"/>
    </xf>
    <xf fontId="10" fillId="11" borderId="17" numFmtId="0" xfId="0" applyFont="1" applyFill="1" applyBorder="1" applyAlignment="1">
      <alignment horizontal="center" vertical="top" wrapText="1"/>
    </xf>
    <xf fontId="6" fillId="0" borderId="18" numFmtId="0" xfId="0" applyFont="1" applyBorder="1" applyAlignment="1">
      <alignment horizontal="center" vertical="top" wrapText="1"/>
    </xf>
    <xf fontId="6" fillId="0" borderId="17" numFmtId="14" xfId="0" applyNumberFormat="1" applyFont="1" applyBorder="1" applyAlignment="1">
      <alignment horizontal="center" vertical="top" wrapText="1"/>
    </xf>
    <xf fontId="0" fillId="0" borderId="9" numFmtId="0" xfId="0" applyBorder="1" applyAlignment="1">
      <alignment wrapText="1"/>
    </xf>
    <xf fontId="20" fillId="0" borderId="0" numFmtId="0" xfId="0" applyFont="1" applyAlignment="1">
      <alignment horizontal="center" vertical="center" wrapText="1"/>
    </xf>
    <xf fontId="9" fillId="9" borderId="2" numFmtId="0" xfId="0" applyFont="1" applyFill="1" applyBorder="1" applyAlignment="1">
      <alignment horizontal="center" vertical="top" wrapText="1"/>
    </xf>
    <xf fontId="6" fillId="0" borderId="20" numFmtId="49" xfId="0" applyNumberFormat="1" applyFont="1" applyBorder="1" applyAlignment="1">
      <alignment horizontal="left" vertical="top" wrapText="1"/>
    </xf>
    <xf fontId="6" fillId="0" borderId="1" numFmtId="160" xfId="0" applyNumberFormat="1" applyFont="1" applyBorder="1" applyAlignment="1">
      <alignment horizontal="center" vertical="top" wrapText="1"/>
    </xf>
    <xf fontId="6" fillId="0" borderId="1" numFmtId="161" xfId="0" applyNumberFormat="1" applyFont="1" applyBorder="1" applyAlignment="1">
      <alignment horizontal="center" vertical="top" wrapText="1"/>
    </xf>
    <xf fontId="8" fillId="0" borderId="1" numFmtId="0" xfId="0" applyFont="1" applyBorder="1" applyAlignment="1">
      <alignment horizontal="center" vertical="center" wrapText="1"/>
    </xf>
    <xf fontId="8" fillId="16" borderId="1" numFmtId="0" xfId="0" applyFont="1" applyFill="1" applyBorder="1" applyAlignment="1">
      <alignment horizontal="center" vertical="center" wrapText="1"/>
    </xf>
    <xf fontId="0" fillId="0" borderId="0" numFmtId="49" xfId="0" applyNumberFormat="1" applyAlignment="1">
      <alignment horizontal="left"/>
    </xf>
    <xf fontId="21" fillId="64" borderId="1" numFmtId="0" xfId="0" applyFont="1" applyFill="1" applyBorder="1" applyAlignment="1">
      <alignment horizontal="center" vertical="center" wrapText="1"/>
    </xf>
    <xf fontId="21" fillId="64" borderId="1" numFmtId="49" xfId="0" applyNumberFormat="1" applyFont="1" applyFill="1" applyBorder="1" applyAlignment="1">
      <alignment horizontal="left" vertical="center"/>
    </xf>
    <xf fontId="21" fillId="64" borderId="1" numFmtId="49" xfId="0" applyNumberFormat="1" applyFont="1" applyFill="1" applyBorder="1" applyAlignment="1">
      <alignment horizontal="center" vertical="center" wrapText="1"/>
    </xf>
    <xf fontId="11" fillId="64" borderId="1" numFmtId="0" xfId="0" applyFont="1" applyFill="1" applyBorder="1"/>
    <xf fontId="22" fillId="0" borderId="0" numFmtId="0" xfId="0" applyFont="1" applyAlignment="1">
      <alignment horizontal="center" vertical="center" wrapText="1"/>
    </xf>
    <xf fontId="21" fillId="64" borderId="1" numFmtId="49" xfId="0" applyNumberFormat="1" applyFont="1" applyFill="1" applyBorder="1" applyAlignment="1">
      <alignment horizontal="center" textRotation="90" vertical="center"/>
    </xf>
    <xf fontId="11" fillId="64" borderId="1" numFmtId="49" xfId="0" applyNumberFormat="1" applyFont="1" applyFill="1" applyBorder="1"/>
    <xf fontId="11" fillId="0" borderId="1" numFmtId="0" xfId="0" applyFont="1" applyBorder="1" applyAlignment="1">
      <alignment horizontal="center" vertical="center"/>
    </xf>
    <xf fontId="6" fillId="0" borderId="1" numFmtId="49" xfId="0" applyNumberFormat="1" applyFont="1" applyBorder="1" applyAlignment="1">
      <alignment horizontal="left" vertical="center"/>
    </xf>
    <xf fontId="6" fillId="0" borderId="1" numFmtId="0" xfId="0" applyFont="1" applyBorder="1" applyAlignment="1">
      <alignment horizontal="left" vertical="center"/>
    </xf>
    <xf fontId="11" fillId="0" borderId="1" numFmtId="49" xfId="0" applyNumberFormat="1" applyFont="1" applyBorder="1" applyAlignment="1" quotePrefix="1">
      <alignment horizontal="center" vertical="center"/>
    </xf>
    <xf fontId="11" fillId="0" borderId="1" numFmtId="49" xfId="0" applyNumberFormat="1" applyFont="1" applyBorder="1" applyAlignment="1">
      <alignment horizontal="center" vertical="center"/>
    </xf>
    <xf fontId="17" fillId="0" borderId="1" numFmtId="0" xfId="0" applyFont="1" applyBorder="1" applyAlignment="1">
      <alignment horizontal="center" vertical="center" wrapText="1"/>
    </xf>
    <xf fontId="23" fillId="0" borderId="1" numFmtId="0" xfId="0" applyFont="1" applyBorder="1" applyAlignment="1">
      <alignment horizontal="center" vertical="center" wrapText="1"/>
    </xf>
    <xf fontId="11" fillId="0" borderId="1" numFmtId="49" xfId="0" applyNumberFormat="1" applyFont="1" applyBorder="1" applyAlignment="1">
      <alignment horizontal="left" vertical="center" wrapText="1"/>
    </xf>
    <xf fontId="1" fillId="0" borderId="0" numFmtId="0" xfId="0" applyFont="1" applyAlignment="1">
      <alignment horizontal="center" vertical="center"/>
    </xf>
    <xf fontId="12" fillId="0" borderId="1" numFmtId="3" xfId="0" applyNumberFormat="1" applyFont="1" applyBorder="1" applyAlignment="1">
      <alignment horizontal="center" vertical="center" wrapText="1"/>
    </xf>
    <xf fontId="6" fillId="0" borderId="1" numFmtId="49" xfId="0" applyNumberFormat="1" applyFont="1" applyBorder="1" applyAlignment="1">
      <alignment horizontal="left" vertical="center" wrapText="1"/>
    </xf>
    <xf fontId="12" fillId="0" borderId="1" numFmtId="0" xfId="0" applyFont="1" applyBorder="1" applyAlignment="1">
      <alignment horizontal="center" vertical="center" wrapText="1"/>
    </xf>
    <xf fontId="11" fillId="0" borderId="1" numFmtId="0" xfId="0" applyFont="1" applyBorder="1" applyAlignment="1">
      <alignment horizontal="left" vertical="center" wrapText="1"/>
    </xf>
    <xf fontId="11" fillId="0" borderId="1" numFmtId="0" xfId="0" applyFont="1" applyBorder="1" applyAlignment="1">
      <alignment vertical="center"/>
    </xf>
    <xf fontId="17" fillId="18" borderId="1" numFmtId="0" xfId="0" applyFont="1" applyFill="1" applyBorder="1" applyAlignment="1">
      <alignment horizontal="center" vertical="center" wrapText="1"/>
    </xf>
    <xf fontId="6" fillId="0" borderId="1" numFmtId="49" xfId="0" applyNumberFormat="1" applyFont="1" applyBorder="1" applyAlignment="1">
      <alignment horizontal="left" wrapText="1"/>
    </xf>
    <xf fontId="6" fillId="17" borderId="1" numFmtId="49" xfId="0" applyNumberFormat="1" applyFont="1" applyFill="1" applyBorder="1" applyAlignment="1">
      <alignment horizontal="left" vertical="center"/>
    </xf>
    <xf fontId="6" fillId="17" borderId="1" numFmtId="0" xfId="0" applyFont="1" applyFill="1" applyBorder="1" applyAlignment="1">
      <alignment horizontal="left" vertical="center"/>
    </xf>
    <xf fontId="24" fillId="0" borderId="1" numFmtId="0" xfId="0" applyFont="1" applyBorder="1" applyAlignment="1">
      <alignment horizontal="left" vertical="center"/>
    </xf>
    <xf fontId="6" fillId="0" borderId="1" numFmtId="0" xfId="0" applyFont="1" applyBorder="1" applyAlignment="1">
      <alignment horizontal="left" vertical="center" wrapText="1"/>
    </xf>
    <xf fontId="11" fillId="0" borderId="1" numFmtId="49" xfId="0" applyNumberFormat="1" applyFont="1" applyBorder="1" applyAlignment="1">
      <alignment horizontal="left" vertical="center"/>
    </xf>
    <xf fontId="12" fillId="0" borderId="1" numFmtId="0" xfId="0" applyFont="1" applyBorder="1" applyAlignment="1">
      <alignment horizontal="left"/>
    </xf>
    <xf fontId="6" fillId="0" borderId="1" numFmtId="49" xfId="0" applyNumberFormat="1" applyFont="1" applyBorder="1" applyAlignment="1">
      <alignment horizontal="left"/>
    </xf>
    <xf fontId="6" fillId="0" borderId="1" numFmtId="0" xfId="0" applyFont="1" applyBorder="1" applyAlignment="1">
      <alignment horizontal="left"/>
    </xf>
    <xf fontId="17" fillId="0" borderId="1" numFmtId="0" xfId="0" applyFont="1" applyBorder="1" applyAlignment="1">
      <alignment horizontal="center"/>
    </xf>
    <xf fontId="17" fillId="0" borderId="1" numFmtId="0" xfId="0" applyFont="1" applyBorder="1" applyAlignment="1">
      <alignment horizontal="center" vertical="top"/>
    </xf>
    <xf fontId="17" fillId="0" borderId="1" numFmtId="0" xfId="0" applyFont="1" applyBorder="1" applyAlignment="1">
      <alignment horizontal="center" vertical="center"/>
    </xf>
    <xf fontId="6" fillId="17" borderId="1" numFmtId="49" xfId="0" applyNumberFormat="1" applyFont="1" applyFill="1" applyBorder="1" applyAlignment="1">
      <alignment horizontal="left"/>
    </xf>
    <xf fontId="6" fillId="17" borderId="1" numFmtId="0" xfId="0" applyFont="1" applyFill="1" applyBorder="1" applyAlignment="1">
      <alignment horizontal="left"/>
    </xf>
    <xf fontId="11" fillId="0" borderId="1" numFmtId="0" xfId="0" applyFont="1" applyBorder="1"/>
    <xf fontId="25" fillId="0" borderId="1" numFmtId="0" xfId="0" applyFont="1" applyBorder="1" applyAlignment="1">
      <alignment horizontal="left" vertical="center"/>
    </xf>
    <xf fontId="17" fillId="0" borderId="1" numFmtId="0" xfId="0" applyFont="1" applyBorder="1" applyAlignment="1">
      <alignment horizontal="left" vertical="center"/>
    </xf>
    <xf fontId="11" fillId="0" borderId="1" numFmtId="3" xfId="0" applyNumberFormat="1" applyFont="1" applyBorder="1" applyAlignment="1">
      <alignment horizontal="center" vertical="center"/>
    </xf>
    <xf fontId="11" fillId="0" borderId="0" numFmtId="0" xfId="0" applyFont="1" applyAlignment="1">
      <alignment horizontal="center" vertical="center"/>
    </xf>
    <xf fontId="11" fillId="0" borderId="0" numFmtId="49" xfId="0" applyNumberFormat="1" applyFont="1" applyAlignment="1">
      <alignment horizontal="left" vertical="center"/>
    </xf>
    <xf fontId="11" fillId="0" borderId="0" numFmtId="49" xfId="0" applyNumberFormat="1" applyFont="1" applyAlignment="1">
      <alignment horizontal="center" vertical="center"/>
    </xf>
    <xf fontId="22" fillId="0" borderId="0" numFmtId="0" xfId="1" applyFont="1" applyAlignment="1">
      <alignment horizontal="center" vertical="center"/>
    </xf>
    <xf fontId="22" fillId="0" borderId="0" numFmtId="0" xfId="1" applyFont="1" applyAlignment="1">
      <alignment horizontal="center" vertical="center" wrapText="1"/>
    </xf>
    <xf fontId="1" fillId="0" borderId="0" numFmtId="0" xfId="1" applyFont="1" applyAlignment="1">
      <alignment vertical="center"/>
    </xf>
    <xf fontId="1" fillId="0" borderId="0" numFmtId="0" xfId="1" applyFont="1" applyAlignment="1">
      <alignment vertical="center" wrapText="1"/>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invalid="1" refreshedDate="0" createdVersion="4" refreshedVersion="4" minRefreshableVersion="3">
  <cacheSource type="worksheet">
    <worksheetSource ref="A1:T1054" sheet="Каталог статей"/>
  </cacheSource>
  <cacheFields count="20">
    <cacheField name="ID">
      <sharedItems containsString="0" containsBlank="1" containsNumber="1" containsInteger="1" minValue="1" maxValue="305"/>
    </cacheField>
    <cacheField name="Название статьи (по ГОСТу) /  Title of the article">
      <sharedItems containsBlank="1" longText="1"/>
    </cacheField>
    <cacheField name="Дата создания / date of creation">
      <sharedItems containsDate="1" containsBlank="1" containsMixedTypes="1" minDate="1905-07-11T00:00:00" maxDate="2024-09-01T00:00:00"/>
    </cacheField>
    <cacheField name="Дата публикации / Publication Date">
      <sharedItems containsDate="1" containsBlank="1" containsMixedTypes="1" minDate="1899-12-31T04:50:44" maxDate="2024-11-16T00:00:00"/>
    </cacheField>
    <cacheField name="Ссылка на статью / Link to the Article">
      <sharedItems containsBlank="1" containsMixedTypes="1" containsNumber="1" containsInteger="1" minValue="2023" maxValue="2023"/>
    </cacheField>
    <cacheField name="Тезис / Thesis">
      <sharedItems containsBlank="1" longText="1"/>
    </cacheField>
    <cacheField name="Журнал публикации / Magazine publication">
      <sharedItems containsBlank="1"/>
    </cacheField>
    <cacheField name="Авторы / Authors">
      <sharedItems containsBlank="1"/>
    </cacheField>
    <cacheField name="УДК">
      <sharedItems containsBlank="1"/>
    </cacheField>
    <cacheField name="Ключевые слова / Keywords">
      <sharedItems containsBlank="1" longText="1"/>
    </cacheField>
    <cacheField name="Статус / Status">
      <sharedItems containsBlank="1" count="7">
        <s v="Опубликована"/>
        <s v="В написании"/>
        <s v="Запланирована"/>
        <s v="На экспертизе"/>
        <s v="На норм. контроле"/>
        <m/>
        <s v=" "/>
      </sharedItems>
    </cacheField>
    <cacheField name="Список литературы по статьям из текущего списка / Bibliography (Макрос)">
      <sharedItems containsBlank="1" longText="1"/>
    </cacheField>
    <cacheField name="Список литературы дополнительный / Bibliography">
      <sharedItems containsBlank="1" longText="1"/>
    </cacheField>
    <cacheField name="Количество вероятных цитирований">
      <sharedItems containsBlank="1" containsMixedTypes="1" containsNumber="1" containsInteger="1" minValue="0" maxValue="21"/>
    </cacheField>
    <cacheField name="Потенциал внешнего цитирования">
      <sharedItems containsBlank="1" containsMixedTypes="1" containsNumber="1" minValue="0" maxValue="9"/>
    </cacheField>
    <cacheField name="Hirsh RANK" numFmtId="0">
      <sharedItems containsBlank="1" containsMixedTypes="1" containsNumber="1" minValue="0" maxValue="17.8"/>
    </cacheField>
    <cacheField name="Необходимо дозаполнить параметры" numFmtId="0">
      <sharedItems containsBlank="1" containsMixedTypes="1" containsNumber="1" containsInteger="1" minValue="0" maxValue="1"/>
    </cacheField>
    <cacheField name="Источник">
      <sharedItems containsBlank="1"/>
    </cacheField>
    <cacheField name="Эксперт">
      <sharedItems containsBlank="1"/>
    </cacheField>
    <cacheField name="Написание">
      <sharedItems containsBlank="1"/>
    </cacheField>
  </cacheFields>
  <extLst>
    <ext xmlns:x14="http://schemas.microsoft.com/office/spreadsheetml/2009/9/main" uri="{725AE2AE-9491-48be-B2B4-4EB974FC3084}">
      <x14:pivotCacheDefinition/>
    </ext>
  </extLst>
</pivotCacheDefinition>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11"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axis="axisRow" showAll="0">
      <items count="8">
        <item x="1"/>
        <item x="2"/>
        <item x="4"/>
        <item x="3"/>
        <item x="0"/>
        <item x="5"/>
        <item x="6"/>
        <item t="default"/>
      </items>
    </pivotField>
    <pivotField showAll="0"/>
    <pivotField showAll="0"/>
    <pivotField showAll="0"/>
    <pivotField showAll="0"/>
    <pivotField showAll="0"/>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Count of ID" fld="0" subtotal="count" baseField="0" baseItem="0"/>
  </dataFields>
  <pivotTableStyleInfo name="PivotStyleLight16" showRowHeaders="1" showColHeaders="1" showRowStripes="0" showColStripes="0" showLastColumn="1"/>
</pivotTableDefinition>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Relationships xmlns="http://schemas.openxmlformats.org/package/2006/relationships"><Relationship  Id="rId57" Type="http://schemas.openxmlformats.org/officeDocument/2006/relationships/hyperlink" Target="https://doi.org/10.1007/s13202-022-01598-8" TargetMode="External"/><Relationship  Id="rId56" Type="http://schemas.openxmlformats.org/officeDocument/2006/relationships/hyperlink" Target="https://doi.org/10.3390/jmse10111765" TargetMode="External"/><Relationship  Id="rId51" Type="http://schemas.openxmlformats.org/officeDocument/2006/relationships/hyperlink" Target="https://www.earthdoc.org/content/papers/10.3997/2214-4609.202035082" TargetMode="External"/><Relationship  Id="rId55" Type="http://schemas.openxmlformats.org/officeDocument/2006/relationships/hyperlink" Target="https://proneft.elpub.ru/jour/article/view/427" TargetMode="External"/><Relationship  Id="rId48" Type="http://schemas.openxmlformats.org/officeDocument/2006/relationships/hyperlink" Target="https://scholar.google.com/citations?view_op=view_citation&amp;hl=ru&amp;user=OCYJp1cAAAAJ&amp;citation_for_view=OCYJp1cAAAAJ:W7OEmFMy1HYC" TargetMode="External"/><Relationship  Id="rId47" Type="http://schemas.openxmlformats.org/officeDocument/2006/relationships/hyperlink" Target="https://www.earthdoc.org/content/papers/10.3997/2214-4609.202244105" TargetMode="External"/><Relationship  Id="rId45" Type="http://schemas.openxmlformats.org/officeDocument/2006/relationships/hyperlink" Target="https://drive.google.com/file/d/1L2A2t796FC8W-psOXJzdZgG3biDbFgFu/view?usp=drive_link" TargetMode="External"/><Relationship  Id="rId44" Type="http://schemas.openxmlformats.org/officeDocument/2006/relationships/hyperlink" Target="https://ru.wikipedia.org/wiki/CPython" TargetMode="External"/><Relationship  Id="rId49" Type="http://schemas.openxmlformats.org/officeDocument/2006/relationships/hyperlink" Target="https://onepetro.org/SPEEURO/proceedings-abstract/20EURO/1-20EURO/452405" TargetMode="External"/><Relationship  Id="rId43" Type="http://schemas.openxmlformats.org/officeDocument/2006/relationships/hyperlink" Target="https://drive.google.com/file/d/1i_N_-5A3dZER44o1nRZDvIbGtLEJwf3R/view?usp=drive_link" TargetMode="External"/><Relationship  Id="rId42" Type="http://schemas.openxmlformats.org/officeDocument/2006/relationships/hyperlink" Target="https://onepetro.org/SPECTCE/proceedings-abstract/22CTC/2-22CTC/D022S013R004/514596" TargetMode="External"/><Relationship  Id="rId40" Type="http://schemas.openxmlformats.org/officeDocument/2006/relationships/hyperlink" Target="https://onepetro.org/SPECTCE/proceedings-abstract/22CTC/2-22CTC/D021S012R003/514699" TargetMode="External"/><Relationship  Id="rId39" Type="http://schemas.openxmlformats.org/officeDocument/2006/relationships/hyperlink" Target="https://onepetro.org/SPECTCE/proceedings-abstract/22CTC/1-22CTC/D011S004R001/514601" TargetMode="External"/><Relationship  Id="rId54" Type="http://schemas.openxmlformats.org/officeDocument/2006/relationships/hyperlink" Target="https://oil-industry.net/en/Journal/archive_detail.php?ID=12577&amp;art=238580" TargetMode="External"/><Relationship  Id="rId38" Type="http://schemas.openxmlformats.org/officeDocument/2006/relationships/hyperlink" Target="https://onepetro.org/SPERPTC/proceedings-abstract/21RPTC/2-21RPTC/D021S006R005/470342" TargetMode="External"/><Relationship  Id="rId41" Type="http://schemas.openxmlformats.org/officeDocument/2006/relationships/hyperlink" Target="https://onepetro.org/SPECTCE/proceedings-abstract/22CTC/2-22CTC/D021S012R001/514604" TargetMode="External"/><Relationship  Id="rId36" Type="http://schemas.openxmlformats.org/officeDocument/2006/relationships/hyperlink" Target="https://onepetro.org/SPERPTC/proceedings-abstract/21RPTC/4-21RPTC/D041S020R008/470478" TargetMode="External"/><Relationship  Id="rId35" Type="http://schemas.openxmlformats.org/officeDocument/2006/relationships/hyperlink" Target="https://onepetro.org/SPECTCE/proceedings-abstract/21CTC/2-21CTC/D021S009R003/470221" TargetMode="External"/><Relationship  Id="rId34" Type="http://schemas.openxmlformats.org/officeDocument/2006/relationships/hyperlink" Target="https://drive.google.com/file/d/1RLdFtvixKAqgWjeOPZUbtnXTTJv5yEqX/view?usp=drive_link" TargetMode="External"/><Relationship  Id="rId33" Type="http://schemas.openxmlformats.org/officeDocument/2006/relationships/hyperlink" Target="https://drive.google.com/file/d/1BsaRRr4JfKobgUlIYgy0fJKk1lA0vh9G/view?usp=sharing" TargetMode="External"/><Relationship  Id="rId29" Type="http://schemas.openxmlformats.org/officeDocument/2006/relationships/hyperlink" Target="https://www.elibrary.ru/item.asp?id=54752734" TargetMode="External"/><Relationship  Id="rId28" Type="http://schemas.openxmlformats.org/officeDocument/2006/relationships/hyperlink" Target="https://www.elibrary.ru/item.asp?id=54354526" TargetMode="External"/><Relationship  Id="rId27" Type="http://schemas.openxmlformats.org/officeDocument/2006/relationships/hyperlink" Target="https://science.kuzstu.ru/wp-content/Events/Conference/RM/2021/RM21/pages/Articles/031520.pdf" TargetMode="External"/><Relationship  Id="rId52" Type="http://schemas.openxmlformats.org/officeDocument/2006/relationships/hyperlink" Target="https://drive.google.com/file/d/1uJ--7qERgM-Oau8qO4L9vJ6DSwMshiu3/view?usp=drive_link" TargetMode="External"/><Relationship  Id="rId23" Type="http://schemas.openxmlformats.org/officeDocument/2006/relationships/hyperlink" Target="https://doi.org/10.24887/0028-2448-2017-12-64-67" TargetMode="External"/><Relationship  Id="rId22" Type="http://schemas.openxmlformats.org/officeDocument/2006/relationships/hyperlink" Target="https://www.elibrary.ru/item.asp?id=52659033" TargetMode="External"/><Relationship  Id="rId21" Type="http://schemas.openxmlformats.org/officeDocument/2006/relationships/hyperlink" Target="https://www.elibrary.ru/item.asp?id=50302156" TargetMode="External"/><Relationship  Id="rId25" Type="http://schemas.openxmlformats.org/officeDocument/2006/relationships/hyperlink" Target="https://doi.org/10.1007/978-3-540-74048-3_4" TargetMode="External"/><Relationship  Id="rId13" Type="http://schemas.openxmlformats.org/officeDocument/2006/relationships/hyperlink" Target="https://www.elibrary.ru/item.asp?id=47359717" TargetMode="External"/><Relationship  Id="rId50" Type="http://schemas.openxmlformats.org/officeDocument/2006/relationships/hyperlink" Target="https://www.earthdoc.org/content/papers/10.3997/2214-4609.202075026" TargetMode="External"/><Relationship  Id="rId11" Type="http://schemas.openxmlformats.org/officeDocument/2006/relationships/hyperlink" Target="https://www.elibrary.ru/item.asp?id=47112669" TargetMode="External"/><Relationship  Id="rId24" Type="http://schemas.openxmlformats.org/officeDocument/2006/relationships/hyperlink" Target="https://www.elibrary.ru/item.asp?id=53826925" TargetMode="External"/><Relationship  Id="rId10" Type="http://schemas.openxmlformats.org/officeDocument/2006/relationships/hyperlink" Target="https://www.elibrary.ru/item.asp?id=45691182" TargetMode="External"/><Relationship  Id="rId17" Type="http://schemas.openxmlformats.org/officeDocument/2006/relationships/hyperlink" Target="https://doi.org/10.2118/125043-PA" TargetMode="External"/><Relationship  Id="rId18" Type="http://schemas.openxmlformats.org/officeDocument/2006/relationships/hyperlink" Target="https://www.elibrary.ru/item.asp?id=49860316" TargetMode="External"/><Relationship  Id="rId26" Type="http://schemas.openxmlformats.org/officeDocument/2006/relationships/hyperlink" Target="https://www.elibrary.ru/item.asp?id=54254666" TargetMode="External"/><Relationship  Id="rId53" Type="http://schemas.openxmlformats.org/officeDocument/2006/relationships/hyperlink" Target="https://doi.org/10.2118/217526-MS" TargetMode="External"/><Relationship  Id="rId15" Type="http://schemas.openxmlformats.org/officeDocument/2006/relationships/hyperlink" Target="https://www.elibrary.ru/item.asp?id=46209491" TargetMode="External"/><Relationship  Id="rId9" Type="http://schemas.openxmlformats.org/officeDocument/2006/relationships/hyperlink" Target="https://www.elibrary.ru/item.asp?id=44894216" TargetMode="External"/><Relationship  Id="rId8" Type="http://schemas.openxmlformats.org/officeDocument/2006/relationships/hyperlink" Target="https://doi.org/10.2118/187789-RU" TargetMode="External"/><Relationship  Id="rId20" Type="http://schemas.openxmlformats.org/officeDocument/2006/relationships/hyperlink" Target="https://doi.org/10.1007/978-94-015-7744-1_2" TargetMode="External"/><Relationship  Id="rId31" Type="http://schemas.openxmlformats.org/officeDocument/2006/relationships/hyperlink" Target="https://doi.org/10.1023/A:1008202821328." TargetMode="External"/><Relationship  Id="rId37" Type="http://schemas.openxmlformats.org/officeDocument/2006/relationships/hyperlink" Target="https://onepetro.org/SPERPTC/proceedings-abstract/21RPTC/1-21RPTC/D012S004R002/470402" TargetMode="External"/><Relationship  Id="rId19" Type="http://schemas.openxmlformats.org/officeDocument/2006/relationships/hyperlink" Target="https://www.elibrary.ru/item.asp?id=49990060" TargetMode="External"/><Relationship  Id="rId46" Type="http://schemas.openxmlformats.org/officeDocument/2006/relationships/hyperlink" Target="https://drive.google.com/file/d/1dtp9lTgPn_zh69jTWexodqOLDYZzxHKG/view?usp=drive_link" TargetMode="External"/><Relationship  Id="rId7" Type="http://schemas.openxmlformats.org/officeDocument/2006/relationships/hyperlink" Target="https://www.elibrary.ru/item.asp?id=46455901" TargetMode="External"/><Relationship  Id="rId14" Type="http://schemas.openxmlformats.org/officeDocument/2006/relationships/hyperlink" Target="https://doi.org/10.2118/37051-MS" TargetMode="External"/><Relationship  Id="rId6" Type="http://schemas.openxmlformats.org/officeDocument/2006/relationships/hyperlink" Target="https://www.elibrary.ru/item.asp?id=41505297" TargetMode="External"/><Relationship  Id="rId5" Type="http://schemas.openxmlformats.org/officeDocument/2006/relationships/hyperlink" Target="https://www.elibrary.ru/item.asp?id=42341679" TargetMode="External"/><Relationship  Id="rId16" Type="http://schemas.openxmlformats.org/officeDocument/2006/relationships/hyperlink" Target="https://www.elibrary.ru/item.asp?id=47372281" TargetMode="External"/><Relationship  Id="rId4" Type="http://schemas.openxmlformats.org/officeDocument/2006/relationships/hyperlink" Target="https://www.elibrary.ru/item.asp?id=39220373" TargetMode="External"/><Relationship  Id="rId12" Type="http://schemas.openxmlformats.org/officeDocument/2006/relationships/hyperlink" Target="https://doi.org/10.2118/196816-MS" TargetMode="External"/><Relationship  Id="rId32" Type="http://schemas.openxmlformats.org/officeDocument/2006/relationships/hyperlink" Target="https://www.researchgate.net/publication/336167522_Modeling_of_a_Gas-Lift_Well_Operation_with_an_Automated_Gas-Lift_Gas_Supply_Control_System" TargetMode="External"/><Relationship  Id="rId3" Type="http://schemas.openxmlformats.org/officeDocument/2006/relationships/hyperlink" Target="https://www.elibrary.ru/item.asp?id=37248120" TargetMode="External"/><Relationship  Id="rId30" Type="http://schemas.openxmlformats.org/officeDocument/2006/relationships/hyperlink" Target="https://doi.org/10.2118/26455-PA" TargetMode="External"/><Relationship  Id="rId2" Type="http://schemas.openxmlformats.org/officeDocument/2006/relationships/hyperlink" Target="https://www.researchgate.net/publication/369854804_Three-phase_flow_reservoir_simulation_approximation_and_acceleration_using_U-shaped_Fourier_neural_operator_U-FNO" TargetMode="External"/><Relationship  Id="rId1" Type="http://schemas.openxmlformats.org/officeDocument/2006/relationships/hyperlink" Target="https://www.earthdoc.org/content/papers/10.3997/2214-4609.202335051" TargetMode="External"/></Relationships>
</file>

<file path=xl/worksheets/_rels/sheet3.xml.rels><?xml version="1.0" encoding="UTF-8" standalone="yes"?><Relationships xmlns="http://schemas.openxmlformats.org/package/2006/relationships"><Relationship  Id="rId59" Type="http://schemas.openxmlformats.org/officeDocument/2006/relationships/vmlDrawing" Target="../drawings/vmlDrawing1.vml"/><Relationship  Id="rId57" Type="http://schemas.openxmlformats.org/officeDocument/2006/relationships/hyperlink" Target="mailto:Sagirov.AA@gazprom-neft.ru" TargetMode="External"/><Relationship  Id="rId56" Type="http://schemas.openxmlformats.org/officeDocument/2006/relationships/hyperlink" Target="mailto:Kolyuk.OA@gazprom-neft.ru" TargetMode="External"/><Relationship  Id="rId51" Type="http://schemas.openxmlformats.org/officeDocument/2006/relationships/hyperlink" Target="mailto:Anisimov.MM@contractor.gazprom-neft.ru" TargetMode="External"/><Relationship  Id="rId55" Type="http://schemas.openxmlformats.org/officeDocument/2006/relationships/hyperlink" Target="mailto:Khabibullin.RA@gazprom-neft.ru" TargetMode="External"/><Relationship  Id="rId48" Type="http://schemas.openxmlformats.org/officeDocument/2006/relationships/hyperlink" Target="mailto:Emarov.DS@gazprom-neft.ru" TargetMode="External"/><Relationship  Id="rId47" Type="http://schemas.openxmlformats.org/officeDocument/2006/relationships/hyperlink" Target="mailto:Popov.DAleks@contractor.gazprom-neft.ru" TargetMode="External"/><Relationship  Id="rId45" Type="http://schemas.openxmlformats.org/officeDocument/2006/relationships/hyperlink" Target="mailto:Uteulina.AA@contractor.gazprom-neft.ru" TargetMode="External"/><Relationship  Id="rId44" Type="http://schemas.openxmlformats.org/officeDocument/2006/relationships/hyperlink" Target="http://sevrn@inbox.ru" TargetMode="External"/><Relationship  Id="rId49" Type="http://schemas.openxmlformats.org/officeDocument/2006/relationships/hyperlink" Target="mailto:gvritishvili.tt@gazprom-neft.ru" TargetMode="External"/><Relationship  Id="rId43" Type="http://schemas.openxmlformats.org/officeDocument/2006/relationships/hyperlink" Target="mailto:Polinov.MA@gazprom-neft.ru" TargetMode="External"/><Relationship  Id="rId42" Type="http://schemas.openxmlformats.org/officeDocument/2006/relationships/hyperlink" Target="mailto:Stepan.pityulin@nedra.digital" TargetMode="External"/><Relationship  Id="rId40" Type="http://schemas.openxmlformats.org/officeDocument/2006/relationships/hyperlink" Target="http://petrushinmikhail@yandex.ru" TargetMode="External"/><Relationship  Id="rId39" Type="http://schemas.openxmlformats.org/officeDocument/2006/relationships/hyperlink" Target="mailto:Petrova.MVla@gazprom-neft.ru" TargetMode="External"/><Relationship  Id="rId54" Type="http://schemas.openxmlformats.org/officeDocument/2006/relationships/hyperlink" Target="mailto:Vlasov.VN@gazprom-neft.ru" TargetMode="External"/><Relationship  Id="rId38" Type="http://schemas.openxmlformats.org/officeDocument/2006/relationships/hyperlink" Target="mailto:Ovsepyan.EE@gazprom-neft.ru" TargetMode="External"/><Relationship  Id="rId41" Type="http://schemas.openxmlformats.org/officeDocument/2006/relationships/hyperlink" Target="mailto:Piotrovskiy.GA@gazprom-neft.ru" TargetMode="External"/><Relationship  Id="rId36" Type="http://schemas.openxmlformats.org/officeDocument/2006/relationships/hyperlink" Target="mailto:Zamakhov.SV@gazprom-neft.ru" TargetMode="External"/><Relationship  Id="rId35" Type="http://schemas.openxmlformats.org/officeDocument/2006/relationships/hyperlink" Target="mailto:Gorbacheva.VN@gazprom-neft.ru" TargetMode="External"/><Relationship  Id="rId34" Type="http://schemas.openxmlformats.org/officeDocument/2006/relationships/hyperlink" Target="mailto:Bogdanov.ZA@gazprom-neft.ru" TargetMode="External"/><Relationship  Id="rId58" Type="http://schemas.openxmlformats.org/officeDocument/2006/relationships/comments" Target="../comments1.xml"/><Relationship  Id="rId33" Type="http://schemas.openxmlformats.org/officeDocument/2006/relationships/hyperlink" Target="mailto:Antonov.NS@gazprom-neft.ru" TargetMode="External"/><Relationship  Id="rId29" Type="http://schemas.openxmlformats.org/officeDocument/2006/relationships/hyperlink" Target="mailto:Permyakova.SA@contractor.gazprom-neft.ru" TargetMode="External"/><Relationship  Id="rId28" Type="http://schemas.openxmlformats.org/officeDocument/2006/relationships/hyperlink" Target="mailto:Sorokina.VV@contractor.gazprom-neft.ru" TargetMode="External"/><Relationship  Id="rId27" Type="http://schemas.openxmlformats.org/officeDocument/2006/relationships/hyperlink" Target="mailto:Barsukova.AA@contractor.gazprom-neft.ru" TargetMode="External"/><Relationship  Id="rId52" Type="http://schemas.openxmlformats.org/officeDocument/2006/relationships/hyperlink" Target="mailto:Belozerov.BV@gazprom-neft.ru" TargetMode="External"/><Relationship  Id="rId23" Type="http://schemas.openxmlformats.org/officeDocument/2006/relationships/hyperlink" Target="mailto:Gudilov.MI@gazprom-neft.ru" TargetMode="External"/><Relationship  Id="rId22" Type="http://schemas.openxmlformats.org/officeDocument/2006/relationships/hyperlink" Target="mailto:Mosyagin.OV@gazprom-neft.ru" TargetMode="External"/><Relationship  Id="rId21" Type="http://schemas.openxmlformats.org/officeDocument/2006/relationships/hyperlink" Target="mailto:Popravko.KA@contractor.gazprom-neft.ru" TargetMode="External"/><Relationship  Id="rId25" Type="http://schemas.openxmlformats.org/officeDocument/2006/relationships/hyperlink" Target="mailto:Chernyshov.VE@gazprom-neft.ru" TargetMode="External"/><Relationship  Id="rId13" Type="http://schemas.openxmlformats.org/officeDocument/2006/relationships/hyperlink" Target="mailto:Babchuk.AA@gazprom-neft.ru" TargetMode="External"/><Relationship  Id="rId50" Type="http://schemas.openxmlformats.org/officeDocument/2006/relationships/hyperlink" Target="mailto:Kashapov.DR@gazprom-neft.ru" TargetMode="External"/><Relationship  Id="rId11" Type="http://schemas.openxmlformats.org/officeDocument/2006/relationships/hyperlink" Target="mailto:Lugovoy.AV@gazprom-neft.ru" TargetMode="External"/><Relationship  Id="rId24" Type="http://schemas.openxmlformats.org/officeDocument/2006/relationships/hyperlink" Target="mailto:Trubnikov.NP@gazprom-neft.ru" TargetMode="External"/><Relationship  Id="rId10" Type="http://schemas.openxmlformats.org/officeDocument/2006/relationships/hyperlink" Target="mailto:Lomukhin.IA@gazprom-neft.ru" TargetMode="External"/><Relationship  Id="rId17" Type="http://schemas.openxmlformats.org/officeDocument/2006/relationships/hyperlink" Target="mailto:Polyanskiy.VA@contractor.gazprom-neft.ru" TargetMode="External"/><Relationship  Id="rId18" Type="http://schemas.openxmlformats.org/officeDocument/2006/relationships/hyperlink" Target="mailto:Kraeva.SO@contractor.gazprom-neft.ru" TargetMode="External"/><Relationship  Id="rId26" Type="http://schemas.openxmlformats.org/officeDocument/2006/relationships/hyperlink" Target="mailto:Sedova.MV@contractor.gazprom-neft.ru" TargetMode="External"/><Relationship  Id="rId53" Type="http://schemas.openxmlformats.org/officeDocument/2006/relationships/hyperlink" Target="mailto:Khodakov.IO@gazprom-neft.ru" TargetMode="External"/><Relationship  Id="rId15" Type="http://schemas.openxmlformats.org/officeDocument/2006/relationships/hyperlink" Target="mailto:Bikeev.AA@gazprom-neft.ru" TargetMode="External"/><Relationship  Id="rId9" Type="http://schemas.openxmlformats.org/officeDocument/2006/relationships/hyperlink" Target="mailto:Khaziev.AM@gazprom-neft.ru" TargetMode="External"/><Relationship  Id="rId8" Type="http://schemas.openxmlformats.org/officeDocument/2006/relationships/hyperlink" Target="mailto:Isaev.DO@gazprom-neft.ru" TargetMode="External"/><Relationship  Id="rId20" Type="http://schemas.openxmlformats.org/officeDocument/2006/relationships/hyperlink" Target="mailto:Bondorov.RA@contractor.gazprom-neft.ru" TargetMode="External"/><Relationship  Id="rId31" Type="http://schemas.openxmlformats.org/officeDocument/2006/relationships/hyperlink" Target="http://davoodis@hw.tpu.ru/" TargetMode="External"/><Relationship  Id="rId37" Type="http://schemas.openxmlformats.org/officeDocument/2006/relationships/hyperlink" Target="mailto:Lyubimov.VSe@gazprom-neft.ru" TargetMode="External"/><Relationship  Id="rId19" Type="http://schemas.openxmlformats.org/officeDocument/2006/relationships/hyperlink" Target="mailto:Zyryanov.NA@contractor.gazprom-neft.ru" TargetMode="External"/><Relationship  Id="rId46" Type="http://schemas.openxmlformats.org/officeDocument/2006/relationships/hyperlink" Target="mailto:Grishchenko.VAl@gazprom-neft.ru" TargetMode="External"/><Relationship  Id="rId7" Type="http://schemas.openxmlformats.org/officeDocument/2006/relationships/hyperlink" Target="mailto:Smirnov.NAndr@gazprom-neft.ru" TargetMode="External"/><Relationship  Id="rId14" Type="http://schemas.openxmlformats.org/officeDocument/2006/relationships/hyperlink" Target="mailto:Shelukhov.GV@contractor.gazprom-neft.ru" TargetMode="External"/><Relationship  Id="rId6" Type="http://schemas.openxmlformats.org/officeDocument/2006/relationships/hyperlink" Target="mailto:Dmitriev.DE@gazprom-neft.ru" TargetMode="External"/><Relationship  Id="rId5" Type="http://schemas.openxmlformats.org/officeDocument/2006/relationships/hyperlink" Target="mailto:Slabetskiy.AA@gazprom-neft.ru" TargetMode="External"/><Relationship  Id="rId16" Type="http://schemas.openxmlformats.org/officeDocument/2006/relationships/hyperlink" Target="mailto:Dikiy.MV@gazprom-neft.ru" TargetMode="External"/><Relationship  Id="rId4" Type="http://schemas.openxmlformats.org/officeDocument/2006/relationships/hyperlink" Target="mailto:Chigarev.GA@gazprom-neft.ru" TargetMode="External"/><Relationship  Id="rId12" Type="http://schemas.openxmlformats.org/officeDocument/2006/relationships/hyperlink" Target="mailto:Isaeva.SM@gazprom-neft.ru" TargetMode="External"/><Relationship  Id="rId32" Type="http://schemas.openxmlformats.org/officeDocument/2006/relationships/hyperlink" Target="mailto:Antipin.NA@contractor.gazprom-neft.ru" TargetMode="External"/><Relationship  Id="rId3" Type="http://schemas.openxmlformats.org/officeDocument/2006/relationships/hyperlink" Target="http://axaleiger@mail.ru/" TargetMode="External"/><Relationship  Id="rId30" Type="http://schemas.openxmlformats.org/officeDocument/2006/relationships/hyperlink" Target="mailto:Kobzar.OS@gazprom-neft.ru" TargetMode="External"/><Relationship  Id="rId2" Type="http://schemas.openxmlformats.org/officeDocument/2006/relationships/hyperlink" Target="http://markovnicholas@gmail.com/" TargetMode="External"/><Relationship  Id="rId1" Type="http://schemas.openxmlformats.org/officeDocument/2006/relationships/hyperlink" Target="mailto:Yudin.EV@gazprom-neft.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baseColWidth="10" defaultColWidth="10.59765625" defaultRowHeight="12.75"/>
  <cols>
    <col min="1" max="16384" style="1" width="10.59765625"/>
  </cols>
  <sheetData>
    <row r="3" ht="13.5">
      <c r="A3" s="1" t="s">
        <v>0</v>
      </c>
      <c r="B3" s="1" t="s">
        <v>1</v>
      </c>
    </row>
    <row r="4" ht="13.5">
      <c r="A4" s="2" t="s">
        <v>2</v>
      </c>
      <c r="B4" s="1">
        <v>12</v>
      </c>
    </row>
    <row r="5" ht="13.5">
      <c r="A5" s="2" t="s">
        <v>3</v>
      </c>
      <c r="B5" s="1">
        <v>46</v>
      </c>
    </row>
    <row r="6" ht="13.5">
      <c r="A6" s="2" t="s">
        <v>4</v>
      </c>
      <c r="B6" s="1">
        <v>1</v>
      </c>
    </row>
    <row r="7" ht="13.5">
      <c r="A7" s="2" t="s">
        <v>5</v>
      </c>
      <c r="B7" s="1">
        <v>6</v>
      </c>
    </row>
    <row r="8" ht="13.5">
      <c r="A8" s="2" t="s">
        <v>6</v>
      </c>
      <c r="B8" s="1">
        <v>49</v>
      </c>
    </row>
    <row r="9" ht="13.5">
      <c r="A9" s="2" t="s">
        <v>7</v>
      </c>
      <c r="B9" s="1">
        <v>106</v>
      </c>
    </row>
    <row r="10" ht="13.5">
      <c r="A10" s="2" t="s">
        <v>8</v>
      </c>
      <c r="B10" s="1">
        <v>93</v>
      </c>
    </row>
    <row r="11" ht="13.5">
      <c r="A11" s="2" t="s">
        <v>9</v>
      </c>
      <c r="B11" s="1">
        <v>313</v>
      </c>
    </row>
  </sheetData>
  <sheetProtection algorithmName="SHA-512" hashValue="f0L9EoQ9RvJC1CLfoRsdKeQRsjPAFoQc2/kqHA45KmRM7wtZAj9b6X5UeLRuWOlXpnhVOCYsHsv8ZyB1VOC0ww==" saltValue="Gh126a8qFQcqeIgLf/6UGA==" spinCount="100000" autoFilter="1" deleteColumns="1" deleteRows="1" formatCells="1" formatColumns="1" formatRows="1" insertColumns="1" insertHyperlinks="1" insertRows="1" objects="1" pivotTables="1" scenarios="1" selectLockedCells="0" selectUnlockedCells="0" sheet="1"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59" zoomScale="107" workbookViewId="0">
      <selection activeCell="H159" activeCellId="0" sqref="H159"/>
    </sheetView>
  </sheetViews>
  <sheetFormatPr baseColWidth="10" defaultColWidth="10.3984375" defaultRowHeight="12.75"/>
  <cols>
    <col bestFit="1" customWidth="1" min="1" max="1" style="3" width="10.59765625"/>
    <col customWidth="1" min="2" max="2" style="3" width="23.3984375"/>
    <col bestFit="1" customWidth="1" min="3" max="3" width="12.59765625"/>
    <col customWidth="1" min="4" max="4" style="4" width="48.19921875"/>
    <col bestFit="1" customWidth="1" min="6" max="6" style="3" width="102"/>
    <col customWidth="1" min="8" max="8" style="3" width="23"/>
    <col min="10" max="10" style="3" width="10.3984375"/>
    <col customWidth="1" min="12" max="12" width="16.3984375"/>
    <col customWidth="1" min="13" max="13" width="13.3984375"/>
    <col customWidth="1" min="14" max="14" width="16"/>
    <col bestFit="1" customWidth="1" min="15" max="17" width="10.59765625"/>
    <col bestFit="1" customWidth="1" min="25" max="25" width="10.59765625"/>
  </cols>
  <sheetData>
    <row r="1" ht="120">
      <c r="A1" s="5" t="s">
        <v>10</v>
      </c>
      <c r="B1" s="6" t="s">
        <v>11</v>
      </c>
      <c r="C1" s="7" t="s">
        <v>12</v>
      </c>
      <c r="D1" s="7" t="s">
        <v>13</v>
      </c>
      <c r="E1" s="8" t="s">
        <v>14</v>
      </c>
      <c r="F1" s="6" t="s">
        <v>15</v>
      </c>
      <c r="G1" s="8" t="s">
        <v>16</v>
      </c>
      <c r="H1" s="6" t="s">
        <v>17</v>
      </c>
      <c r="I1" s="8" t="s">
        <v>18</v>
      </c>
      <c r="J1" s="6" t="s">
        <v>19</v>
      </c>
      <c r="K1" s="8" t="s">
        <v>20</v>
      </c>
      <c r="L1" s="9" t="s">
        <v>21</v>
      </c>
      <c r="M1" s="8" t="s">
        <v>22</v>
      </c>
      <c r="N1" s="10" t="s">
        <v>23</v>
      </c>
      <c r="O1" s="11" t="s">
        <v>24</v>
      </c>
      <c r="P1" s="11" t="s">
        <v>25</v>
      </c>
      <c r="Q1" s="12" t="s">
        <v>26</v>
      </c>
      <c r="R1" s="12" t="s">
        <v>27</v>
      </c>
      <c r="S1" s="13" t="s">
        <v>28</v>
      </c>
      <c r="T1" s="13" t="s">
        <v>29</v>
      </c>
      <c r="U1" s="14" t="s">
        <v>30</v>
      </c>
      <c r="V1" s="14" t="s">
        <v>31</v>
      </c>
      <c r="W1" s="14" t="s">
        <v>32</v>
      </c>
      <c r="X1" s="14" t="s">
        <v>33</v>
      </c>
      <c r="Y1" s="15" t="s">
        <v>34</v>
      </c>
      <c r="Z1" s="16"/>
      <c r="AA1" s="16"/>
      <c r="AB1" s="16"/>
      <c r="AC1" s="16"/>
    </row>
    <row r="2">
      <c r="A2" s="17">
        <v>1</v>
      </c>
      <c r="B2" s="18" t="s">
        <v>35</v>
      </c>
      <c r="C2" s="19">
        <v>45417</v>
      </c>
      <c r="D2" s="19">
        <v>45478</v>
      </c>
      <c r="E2" s="20" t="s">
        <v>8</v>
      </c>
      <c r="F2" s="18" t="s">
        <v>36</v>
      </c>
      <c r="G2" s="21" t="s">
        <v>37</v>
      </c>
      <c r="H2" s="22" t="s">
        <v>38</v>
      </c>
      <c r="I2" s="21" t="s">
        <v>39</v>
      </c>
      <c r="J2" s="18" t="s">
        <v>40</v>
      </c>
      <c r="K2" s="23" t="s">
        <v>6</v>
      </c>
      <c r="L2" s="20" t="s">
        <v>41</v>
      </c>
      <c r="M2" s="20" t="s">
        <v>42</v>
      </c>
      <c r="N2" s="24">
        <v>9</v>
      </c>
      <c r="O2" s="24">
        <v>6.5</v>
      </c>
      <c r="P2" s="25">
        <v>9</v>
      </c>
      <c r="Q2" s="26">
        <f t="shared" ref="Q2:Q65" si="0">IF(OR(B2=0,C2=0,D2=0,F2=0,H2=0,J2=0),0,1)</f>
        <v>1</v>
      </c>
      <c r="R2" s="26" t="s">
        <v>8</v>
      </c>
      <c r="S2" s="21" t="s">
        <v>43</v>
      </c>
      <c r="T2" s="21" t="s">
        <v>43</v>
      </c>
      <c r="U2" s="21" t="s">
        <v>43</v>
      </c>
      <c r="V2" s="21" t="s">
        <v>44</v>
      </c>
      <c r="W2" s="21" t="s">
        <v>45</v>
      </c>
      <c r="X2" s="21" t="s">
        <v>45</v>
      </c>
      <c r="Y2" s="27">
        <v>61</v>
      </c>
      <c r="Z2" s="28"/>
      <c r="AA2" s="28"/>
      <c r="AB2" s="28"/>
      <c r="AC2" s="28"/>
    </row>
    <row r="3">
      <c r="A3" s="29">
        <v>2</v>
      </c>
      <c r="B3" s="30" t="s">
        <v>46</v>
      </c>
      <c r="C3" s="31">
        <v>45429</v>
      </c>
      <c r="D3" s="31">
        <v>45624</v>
      </c>
      <c r="E3" s="32" t="s">
        <v>8</v>
      </c>
      <c r="F3" s="30" t="s">
        <v>47</v>
      </c>
      <c r="G3" s="26" t="s">
        <v>8</v>
      </c>
      <c r="H3" s="33" t="s">
        <v>48</v>
      </c>
      <c r="I3" s="26" t="s">
        <v>8</v>
      </c>
      <c r="J3" s="30" t="s">
        <v>49</v>
      </c>
      <c r="K3" s="34" t="s">
        <v>2</v>
      </c>
      <c r="L3" s="32" t="s">
        <v>50</v>
      </c>
      <c r="M3" s="32" t="s">
        <v>8</v>
      </c>
      <c r="N3" s="35">
        <v>4</v>
      </c>
      <c r="O3" s="35">
        <v>5.5</v>
      </c>
      <c r="P3" s="36">
        <v>5.2000000000000002</v>
      </c>
      <c r="Q3" s="26">
        <f t="shared" si="0"/>
        <v>1</v>
      </c>
      <c r="R3" s="26" t="s">
        <v>8</v>
      </c>
      <c r="S3" s="26" t="s">
        <v>51</v>
      </c>
      <c r="T3" s="26" t="s">
        <v>52</v>
      </c>
      <c r="U3" s="26" t="s">
        <v>51</v>
      </c>
      <c r="V3" s="26" t="s">
        <v>8</v>
      </c>
      <c r="W3" s="26" t="s">
        <v>52</v>
      </c>
      <c r="X3" s="26" t="s">
        <v>52</v>
      </c>
      <c r="Y3" s="27">
        <v>42</v>
      </c>
      <c r="Z3" s="28"/>
      <c r="AA3" s="28"/>
      <c r="AB3" s="28"/>
      <c r="AC3" s="28"/>
    </row>
    <row r="4">
      <c r="A4" s="17">
        <v>3</v>
      </c>
      <c r="B4" s="30" t="s">
        <v>53</v>
      </c>
      <c r="C4" s="31">
        <v>45488</v>
      </c>
      <c r="D4" s="31">
        <v>45622</v>
      </c>
      <c r="E4" s="32" t="s">
        <v>8</v>
      </c>
      <c r="F4" s="30" t="s">
        <v>54</v>
      </c>
      <c r="G4" s="26" t="s">
        <v>8</v>
      </c>
      <c r="H4" s="33" t="s">
        <v>55</v>
      </c>
      <c r="I4" s="26" t="s">
        <v>8</v>
      </c>
      <c r="J4" s="30" t="s">
        <v>56</v>
      </c>
      <c r="K4" s="37" t="s">
        <v>3</v>
      </c>
      <c r="L4" s="32" t="s">
        <v>57</v>
      </c>
      <c r="M4" s="32" t="s">
        <v>8</v>
      </c>
      <c r="N4" s="35">
        <v>10</v>
      </c>
      <c r="O4" s="35">
        <v>6.7000000000000002</v>
      </c>
      <c r="P4" s="38">
        <v>9.8000000000000007</v>
      </c>
      <c r="Q4" s="26">
        <f t="shared" si="0"/>
        <v>1</v>
      </c>
      <c r="R4" s="26" t="s">
        <v>8</v>
      </c>
      <c r="S4" s="26" t="s">
        <v>51</v>
      </c>
      <c r="T4" s="26" t="s">
        <v>58</v>
      </c>
      <c r="U4" s="26" t="s">
        <v>51</v>
      </c>
      <c r="V4" s="26" t="s">
        <v>8</v>
      </c>
      <c r="W4" s="26" t="s">
        <v>58</v>
      </c>
      <c r="X4" s="26" t="s">
        <v>58</v>
      </c>
      <c r="Y4" s="27">
        <v>42</v>
      </c>
      <c r="Z4" s="28"/>
      <c r="AA4" s="28"/>
      <c r="AB4" s="28"/>
      <c r="AC4" s="28"/>
    </row>
    <row r="5">
      <c r="A5" s="29">
        <v>4</v>
      </c>
      <c r="B5" s="30" t="s">
        <v>59</v>
      </c>
      <c r="C5" s="31">
        <v>45597</v>
      </c>
      <c r="D5" s="31">
        <v>45689</v>
      </c>
      <c r="E5" s="32" t="s">
        <v>8</v>
      </c>
      <c r="F5" s="30" t="s">
        <v>60</v>
      </c>
      <c r="G5" s="26" t="s">
        <v>61</v>
      </c>
      <c r="H5" s="33" t="s">
        <v>62</v>
      </c>
      <c r="I5" s="26" t="s">
        <v>8</v>
      </c>
      <c r="J5" s="30" t="s">
        <v>63</v>
      </c>
      <c r="K5" s="39" t="s">
        <v>3</v>
      </c>
      <c r="L5" s="32" t="s">
        <v>64</v>
      </c>
      <c r="M5" s="40" t="s">
        <v>65</v>
      </c>
      <c r="N5" s="35">
        <v>18</v>
      </c>
      <c r="O5" s="35">
        <v>7.2000000000000002</v>
      </c>
      <c r="P5" s="41">
        <v>15.300000000000001</v>
      </c>
      <c r="Q5" s="26">
        <f t="shared" si="0"/>
        <v>1</v>
      </c>
      <c r="R5" s="26" t="s">
        <v>8</v>
      </c>
      <c r="S5" s="26" t="s">
        <v>51</v>
      </c>
      <c r="T5" s="26" t="s">
        <v>58</v>
      </c>
      <c r="U5" s="26" t="s">
        <v>51</v>
      </c>
      <c r="V5" s="26" t="s">
        <v>8</v>
      </c>
      <c r="W5" s="26" t="s">
        <v>58</v>
      </c>
      <c r="X5" s="26" t="s">
        <v>58</v>
      </c>
      <c r="Y5" s="27">
        <v>91</v>
      </c>
      <c r="Z5" s="28"/>
      <c r="AA5" s="28"/>
      <c r="AB5" s="28"/>
      <c r="AC5" s="28"/>
    </row>
    <row r="6">
      <c r="A6" s="17">
        <v>5</v>
      </c>
      <c r="B6" s="30" t="s">
        <v>66</v>
      </c>
      <c r="C6" s="42">
        <v>45597</v>
      </c>
      <c r="D6" s="31">
        <v>45820</v>
      </c>
      <c r="E6" s="32" t="s">
        <v>8</v>
      </c>
      <c r="F6" s="30" t="s">
        <v>67</v>
      </c>
      <c r="G6" s="26" t="s">
        <v>8</v>
      </c>
      <c r="H6" s="33" t="s">
        <v>68</v>
      </c>
      <c r="I6" s="26" t="s">
        <v>8</v>
      </c>
      <c r="J6" s="30" t="s">
        <v>69</v>
      </c>
      <c r="K6" s="37" t="s">
        <v>3</v>
      </c>
      <c r="L6" s="32" t="s">
        <v>70</v>
      </c>
      <c r="M6" s="32" t="s">
        <v>8</v>
      </c>
      <c r="N6" s="35">
        <v>4</v>
      </c>
      <c r="O6" s="35">
        <v>7.9000000000000004</v>
      </c>
      <c r="P6" s="43">
        <v>6.2999999999999998</v>
      </c>
      <c r="Q6" s="26">
        <f t="shared" si="0"/>
        <v>1</v>
      </c>
      <c r="R6" s="26" t="s">
        <v>8</v>
      </c>
      <c r="S6" s="26" t="s">
        <v>71</v>
      </c>
      <c r="T6" s="26" t="s">
        <v>72</v>
      </c>
      <c r="U6" s="26" t="s">
        <v>51</v>
      </c>
      <c r="V6" s="26" t="s">
        <v>8</v>
      </c>
      <c r="W6" s="26" t="s">
        <v>73</v>
      </c>
      <c r="X6" s="26" t="s">
        <v>74</v>
      </c>
      <c r="Y6" s="27">
        <v>41</v>
      </c>
      <c r="Z6" s="28"/>
      <c r="AA6" s="28"/>
      <c r="AB6" s="28"/>
      <c r="AC6" s="28"/>
    </row>
    <row r="7">
      <c r="A7" s="29">
        <v>6</v>
      </c>
      <c r="B7" s="30" t="s">
        <v>75</v>
      </c>
      <c r="C7" s="31">
        <v>45606</v>
      </c>
      <c r="D7" s="31">
        <v>45717</v>
      </c>
      <c r="E7" s="32" t="s">
        <v>8</v>
      </c>
      <c r="F7" s="30" t="s">
        <v>76</v>
      </c>
      <c r="G7" s="26" t="s">
        <v>8</v>
      </c>
      <c r="H7" s="33" t="s">
        <v>77</v>
      </c>
      <c r="I7" s="26"/>
      <c r="J7" s="30" t="s">
        <v>63</v>
      </c>
      <c r="K7" s="37" t="s">
        <v>3</v>
      </c>
      <c r="L7" s="32" t="s">
        <v>78</v>
      </c>
      <c r="M7" s="32" t="s">
        <v>8</v>
      </c>
      <c r="N7" s="35">
        <v>18</v>
      </c>
      <c r="O7" s="35">
        <v>7.2000000000000002</v>
      </c>
      <c r="P7" s="41">
        <v>15.300000000000001</v>
      </c>
      <c r="Q7" s="26"/>
      <c r="R7" s="26" t="s">
        <v>8</v>
      </c>
      <c r="S7" s="26" t="s">
        <v>51</v>
      </c>
      <c r="T7" s="26" t="s">
        <v>79</v>
      </c>
      <c r="U7" s="26" t="s">
        <v>51</v>
      </c>
      <c r="V7" s="26" t="s">
        <v>8</v>
      </c>
      <c r="W7" s="26" t="s">
        <v>79</v>
      </c>
      <c r="X7" s="26" t="s">
        <v>79</v>
      </c>
      <c r="Y7" s="27">
        <v>40</v>
      </c>
      <c r="Z7" s="28"/>
      <c r="AA7" s="28"/>
      <c r="AB7" s="28"/>
      <c r="AC7" s="28"/>
    </row>
    <row r="8">
      <c r="A8" s="17">
        <v>7</v>
      </c>
      <c r="B8" s="30" t="s">
        <v>80</v>
      </c>
      <c r="C8" s="31" t="s">
        <v>8</v>
      </c>
      <c r="D8" s="31">
        <v>45471</v>
      </c>
      <c r="E8" s="32" t="s">
        <v>8</v>
      </c>
      <c r="F8" s="30" t="s">
        <v>81</v>
      </c>
      <c r="G8" s="26" t="s">
        <v>82</v>
      </c>
      <c r="H8" s="33" t="s">
        <v>83</v>
      </c>
      <c r="I8" s="26" t="s">
        <v>8</v>
      </c>
      <c r="J8" s="30" t="s">
        <v>84</v>
      </c>
      <c r="K8" s="23" t="s">
        <v>6</v>
      </c>
      <c r="L8" s="32" t="s">
        <v>85</v>
      </c>
      <c r="M8" s="32" t="s">
        <v>86</v>
      </c>
      <c r="N8" s="35">
        <v>15</v>
      </c>
      <c r="O8" s="35">
        <v>6.5</v>
      </c>
      <c r="P8" s="44">
        <v>13</v>
      </c>
      <c r="Q8" s="26"/>
      <c r="R8" s="26" t="s">
        <v>8</v>
      </c>
      <c r="S8" s="26" t="s">
        <v>8</v>
      </c>
      <c r="T8" s="26" t="s">
        <v>87</v>
      </c>
      <c r="U8" s="26" t="s">
        <v>8</v>
      </c>
      <c r="V8" s="26" t="s">
        <v>8</v>
      </c>
      <c r="W8" s="26" t="s">
        <v>8</v>
      </c>
      <c r="X8" s="26" t="s">
        <v>8</v>
      </c>
      <c r="Y8" s="27">
        <v>45471</v>
      </c>
      <c r="Z8" s="28"/>
      <c r="AA8" s="28"/>
      <c r="AB8" s="28"/>
      <c r="AC8" s="28"/>
    </row>
    <row r="9" ht="196">
      <c r="A9" s="29">
        <v>8</v>
      </c>
      <c r="B9" s="45" t="s">
        <v>88</v>
      </c>
      <c r="C9" s="46" t="s">
        <v>89</v>
      </c>
      <c r="D9" s="47">
        <v>46296</v>
      </c>
      <c r="E9" s="48" t="s">
        <v>8</v>
      </c>
      <c r="F9" s="49" t="s">
        <v>90</v>
      </c>
      <c r="G9" s="50" t="s">
        <v>8</v>
      </c>
      <c r="H9" s="51" t="s">
        <v>91</v>
      </c>
      <c r="I9" s="50" t="s">
        <v>8</v>
      </c>
      <c r="J9" s="52" t="s">
        <v>92</v>
      </c>
      <c r="K9" s="53" t="s">
        <v>3</v>
      </c>
      <c r="L9" s="54" t="s">
        <v>8</v>
      </c>
      <c r="M9" s="54" t="s">
        <v>8</v>
      </c>
      <c r="N9" s="35">
        <v>0</v>
      </c>
      <c r="O9" s="35" t="s">
        <v>8</v>
      </c>
      <c r="P9" s="55">
        <v>0</v>
      </c>
      <c r="Q9" s="26">
        <f t="shared" si="0"/>
        <v>1</v>
      </c>
      <c r="R9" s="26" t="s">
        <v>8</v>
      </c>
      <c r="S9" s="26" t="s">
        <v>8</v>
      </c>
      <c r="T9" s="26" t="s">
        <v>8</v>
      </c>
      <c r="U9" s="26" t="s">
        <v>8</v>
      </c>
      <c r="V9" s="26" t="s">
        <v>8</v>
      </c>
      <c r="W9" s="26" t="s">
        <v>8</v>
      </c>
      <c r="X9" s="26" t="s">
        <v>8</v>
      </c>
      <c r="Y9" s="27">
        <v>0</v>
      </c>
      <c r="Z9" s="28"/>
      <c r="AA9" s="28"/>
      <c r="AB9" s="28"/>
      <c r="AC9" s="28"/>
    </row>
    <row r="10" ht="154">
      <c r="A10" s="17">
        <v>9</v>
      </c>
      <c r="B10" s="56" t="s">
        <v>93</v>
      </c>
      <c r="C10" s="47" t="s">
        <v>89</v>
      </c>
      <c r="D10" s="47">
        <v>46296</v>
      </c>
      <c r="E10" s="48" t="s">
        <v>8</v>
      </c>
      <c r="F10" s="49" t="s">
        <v>94</v>
      </c>
      <c r="G10" s="57" t="s">
        <v>8</v>
      </c>
      <c r="H10" s="58" t="s">
        <v>95</v>
      </c>
      <c r="I10" s="57" t="s">
        <v>8</v>
      </c>
      <c r="J10" s="49" t="s">
        <v>96</v>
      </c>
      <c r="K10" s="59" t="s">
        <v>3</v>
      </c>
      <c r="L10" s="60" t="s">
        <v>8</v>
      </c>
      <c r="M10" s="61" t="s">
        <v>8</v>
      </c>
      <c r="N10" s="62">
        <v>0</v>
      </c>
      <c r="O10" s="62" t="s">
        <v>8</v>
      </c>
      <c r="P10" s="63">
        <v>0</v>
      </c>
      <c r="Q10" s="26">
        <f t="shared" si="0"/>
        <v>1</v>
      </c>
      <c r="R10" s="64" t="s">
        <v>8</v>
      </c>
      <c r="S10" s="64" t="s">
        <v>8</v>
      </c>
      <c r="T10" s="64" t="s">
        <v>8</v>
      </c>
      <c r="U10" s="64" t="s">
        <v>8</v>
      </c>
      <c r="V10" s="64" t="s">
        <v>8</v>
      </c>
      <c r="W10" s="64" t="s">
        <v>8</v>
      </c>
      <c r="X10" s="64" t="s">
        <v>8</v>
      </c>
      <c r="Y10" s="65">
        <v>0</v>
      </c>
      <c r="Z10" s="28"/>
      <c r="AA10" s="28"/>
      <c r="AB10" s="28"/>
      <c r="AC10" s="28"/>
    </row>
    <row r="11" ht="210">
      <c r="A11" s="29">
        <v>10</v>
      </c>
      <c r="B11" s="66" t="s">
        <v>97</v>
      </c>
      <c r="C11" s="67" t="s">
        <v>98</v>
      </c>
      <c r="D11" s="67">
        <v>46661</v>
      </c>
      <c r="E11" s="68" t="s">
        <v>8</v>
      </c>
      <c r="F11" s="69" t="s">
        <v>99</v>
      </c>
      <c r="G11" s="70" t="s">
        <v>8</v>
      </c>
      <c r="H11" s="58" t="s">
        <v>95</v>
      </c>
      <c r="I11" s="71" t="s">
        <v>8</v>
      </c>
      <c r="J11" s="69" t="s">
        <v>100</v>
      </c>
      <c r="K11" s="59" t="s">
        <v>3</v>
      </c>
      <c r="L11" s="60"/>
      <c r="M11" s="61"/>
      <c r="N11" s="62">
        <v>0</v>
      </c>
      <c r="O11" s="62" t="s">
        <v>8</v>
      </c>
      <c r="P11" s="63">
        <v>0</v>
      </c>
      <c r="Q11" s="26">
        <f t="shared" si="0"/>
        <v>1</v>
      </c>
      <c r="R11" s="64" t="s">
        <v>8</v>
      </c>
      <c r="S11" s="64" t="s">
        <v>8</v>
      </c>
      <c r="T11" s="64" t="s">
        <v>8</v>
      </c>
      <c r="U11" s="64" t="s">
        <v>8</v>
      </c>
      <c r="V11" s="64" t="s">
        <v>8</v>
      </c>
      <c r="W11" s="64" t="s">
        <v>8</v>
      </c>
      <c r="X11" s="64" t="s">
        <v>8</v>
      </c>
      <c r="Y11" s="72"/>
      <c r="Z11" s="28"/>
      <c r="AA11" s="28"/>
      <c r="AB11" s="28"/>
      <c r="AC11" s="28"/>
    </row>
    <row r="12" ht="210">
      <c r="A12" s="17">
        <v>11</v>
      </c>
      <c r="B12" s="66" t="s">
        <v>101</v>
      </c>
      <c r="C12" s="67" t="s">
        <v>102</v>
      </c>
      <c r="D12" s="67">
        <v>47027</v>
      </c>
      <c r="E12" s="68" t="s">
        <v>8</v>
      </c>
      <c r="F12" s="69" t="s">
        <v>103</v>
      </c>
      <c r="G12" s="73" t="s">
        <v>8</v>
      </c>
      <c r="H12" s="74" t="s">
        <v>95</v>
      </c>
      <c r="I12" s="73" t="s">
        <v>8</v>
      </c>
      <c r="J12" s="69" t="s">
        <v>104</v>
      </c>
      <c r="K12" s="59" t="s">
        <v>3</v>
      </c>
      <c r="L12" s="60" t="s">
        <v>8</v>
      </c>
      <c r="M12" s="61" t="s">
        <v>8</v>
      </c>
      <c r="N12" s="62">
        <v>0</v>
      </c>
      <c r="O12" s="62" t="s">
        <v>8</v>
      </c>
      <c r="P12" s="63">
        <v>0</v>
      </c>
      <c r="Q12" s="26">
        <f t="shared" si="0"/>
        <v>1</v>
      </c>
      <c r="R12" s="64" t="s">
        <v>8</v>
      </c>
      <c r="S12" s="64" t="s">
        <v>8</v>
      </c>
      <c r="T12" s="64" t="s">
        <v>8</v>
      </c>
      <c r="U12" s="64" t="s">
        <v>8</v>
      </c>
      <c r="V12" s="64" t="s">
        <v>8</v>
      </c>
      <c r="W12" s="64" t="s">
        <v>8</v>
      </c>
      <c r="X12" s="64" t="s">
        <v>8</v>
      </c>
      <c r="Y12" s="72"/>
      <c r="Z12" s="28"/>
      <c r="AA12" s="28"/>
      <c r="AB12" s="28"/>
      <c r="AC12" s="28"/>
    </row>
    <row r="13" ht="224">
      <c r="A13" s="29">
        <v>12</v>
      </c>
      <c r="B13" s="56" t="s">
        <v>105</v>
      </c>
      <c r="C13" s="47" t="s">
        <v>89</v>
      </c>
      <c r="D13" s="47">
        <v>46296</v>
      </c>
      <c r="E13" s="48" t="s">
        <v>8</v>
      </c>
      <c r="F13" s="75" t="s">
        <v>106</v>
      </c>
      <c r="G13" s="57" t="s">
        <v>8</v>
      </c>
      <c r="H13" s="58" t="s">
        <v>107</v>
      </c>
      <c r="I13" s="57" t="s">
        <v>8</v>
      </c>
      <c r="J13" s="49" t="s">
        <v>108</v>
      </c>
      <c r="K13" s="76" t="s">
        <v>3</v>
      </c>
      <c r="L13" s="61" t="s">
        <v>8</v>
      </c>
      <c r="M13" s="61" t="s">
        <v>8</v>
      </c>
      <c r="N13" s="77">
        <v>0</v>
      </c>
      <c r="O13" s="77" t="s">
        <v>8</v>
      </c>
      <c r="P13" s="78">
        <v>0</v>
      </c>
      <c r="Q13" s="26">
        <f t="shared" si="0"/>
        <v>1</v>
      </c>
      <c r="R13" s="64" t="s">
        <v>8</v>
      </c>
      <c r="S13" s="64" t="s">
        <v>8</v>
      </c>
      <c r="T13" s="64" t="s">
        <v>8</v>
      </c>
      <c r="U13" s="64" t="s">
        <v>8</v>
      </c>
      <c r="V13" s="64" t="s">
        <v>8</v>
      </c>
      <c r="W13" s="64" t="s">
        <v>8</v>
      </c>
      <c r="X13" s="64" t="s">
        <v>8</v>
      </c>
      <c r="Y13" s="65">
        <v>0</v>
      </c>
      <c r="Z13" s="28"/>
      <c r="AA13" s="28"/>
      <c r="AB13" s="28"/>
      <c r="AC13" s="28"/>
    </row>
    <row r="14" ht="293">
      <c r="A14" s="17">
        <v>13</v>
      </c>
      <c r="B14" s="66" t="s">
        <v>109</v>
      </c>
      <c r="C14" s="67">
        <v>46661</v>
      </c>
      <c r="D14" s="67">
        <v>47027</v>
      </c>
      <c r="E14" s="68" t="s">
        <v>8</v>
      </c>
      <c r="F14" s="69" t="s">
        <v>110</v>
      </c>
      <c r="G14" s="70" t="s">
        <v>8</v>
      </c>
      <c r="H14" s="58" t="s">
        <v>111</v>
      </c>
      <c r="I14" s="71" t="s">
        <v>8</v>
      </c>
      <c r="J14" s="69" t="s">
        <v>112</v>
      </c>
      <c r="K14" s="79" t="s">
        <v>3</v>
      </c>
      <c r="L14" s="61" t="s">
        <v>8</v>
      </c>
      <c r="M14" s="61" t="s">
        <v>8</v>
      </c>
      <c r="N14" s="80"/>
      <c r="O14" s="80"/>
      <c r="P14" s="81"/>
      <c r="Q14" s="26">
        <f t="shared" si="0"/>
        <v>1</v>
      </c>
      <c r="R14" s="64"/>
      <c r="S14" s="64"/>
      <c r="T14" s="64"/>
      <c r="U14" s="64"/>
      <c r="V14" s="64"/>
      <c r="W14" s="64"/>
      <c r="X14" s="64"/>
      <c r="Y14" s="72"/>
      <c r="Z14" s="28"/>
      <c r="AA14" s="28"/>
      <c r="AB14" s="28"/>
      <c r="AC14" s="28"/>
    </row>
    <row r="15" ht="210">
      <c r="A15" s="29">
        <v>14</v>
      </c>
      <c r="B15" s="66" t="s">
        <v>113</v>
      </c>
      <c r="C15" s="67">
        <v>46296</v>
      </c>
      <c r="D15" s="67">
        <v>46661</v>
      </c>
      <c r="E15" s="68" t="s">
        <v>8</v>
      </c>
      <c r="F15" s="69" t="s">
        <v>114</v>
      </c>
      <c r="G15" s="73" t="s">
        <v>8</v>
      </c>
      <c r="H15" s="74" t="s">
        <v>111</v>
      </c>
      <c r="I15" s="73" t="s">
        <v>8</v>
      </c>
      <c r="J15" s="69" t="s">
        <v>115</v>
      </c>
      <c r="K15" s="79" t="s">
        <v>3</v>
      </c>
      <c r="L15" s="82" t="s">
        <v>8</v>
      </c>
      <c r="M15" s="82" t="s">
        <v>8</v>
      </c>
      <c r="N15" s="83"/>
      <c r="O15" s="83"/>
      <c r="P15" s="84"/>
      <c r="Q15" s="26">
        <f t="shared" si="0"/>
        <v>1</v>
      </c>
      <c r="R15" s="85"/>
      <c r="S15" s="85"/>
      <c r="T15" s="85"/>
      <c r="U15" s="85"/>
      <c r="V15" s="85"/>
      <c r="W15" s="85"/>
      <c r="X15" s="85"/>
      <c r="Y15" s="27"/>
      <c r="Z15" s="28"/>
      <c r="AA15" s="28"/>
      <c r="AB15" s="28"/>
      <c r="AC15" s="28"/>
    </row>
    <row r="16" ht="196">
      <c r="A16" s="17">
        <v>15</v>
      </c>
      <c r="B16" s="86" t="s">
        <v>116</v>
      </c>
      <c r="C16" s="87">
        <v>45931</v>
      </c>
      <c r="D16" s="87">
        <v>45962</v>
      </c>
      <c r="E16" s="61" t="s">
        <v>8</v>
      </c>
      <c r="F16" s="88" t="s">
        <v>117</v>
      </c>
      <c r="G16" s="61" t="s">
        <v>8</v>
      </c>
      <c r="H16" s="89" t="s">
        <v>118</v>
      </c>
      <c r="I16" s="61" t="s">
        <v>8</v>
      </c>
      <c r="J16" s="88" t="s">
        <v>119</v>
      </c>
      <c r="K16" s="59" t="s">
        <v>3</v>
      </c>
      <c r="L16" s="61" t="s">
        <v>8</v>
      </c>
      <c r="M16" s="61" t="s">
        <v>8</v>
      </c>
      <c r="N16" s="80"/>
      <c r="O16" s="80"/>
      <c r="P16" s="81"/>
      <c r="Q16" s="26">
        <f t="shared" si="0"/>
        <v>1</v>
      </c>
      <c r="R16" s="61"/>
      <c r="S16" s="61"/>
      <c r="T16" s="61"/>
      <c r="U16" s="61"/>
      <c r="V16" s="61"/>
      <c r="W16" s="61"/>
      <c r="X16" s="61"/>
      <c r="Y16" s="90"/>
      <c r="Z16" s="28"/>
      <c r="AA16" s="28"/>
      <c r="AB16" s="28"/>
      <c r="AC16" s="28"/>
    </row>
    <row r="17" ht="182">
      <c r="A17" s="29">
        <v>16</v>
      </c>
      <c r="B17" s="91" t="s">
        <v>120</v>
      </c>
      <c r="C17" s="87">
        <v>46296</v>
      </c>
      <c r="D17" s="31">
        <v>46327</v>
      </c>
      <c r="E17" s="92"/>
      <c r="F17" s="93" t="s">
        <v>121</v>
      </c>
      <c r="G17" s="94"/>
      <c r="H17" s="89" t="s">
        <v>118</v>
      </c>
      <c r="I17" s="32"/>
      <c r="J17" s="95" t="s">
        <v>122</v>
      </c>
      <c r="K17" s="96" t="s">
        <v>3</v>
      </c>
      <c r="L17" s="97"/>
      <c r="M17" s="97"/>
      <c r="N17" s="35"/>
      <c r="O17" s="35"/>
      <c r="P17" s="55"/>
      <c r="Q17" s="26">
        <f t="shared" si="0"/>
        <v>1</v>
      </c>
      <c r="R17" s="26"/>
      <c r="S17" s="26"/>
      <c r="T17" s="26"/>
      <c r="U17" s="26"/>
      <c r="V17" s="26"/>
      <c r="W17" s="26"/>
      <c r="X17" s="26"/>
      <c r="Y17" s="27"/>
      <c r="Z17" s="28"/>
      <c r="AA17" s="28"/>
      <c r="AB17" s="28"/>
      <c r="AC17" s="28"/>
    </row>
    <row r="18" ht="182">
      <c r="A18" s="17">
        <v>17</v>
      </c>
      <c r="B18" s="98" t="s">
        <v>123</v>
      </c>
      <c r="C18" s="99">
        <v>46082</v>
      </c>
      <c r="D18" s="67">
        <v>46113</v>
      </c>
      <c r="E18" s="68" t="s">
        <v>8</v>
      </c>
      <c r="F18" s="95" t="s">
        <v>124</v>
      </c>
      <c r="G18" s="70" t="s">
        <v>8</v>
      </c>
      <c r="H18" s="89" t="s">
        <v>118</v>
      </c>
      <c r="I18" s="71" t="s">
        <v>8</v>
      </c>
      <c r="J18" s="69" t="s">
        <v>125</v>
      </c>
      <c r="K18" s="79" t="s">
        <v>3</v>
      </c>
      <c r="L18" s="68" t="s">
        <v>8</v>
      </c>
      <c r="M18" s="68" t="s">
        <v>8</v>
      </c>
      <c r="N18" s="35"/>
      <c r="O18" s="35"/>
      <c r="P18" s="55"/>
      <c r="Q18" s="26">
        <f t="shared" si="0"/>
        <v>1</v>
      </c>
      <c r="R18" s="26"/>
      <c r="S18" s="26"/>
      <c r="T18" s="26"/>
      <c r="U18" s="26"/>
      <c r="V18" s="26"/>
      <c r="W18" s="26"/>
      <c r="X18" s="26"/>
      <c r="Y18" s="27"/>
      <c r="Z18" s="28"/>
      <c r="AA18" s="28"/>
      <c r="AB18" s="28"/>
      <c r="AC18" s="28"/>
    </row>
    <row r="19" ht="98">
      <c r="A19" s="29">
        <v>18</v>
      </c>
      <c r="B19" s="56" t="s">
        <v>126</v>
      </c>
      <c r="C19" s="47">
        <v>45778</v>
      </c>
      <c r="D19" s="47">
        <v>45931</v>
      </c>
      <c r="E19" s="48"/>
      <c r="F19" s="49" t="s">
        <v>127</v>
      </c>
      <c r="G19" s="68"/>
      <c r="H19" s="74" t="s">
        <v>128</v>
      </c>
      <c r="I19" s="68"/>
      <c r="J19" s="100" t="s">
        <v>129</v>
      </c>
      <c r="K19" s="79" t="s">
        <v>3</v>
      </c>
      <c r="L19" s="68"/>
      <c r="M19" s="68"/>
      <c r="N19" s="35">
        <v>0</v>
      </c>
      <c r="O19" s="35" t="s">
        <v>8</v>
      </c>
      <c r="P19" s="55">
        <v>0</v>
      </c>
      <c r="Q19" s="26">
        <f t="shared" si="0"/>
        <v>1</v>
      </c>
      <c r="R19" s="26" t="s">
        <v>8</v>
      </c>
      <c r="S19" s="26" t="s">
        <v>8</v>
      </c>
      <c r="T19" s="26" t="s">
        <v>8</v>
      </c>
      <c r="U19" s="26" t="s">
        <v>8</v>
      </c>
      <c r="V19" s="26" t="s">
        <v>8</v>
      </c>
      <c r="W19" s="26" t="s">
        <v>8</v>
      </c>
      <c r="X19" s="26" t="s">
        <v>8</v>
      </c>
      <c r="Y19" s="27">
        <v>0</v>
      </c>
      <c r="Z19" s="28"/>
      <c r="AA19" s="28"/>
      <c r="AB19" s="28"/>
      <c r="AC19" s="28"/>
    </row>
    <row r="20" ht="98">
      <c r="A20" s="17">
        <v>19</v>
      </c>
      <c r="B20" s="66" t="s">
        <v>130</v>
      </c>
      <c r="C20" s="67">
        <v>46143</v>
      </c>
      <c r="D20" s="67">
        <v>46296</v>
      </c>
      <c r="E20" s="68"/>
      <c r="F20" s="69" t="s">
        <v>131</v>
      </c>
      <c r="G20" s="101"/>
      <c r="H20" s="102" t="s">
        <v>128</v>
      </c>
      <c r="I20" s="103"/>
      <c r="J20" s="104" t="s">
        <v>129</v>
      </c>
      <c r="K20" s="79" t="s">
        <v>3</v>
      </c>
      <c r="L20" s="68"/>
      <c r="M20" s="68"/>
      <c r="N20" s="35">
        <v>0</v>
      </c>
      <c r="O20" s="35" t="s">
        <v>8</v>
      </c>
      <c r="P20" s="55">
        <v>0</v>
      </c>
      <c r="Q20" s="26">
        <f t="shared" si="0"/>
        <v>1</v>
      </c>
      <c r="R20" s="26" t="s">
        <v>8</v>
      </c>
      <c r="S20" s="26" t="s">
        <v>8</v>
      </c>
      <c r="T20" s="26" t="s">
        <v>8</v>
      </c>
      <c r="U20" s="26" t="s">
        <v>8</v>
      </c>
      <c r="V20" s="26" t="s">
        <v>8</v>
      </c>
      <c r="W20" s="26" t="s">
        <v>8</v>
      </c>
      <c r="X20" s="26" t="s">
        <v>8</v>
      </c>
      <c r="Y20" s="27">
        <v>45778</v>
      </c>
      <c r="Z20" s="28"/>
      <c r="AA20" s="28"/>
      <c r="AB20" s="28"/>
      <c r="AC20" s="28"/>
    </row>
    <row r="21" ht="126">
      <c r="A21" s="29">
        <v>20</v>
      </c>
      <c r="B21" s="66" t="s">
        <v>132</v>
      </c>
      <c r="C21" s="67">
        <v>46508</v>
      </c>
      <c r="D21" s="67">
        <v>46661</v>
      </c>
      <c r="E21" s="68"/>
      <c r="F21" s="69" t="s">
        <v>133</v>
      </c>
      <c r="G21" s="105" t="s">
        <v>8</v>
      </c>
      <c r="H21" s="74" t="s">
        <v>128</v>
      </c>
      <c r="I21" s="106" t="s">
        <v>8</v>
      </c>
      <c r="J21" s="104" t="s">
        <v>129</v>
      </c>
      <c r="K21" s="53" t="s">
        <v>3</v>
      </c>
      <c r="L21" s="54" t="s">
        <v>8</v>
      </c>
      <c r="M21" s="54" t="s">
        <v>8</v>
      </c>
      <c r="N21" s="107">
        <v>0</v>
      </c>
      <c r="O21" s="107" t="s">
        <v>8</v>
      </c>
      <c r="P21" s="108">
        <v>0</v>
      </c>
      <c r="Q21" s="26">
        <f t="shared" si="0"/>
        <v>1</v>
      </c>
      <c r="R21" s="85" t="s">
        <v>8</v>
      </c>
      <c r="S21" s="85" t="s">
        <v>8</v>
      </c>
      <c r="T21" s="85" t="s">
        <v>8</v>
      </c>
      <c r="U21" s="85" t="s">
        <v>8</v>
      </c>
      <c r="V21" s="85" t="s">
        <v>8</v>
      </c>
      <c r="W21" s="85" t="s">
        <v>8</v>
      </c>
      <c r="X21" s="85" t="s">
        <v>8</v>
      </c>
      <c r="Y21" s="27">
        <v>46143</v>
      </c>
      <c r="Z21" s="28"/>
      <c r="AA21" s="28"/>
      <c r="AB21" s="28"/>
      <c r="AC21" s="28"/>
    </row>
    <row r="22" ht="98">
      <c r="A22" s="17">
        <v>21</v>
      </c>
      <c r="B22" s="86" t="s">
        <v>134</v>
      </c>
      <c r="C22" s="87">
        <v>46174</v>
      </c>
      <c r="D22" s="87">
        <v>46266</v>
      </c>
      <c r="E22" s="109"/>
      <c r="F22" s="88" t="s">
        <v>135</v>
      </c>
      <c r="G22" s="61"/>
      <c r="H22" s="110" t="s">
        <v>136</v>
      </c>
      <c r="I22" s="61"/>
      <c r="J22" s="111" t="s">
        <v>137</v>
      </c>
      <c r="K22" s="37" t="s">
        <v>3</v>
      </c>
      <c r="L22" s="60"/>
      <c r="M22" s="61"/>
      <c r="N22" s="80">
        <v>0</v>
      </c>
      <c r="O22" s="80" t="s">
        <v>8</v>
      </c>
      <c r="P22" s="81">
        <v>0</v>
      </c>
      <c r="Q22" s="26">
        <f t="shared" si="0"/>
        <v>1</v>
      </c>
      <c r="R22" s="61" t="s">
        <v>8</v>
      </c>
      <c r="S22" s="61" t="s">
        <v>8</v>
      </c>
      <c r="T22" s="61" t="s">
        <v>8</v>
      </c>
      <c r="U22" s="61" t="s">
        <v>8</v>
      </c>
      <c r="V22" s="61" t="s">
        <v>8</v>
      </c>
      <c r="W22" s="61" t="s">
        <v>8</v>
      </c>
      <c r="X22" s="61" t="s">
        <v>8</v>
      </c>
      <c r="Y22" s="65">
        <v>46508</v>
      </c>
      <c r="Z22" s="28"/>
      <c r="AA22" s="28"/>
      <c r="AB22" s="28"/>
      <c r="AC22" s="28"/>
    </row>
    <row r="23" ht="84">
      <c r="A23" s="29">
        <v>22</v>
      </c>
      <c r="B23" s="98" t="s">
        <v>138</v>
      </c>
      <c r="C23" s="99">
        <v>45627</v>
      </c>
      <c r="D23" s="99">
        <v>45717</v>
      </c>
      <c r="E23" s="97"/>
      <c r="F23" s="95" t="s">
        <v>139</v>
      </c>
      <c r="G23" s="92"/>
      <c r="H23" s="110" t="s">
        <v>136</v>
      </c>
      <c r="I23" s="32"/>
      <c r="J23" s="95" t="s">
        <v>140</v>
      </c>
      <c r="K23" s="96" t="s">
        <v>3</v>
      </c>
      <c r="L23" s="97" t="s">
        <v>8</v>
      </c>
      <c r="M23" s="97" t="s">
        <v>8</v>
      </c>
      <c r="N23" s="35"/>
      <c r="O23" s="35"/>
      <c r="P23" s="55"/>
      <c r="Q23" s="26">
        <f t="shared" si="0"/>
        <v>1</v>
      </c>
      <c r="R23" s="26"/>
      <c r="S23" s="26"/>
      <c r="T23" s="26"/>
      <c r="U23" s="26"/>
      <c r="V23" s="26"/>
      <c r="W23" s="26"/>
      <c r="X23" s="26"/>
      <c r="Y23" s="27"/>
      <c r="Z23" s="28"/>
      <c r="AA23" s="28"/>
      <c r="AB23" s="28"/>
      <c r="AC23" s="28"/>
    </row>
    <row r="24" ht="98">
      <c r="A24" s="17">
        <v>23</v>
      </c>
      <c r="B24" s="66" t="s">
        <v>141</v>
      </c>
      <c r="C24" s="67" t="s">
        <v>142</v>
      </c>
      <c r="D24" s="67">
        <v>45962</v>
      </c>
      <c r="E24" s="68" t="s">
        <v>8</v>
      </c>
      <c r="F24" s="69" t="s">
        <v>143</v>
      </c>
      <c r="G24" s="70" t="s">
        <v>8</v>
      </c>
      <c r="H24" s="110" t="s">
        <v>136</v>
      </c>
      <c r="I24" s="71" t="s">
        <v>8</v>
      </c>
      <c r="J24" s="69" t="s">
        <v>144</v>
      </c>
      <c r="K24" s="79" t="s">
        <v>3</v>
      </c>
      <c r="L24" s="68"/>
      <c r="M24" s="68"/>
      <c r="N24" s="35"/>
      <c r="O24" s="35"/>
      <c r="P24" s="55"/>
      <c r="Q24" s="26">
        <f t="shared" si="0"/>
        <v>1</v>
      </c>
      <c r="R24" s="26"/>
      <c r="S24" s="26"/>
      <c r="T24" s="26"/>
      <c r="U24" s="26"/>
      <c r="V24" s="26"/>
      <c r="W24" s="26"/>
      <c r="X24" s="26"/>
      <c r="Y24" s="27"/>
      <c r="Z24" s="28"/>
      <c r="AA24" s="28"/>
      <c r="AB24" s="28"/>
      <c r="AC24" s="28"/>
    </row>
    <row r="25" ht="266">
      <c r="A25" s="29">
        <v>24</v>
      </c>
      <c r="B25" s="56" t="s">
        <v>145</v>
      </c>
      <c r="C25" s="47">
        <v>45802</v>
      </c>
      <c r="D25" s="47">
        <v>45925</v>
      </c>
      <c r="E25" s="48"/>
      <c r="F25" s="49" t="s">
        <v>146</v>
      </c>
      <c r="G25" s="48"/>
      <c r="H25" s="112" t="s">
        <v>147</v>
      </c>
      <c r="I25" s="48"/>
      <c r="J25" s="49" t="s">
        <v>148</v>
      </c>
      <c r="K25" s="79" t="s">
        <v>3</v>
      </c>
      <c r="L25" s="68"/>
      <c r="M25" s="68"/>
      <c r="N25" s="35"/>
      <c r="O25" s="35"/>
      <c r="P25" s="55"/>
      <c r="Q25" s="26">
        <f t="shared" si="0"/>
        <v>1</v>
      </c>
      <c r="R25" s="26"/>
      <c r="S25" s="26"/>
      <c r="T25" s="26"/>
      <c r="U25" s="26"/>
      <c r="V25" s="26"/>
      <c r="W25" s="26"/>
      <c r="X25" s="26"/>
      <c r="Y25" s="27"/>
      <c r="Z25" s="28"/>
      <c r="AA25" s="28"/>
      <c r="AB25" s="28"/>
      <c r="AC25" s="28"/>
    </row>
    <row r="26" ht="266">
      <c r="A26" s="17">
        <v>25</v>
      </c>
      <c r="B26" s="66" t="s">
        <v>149</v>
      </c>
      <c r="C26" s="67">
        <v>46167</v>
      </c>
      <c r="D26" s="67">
        <v>46290</v>
      </c>
      <c r="E26" s="68"/>
      <c r="F26" s="69" t="s">
        <v>150</v>
      </c>
      <c r="G26" s="101"/>
      <c r="H26" s="113" t="s">
        <v>147</v>
      </c>
      <c r="I26" s="103"/>
      <c r="J26" s="69" t="s">
        <v>151</v>
      </c>
      <c r="K26" s="37" t="s">
        <v>3</v>
      </c>
      <c r="L26" s="103"/>
      <c r="M26" s="68"/>
      <c r="N26" s="35"/>
      <c r="O26" s="35"/>
      <c r="P26" s="55"/>
      <c r="Q26" s="26">
        <f t="shared" si="0"/>
        <v>1</v>
      </c>
      <c r="R26" s="26"/>
      <c r="S26" s="26"/>
      <c r="T26" s="26"/>
      <c r="U26" s="26"/>
      <c r="V26" s="26"/>
      <c r="W26" s="26"/>
      <c r="X26" s="26"/>
      <c r="Y26" s="27"/>
      <c r="Z26" s="28"/>
      <c r="AA26" s="28"/>
      <c r="AB26" s="28"/>
      <c r="AC26" s="28"/>
    </row>
    <row r="27" ht="252">
      <c r="A27" s="29">
        <v>26</v>
      </c>
      <c r="B27" s="66" t="s">
        <v>152</v>
      </c>
      <c r="C27" s="67">
        <v>46532</v>
      </c>
      <c r="D27" s="67">
        <v>46655</v>
      </c>
      <c r="E27" s="68"/>
      <c r="F27" s="69" t="s">
        <v>153</v>
      </c>
      <c r="G27" s="101"/>
      <c r="H27" s="112" t="s">
        <v>147</v>
      </c>
      <c r="I27" s="103"/>
      <c r="J27" s="69" t="s">
        <v>154</v>
      </c>
      <c r="K27" s="96" t="s">
        <v>3</v>
      </c>
      <c r="L27" s="68"/>
      <c r="M27" s="68"/>
      <c r="N27" s="35"/>
      <c r="O27" s="35"/>
      <c r="P27" s="55"/>
      <c r="Q27" s="26">
        <f t="shared" si="0"/>
        <v>1</v>
      </c>
      <c r="R27" s="26"/>
      <c r="S27" s="26"/>
      <c r="T27" s="26"/>
      <c r="U27" s="26"/>
      <c r="V27" s="26"/>
      <c r="W27" s="26"/>
      <c r="X27" s="26"/>
      <c r="Y27" s="27"/>
      <c r="Z27" s="28"/>
      <c r="AA27" s="28"/>
      <c r="AB27" s="28"/>
      <c r="AC27" s="28"/>
    </row>
    <row r="28">
      <c r="A28" s="17">
        <v>27</v>
      </c>
      <c r="B28" s="100" t="s">
        <v>155</v>
      </c>
      <c r="C28" s="47">
        <v>45802</v>
      </c>
      <c r="D28" s="47">
        <v>45925</v>
      </c>
      <c r="E28" s="48"/>
      <c r="F28" s="114" t="s">
        <v>156</v>
      </c>
      <c r="G28" s="48"/>
      <c r="H28" s="58" t="s">
        <v>157</v>
      </c>
      <c r="I28" s="48"/>
      <c r="J28" s="49" t="s">
        <v>158</v>
      </c>
      <c r="K28" s="79" t="s">
        <v>3</v>
      </c>
      <c r="L28" s="68"/>
      <c r="M28" s="68"/>
      <c r="N28" s="35"/>
      <c r="O28" s="35"/>
      <c r="P28" s="55"/>
      <c r="Q28" s="26">
        <f t="shared" si="0"/>
        <v>1</v>
      </c>
      <c r="R28" s="26"/>
      <c r="S28" s="26"/>
      <c r="T28" s="26"/>
      <c r="U28" s="26"/>
      <c r="V28" s="26"/>
      <c r="W28" s="26"/>
      <c r="X28" s="26"/>
      <c r="Y28" s="27"/>
      <c r="Z28" s="28"/>
      <c r="AA28" s="28"/>
      <c r="AB28" s="28"/>
      <c r="AC28" s="28"/>
    </row>
    <row r="29">
      <c r="A29" s="29">
        <v>28</v>
      </c>
      <c r="B29" s="104" t="s">
        <v>159</v>
      </c>
      <c r="C29" s="67">
        <v>46167</v>
      </c>
      <c r="D29" s="67">
        <v>46290</v>
      </c>
      <c r="E29" s="68"/>
      <c r="F29" s="69" t="s">
        <v>160</v>
      </c>
      <c r="G29" s="101"/>
      <c r="H29" s="58" t="s">
        <v>157</v>
      </c>
      <c r="I29" s="103"/>
      <c r="J29" s="69" t="s">
        <v>161</v>
      </c>
      <c r="K29" s="79" t="s">
        <v>3</v>
      </c>
      <c r="L29" s="68"/>
      <c r="M29" s="68"/>
      <c r="N29" s="35"/>
      <c r="O29" s="35"/>
      <c r="P29" s="55"/>
      <c r="Q29" s="26">
        <f t="shared" si="0"/>
        <v>1</v>
      </c>
      <c r="R29" s="26"/>
      <c r="S29" s="26"/>
      <c r="T29" s="26"/>
      <c r="U29" s="26"/>
      <c r="V29" s="26"/>
      <c r="W29" s="26"/>
      <c r="X29" s="26"/>
      <c r="Y29" s="27"/>
      <c r="Z29" s="28"/>
      <c r="AA29" s="28"/>
      <c r="AB29" s="28"/>
      <c r="AC29" s="28"/>
    </row>
    <row r="30">
      <c r="A30" s="17">
        <v>29</v>
      </c>
      <c r="B30" s="104" t="s">
        <v>162</v>
      </c>
      <c r="C30" s="67">
        <v>46532</v>
      </c>
      <c r="D30" s="67">
        <v>46655</v>
      </c>
      <c r="E30" s="68"/>
      <c r="F30" s="69" t="s">
        <v>163</v>
      </c>
      <c r="G30" s="68"/>
      <c r="H30" s="74" t="s">
        <v>157</v>
      </c>
      <c r="I30" s="68"/>
      <c r="J30" s="69" t="s">
        <v>164</v>
      </c>
      <c r="K30" s="79" t="s">
        <v>3</v>
      </c>
      <c r="L30" s="68"/>
      <c r="M30" s="68"/>
      <c r="N30" s="35"/>
      <c r="O30" s="35"/>
      <c r="P30" s="55"/>
      <c r="Q30" s="26">
        <f t="shared" si="0"/>
        <v>1</v>
      </c>
      <c r="R30" s="26"/>
      <c r="S30" s="26"/>
      <c r="T30" s="26"/>
      <c r="U30" s="26"/>
      <c r="V30" s="26"/>
      <c r="W30" s="26"/>
      <c r="X30" s="26"/>
      <c r="Y30" s="27"/>
      <c r="Z30" s="28"/>
      <c r="AA30" s="28"/>
      <c r="AB30" s="28"/>
      <c r="AC30" s="28"/>
    </row>
    <row r="31" ht="266">
      <c r="A31" s="29">
        <v>30</v>
      </c>
      <c r="B31" s="104" t="s">
        <v>165</v>
      </c>
      <c r="C31" s="67">
        <v>45901</v>
      </c>
      <c r="D31" s="47">
        <v>45962</v>
      </c>
      <c r="E31" s="48"/>
      <c r="F31" s="49" t="s">
        <v>166</v>
      </c>
      <c r="G31" s="48"/>
      <c r="H31" s="58" t="s">
        <v>167</v>
      </c>
      <c r="I31" s="48"/>
      <c r="J31" s="49" t="s">
        <v>168</v>
      </c>
      <c r="K31" s="79" t="s">
        <v>3</v>
      </c>
      <c r="L31" s="68"/>
      <c r="M31" s="68"/>
      <c r="N31" s="35"/>
      <c r="O31" s="35"/>
      <c r="P31" s="55"/>
      <c r="Q31" s="26">
        <f t="shared" si="0"/>
        <v>1</v>
      </c>
      <c r="R31" s="26"/>
      <c r="S31" s="26"/>
      <c r="T31" s="26"/>
      <c r="U31" s="26"/>
      <c r="V31" s="26"/>
      <c r="W31" s="26"/>
      <c r="X31" s="26"/>
      <c r="Y31" s="27"/>
      <c r="Z31" s="28"/>
      <c r="AA31" s="28"/>
      <c r="AB31" s="28"/>
      <c r="AC31" s="28"/>
    </row>
    <row r="32" ht="252">
      <c r="A32" s="17">
        <v>31</v>
      </c>
      <c r="B32" s="104" t="s">
        <v>169</v>
      </c>
      <c r="C32" s="67">
        <v>46082</v>
      </c>
      <c r="D32" s="67">
        <v>46174</v>
      </c>
      <c r="E32" s="68"/>
      <c r="F32" s="69" t="s">
        <v>170</v>
      </c>
      <c r="G32" s="101"/>
      <c r="H32" s="58" t="s">
        <v>167</v>
      </c>
      <c r="I32" s="103"/>
      <c r="J32" s="69" t="s">
        <v>171</v>
      </c>
      <c r="K32" s="79" t="s">
        <v>3</v>
      </c>
      <c r="L32" s="68"/>
      <c r="M32" s="68"/>
      <c r="N32" s="35"/>
      <c r="O32" s="35"/>
      <c r="P32" s="55"/>
      <c r="Q32" s="26">
        <f t="shared" si="0"/>
        <v>1</v>
      </c>
      <c r="R32" s="26"/>
      <c r="S32" s="26"/>
      <c r="T32" s="26"/>
      <c r="U32" s="26"/>
      <c r="V32" s="26"/>
      <c r="W32" s="26"/>
      <c r="X32" s="26"/>
      <c r="Y32" s="27"/>
      <c r="Z32" s="28"/>
      <c r="AA32" s="28"/>
      <c r="AB32" s="28"/>
      <c r="AC32" s="28"/>
    </row>
    <row r="33" ht="210">
      <c r="A33" s="29">
        <v>32</v>
      </c>
      <c r="B33" s="104" t="s">
        <v>172</v>
      </c>
      <c r="C33" s="67">
        <v>46296</v>
      </c>
      <c r="D33" s="67">
        <v>46419</v>
      </c>
      <c r="E33" s="68"/>
      <c r="F33" s="69" t="s">
        <v>173</v>
      </c>
      <c r="G33" s="68"/>
      <c r="H33" s="74" t="s">
        <v>167</v>
      </c>
      <c r="I33" s="68"/>
      <c r="J33" s="69" t="s">
        <v>174</v>
      </c>
      <c r="K33" s="79" t="s">
        <v>3</v>
      </c>
      <c r="L33" s="68"/>
      <c r="M33" s="68"/>
      <c r="N33" s="35"/>
      <c r="O33" s="35"/>
      <c r="P33" s="55"/>
      <c r="Q33" s="26">
        <f t="shared" si="0"/>
        <v>1</v>
      </c>
      <c r="R33" s="26"/>
      <c r="S33" s="26"/>
      <c r="T33" s="26"/>
      <c r="U33" s="26"/>
      <c r="V33" s="26"/>
      <c r="W33" s="26"/>
      <c r="X33" s="26"/>
      <c r="Y33" s="27"/>
      <c r="Z33" s="28"/>
      <c r="AA33" s="28"/>
      <c r="AB33" s="28"/>
      <c r="AC33" s="28"/>
    </row>
    <row r="34" ht="154">
      <c r="A34" s="17">
        <v>33</v>
      </c>
      <c r="B34" s="66" t="s">
        <v>175</v>
      </c>
      <c r="C34" s="67">
        <v>45955</v>
      </c>
      <c r="D34" s="67">
        <v>46016</v>
      </c>
      <c r="E34" s="68"/>
      <c r="F34" s="69" t="s">
        <v>176</v>
      </c>
      <c r="G34" s="68"/>
      <c r="H34" s="51" t="s">
        <v>177</v>
      </c>
      <c r="I34" s="68"/>
      <c r="J34" s="69" t="s">
        <v>178</v>
      </c>
      <c r="K34" s="79" t="s">
        <v>3</v>
      </c>
      <c r="L34" s="68"/>
      <c r="M34" s="68"/>
      <c r="N34" s="35"/>
      <c r="O34" s="35"/>
      <c r="P34" s="55"/>
      <c r="Q34" s="26">
        <f t="shared" si="0"/>
        <v>1</v>
      </c>
      <c r="R34" s="26"/>
      <c r="S34" s="26"/>
      <c r="T34" s="26"/>
      <c r="U34" s="26"/>
      <c r="V34" s="26"/>
      <c r="W34" s="26"/>
      <c r="X34" s="26"/>
      <c r="Y34" s="27"/>
      <c r="Z34" s="28"/>
      <c r="AA34" s="28"/>
      <c r="AB34" s="28"/>
      <c r="AC34" s="28"/>
    </row>
    <row r="35" ht="140">
      <c r="A35" s="29">
        <v>34</v>
      </c>
      <c r="B35" s="115" t="s">
        <v>179</v>
      </c>
      <c r="C35" s="116">
        <v>46320</v>
      </c>
      <c r="D35" s="67">
        <v>46381</v>
      </c>
      <c r="E35" s="54"/>
      <c r="F35" s="52" t="s">
        <v>180</v>
      </c>
      <c r="G35" s="117"/>
      <c r="H35" s="51" t="s">
        <v>177</v>
      </c>
      <c r="I35" s="118"/>
      <c r="J35" s="52" t="s">
        <v>181</v>
      </c>
      <c r="K35" s="53" t="s">
        <v>3</v>
      </c>
      <c r="L35" s="54"/>
      <c r="M35" s="54"/>
      <c r="N35" s="107"/>
      <c r="O35" s="107"/>
      <c r="P35" s="108"/>
      <c r="Q35" s="26">
        <f t="shared" si="0"/>
        <v>1</v>
      </c>
      <c r="R35" s="85"/>
      <c r="S35" s="85"/>
      <c r="T35" s="85"/>
      <c r="U35" s="85"/>
      <c r="V35" s="85"/>
      <c r="W35" s="85"/>
      <c r="X35" s="85"/>
      <c r="Y35" s="27"/>
      <c r="Z35" s="28"/>
      <c r="AA35" s="28"/>
      <c r="AB35" s="28"/>
      <c r="AC35" s="28"/>
    </row>
    <row r="36" ht="140">
      <c r="A36" s="17">
        <v>35</v>
      </c>
      <c r="B36" s="86" t="s">
        <v>182</v>
      </c>
      <c r="C36" s="87">
        <v>46685</v>
      </c>
      <c r="D36" s="116">
        <v>46748</v>
      </c>
      <c r="E36" s="61"/>
      <c r="F36" s="88" t="s">
        <v>183</v>
      </c>
      <c r="G36" s="119"/>
      <c r="H36" s="102" t="s">
        <v>177</v>
      </c>
      <c r="I36" s="60"/>
      <c r="J36" s="111" t="s">
        <v>184</v>
      </c>
      <c r="K36" s="37" t="s">
        <v>3</v>
      </c>
      <c r="L36" s="60"/>
      <c r="M36" s="61"/>
      <c r="N36" s="80"/>
      <c r="O36" s="80"/>
      <c r="P36" s="81"/>
      <c r="Q36" s="26">
        <f t="shared" si="0"/>
        <v>1</v>
      </c>
      <c r="R36" s="61"/>
      <c r="S36" s="61"/>
      <c r="T36" s="61"/>
      <c r="U36" s="61"/>
      <c r="V36" s="61"/>
      <c r="W36" s="61"/>
      <c r="X36" s="61"/>
      <c r="Y36" s="65"/>
      <c r="Z36" s="28"/>
      <c r="AA36" s="28"/>
      <c r="AB36" s="28"/>
      <c r="AC36" s="28"/>
    </row>
    <row r="37" ht="126">
      <c r="A37" s="29">
        <v>36</v>
      </c>
      <c r="B37" s="120" t="s">
        <v>185</v>
      </c>
      <c r="C37" s="121">
        <v>45931</v>
      </c>
      <c r="D37" s="116">
        <v>46016</v>
      </c>
      <c r="E37" s="122"/>
      <c r="F37" s="120" t="s">
        <v>186</v>
      </c>
      <c r="G37" s="82"/>
      <c r="H37" s="110" t="s">
        <v>187</v>
      </c>
      <c r="I37" s="82"/>
      <c r="J37" s="100" t="s">
        <v>188</v>
      </c>
      <c r="K37" s="123" t="s">
        <v>3</v>
      </c>
      <c r="L37" s="82"/>
      <c r="M37" s="82"/>
      <c r="N37" s="83"/>
      <c r="O37" s="83"/>
      <c r="P37" s="84"/>
      <c r="Q37" s="26">
        <f t="shared" si="0"/>
        <v>1</v>
      </c>
      <c r="R37" s="109"/>
      <c r="S37" s="109"/>
      <c r="T37" s="109"/>
      <c r="U37" s="109"/>
      <c r="V37" s="109"/>
      <c r="W37" s="109"/>
      <c r="X37" s="109"/>
      <c r="Y37" s="27"/>
      <c r="Z37" s="28"/>
      <c r="AA37" s="28"/>
      <c r="AB37" s="28"/>
      <c r="AC37" s="28"/>
    </row>
    <row r="38" ht="140">
      <c r="A38" s="17">
        <v>37</v>
      </c>
      <c r="B38" s="124" t="s">
        <v>189</v>
      </c>
      <c r="C38" s="125">
        <v>46296</v>
      </c>
      <c r="D38" s="116">
        <v>46381</v>
      </c>
      <c r="E38" s="32"/>
      <c r="F38" s="95" t="s">
        <v>190</v>
      </c>
      <c r="G38" s="92"/>
      <c r="H38" s="110" t="s">
        <v>187</v>
      </c>
      <c r="I38" s="32"/>
      <c r="J38" s="104" t="s">
        <v>191</v>
      </c>
      <c r="K38" s="96" t="s">
        <v>3</v>
      </c>
      <c r="L38" s="97"/>
      <c r="M38" s="97"/>
      <c r="N38" s="35"/>
      <c r="O38" s="35"/>
      <c r="P38" s="55"/>
      <c r="Q38" s="26">
        <f t="shared" si="0"/>
        <v>1</v>
      </c>
      <c r="R38" s="26"/>
      <c r="S38" s="26"/>
      <c r="T38" s="26"/>
      <c r="U38" s="26"/>
      <c r="V38" s="26"/>
      <c r="W38" s="26"/>
      <c r="X38" s="26"/>
      <c r="Y38" s="27"/>
      <c r="Z38" s="28"/>
      <c r="AA38" s="28"/>
      <c r="AB38" s="28"/>
      <c r="AC38" s="28"/>
    </row>
    <row r="39" ht="140">
      <c r="A39" s="29">
        <v>38</v>
      </c>
      <c r="B39" s="104" t="s">
        <v>192</v>
      </c>
      <c r="C39" s="126">
        <v>46082</v>
      </c>
      <c r="D39" s="67">
        <v>46748</v>
      </c>
      <c r="E39" s="103"/>
      <c r="F39" s="69" t="s">
        <v>193</v>
      </c>
      <c r="G39" s="101"/>
      <c r="H39" s="110" t="s">
        <v>187</v>
      </c>
      <c r="I39" s="103"/>
      <c r="J39" s="104" t="s">
        <v>194</v>
      </c>
      <c r="K39" s="79" t="s">
        <v>3</v>
      </c>
      <c r="L39" s="68"/>
      <c r="M39" s="68"/>
      <c r="N39" s="35"/>
      <c r="O39" s="35"/>
      <c r="P39" s="55"/>
      <c r="Q39" s="26">
        <f t="shared" si="0"/>
        <v>1</v>
      </c>
      <c r="R39" s="26"/>
      <c r="S39" s="26"/>
      <c r="T39" s="26"/>
      <c r="U39" s="26"/>
      <c r="V39" s="26"/>
      <c r="W39" s="26"/>
      <c r="X39" s="26"/>
      <c r="Y39" s="27"/>
      <c r="Z39" s="28"/>
      <c r="AA39" s="28"/>
      <c r="AB39" s="28"/>
      <c r="AC39" s="28"/>
    </row>
    <row r="40">
      <c r="A40" s="17">
        <v>39</v>
      </c>
      <c r="B40" s="100" t="s">
        <v>195</v>
      </c>
      <c r="C40" s="121">
        <v>45931</v>
      </c>
      <c r="D40" s="99">
        <v>45931</v>
      </c>
      <c r="E40" s="103"/>
      <c r="F40" s="69" t="s">
        <v>196</v>
      </c>
      <c r="G40" s="68"/>
      <c r="H40" s="74" t="s">
        <v>197</v>
      </c>
      <c r="I40" s="68"/>
      <c r="J40" s="127" t="s">
        <v>198</v>
      </c>
      <c r="K40" s="79" t="s">
        <v>3</v>
      </c>
      <c r="L40" s="68"/>
      <c r="M40" s="68"/>
      <c r="N40" s="35"/>
      <c r="O40" s="35"/>
      <c r="P40" s="55"/>
      <c r="Q40" s="26">
        <f t="shared" si="0"/>
        <v>1</v>
      </c>
      <c r="R40" s="26"/>
      <c r="S40" s="26"/>
      <c r="T40" s="26"/>
      <c r="U40" s="26"/>
      <c r="V40" s="26"/>
      <c r="W40" s="26"/>
      <c r="X40" s="26"/>
      <c r="Y40" s="27"/>
      <c r="Z40" s="28"/>
      <c r="AA40" s="28"/>
      <c r="AB40" s="28"/>
      <c r="AC40" s="28"/>
    </row>
    <row r="41" ht="182">
      <c r="A41" s="29">
        <v>40</v>
      </c>
      <c r="B41" s="100" t="s">
        <v>199</v>
      </c>
      <c r="C41" s="47">
        <v>46296</v>
      </c>
      <c r="D41" s="47">
        <v>46296</v>
      </c>
      <c r="E41" s="48"/>
      <c r="F41" s="49" t="s">
        <v>200</v>
      </c>
      <c r="G41" s="101"/>
      <c r="H41" s="102" t="s">
        <v>197</v>
      </c>
      <c r="I41" s="103"/>
      <c r="J41" s="69" t="s">
        <v>201</v>
      </c>
      <c r="K41" s="79" t="s">
        <v>3</v>
      </c>
      <c r="L41" s="68"/>
      <c r="M41" s="68"/>
      <c r="N41" s="35"/>
      <c r="O41" s="35"/>
      <c r="P41" s="55"/>
      <c r="Q41" s="26">
        <f t="shared" si="0"/>
        <v>1</v>
      </c>
      <c r="R41" s="26"/>
      <c r="S41" s="26"/>
      <c r="T41" s="26"/>
      <c r="U41" s="26"/>
      <c r="V41" s="26"/>
      <c r="W41" s="26"/>
      <c r="X41" s="26"/>
      <c r="Y41" s="27"/>
      <c r="Z41" s="28"/>
      <c r="AA41" s="28"/>
      <c r="AB41" s="28"/>
      <c r="AC41" s="28"/>
    </row>
    <row r="42" ht="280">
      <c r="A42" s="17">
        <v>41</v>
      </c>
      <c r="B42" s="104" t="s">
        <v>202</v>
      </c>
      <c r="C42" s="67">
        <v>46661</v>
      </c>
      <c r="D42" s="67">
        <v>46661</v>
      </c>
      <c r="E42" s="68"/>
      <c r="F42" s="69" t="s">
        <v>203</v>
      </c>
      <c r="G42" s="101"/>
      <c r="H42" s="128" t="s">
        <v>197</v>
      </c>
      <c r="I42" s="103"/>
      <c r="J42" s="69" t="s">
        <v>204</v>
      </c>
      <c r="K42" s="79" t="s">
        <v>3</v>
      </c>
      <c r="L42" s="68"/>
      <c r="M42" s="68"/>
      <c r="N42" s="35"/>
      <c r="O42" s="35"/>
      <c r="P42" s="55"/>
      <c r="Q42" s="26">
        <f t="shared" si="0"/>
        <v>1</v>
      </c>
      <c r="R42" s="26"/>
      <c r="S42" s="26"/>
      <c r="T42" s="26"/>
      <c r="U42" s="26"/>
      <c r="V42" s="26"/>
      <c r="W42" s="26"/>
      <c r="X42" s="26"/>
      <c r="Y42" s="27"/>
      <c r="Z42" s="28"/>
      <c r="AA42" s="28"/>
      <c r="AB42" s="28"/>
      <c r="AC42" s="28"/>
    </row>
    <row r="43" ht="252">
      <c r="A43" s="29">
        <v>42</v>
      </c>
      <c r="B43" s="104" t="s">
        <v>205</v>
      </c>
      <c r="C43" s="67">
        <v>45955</v>
      </c>
      <c r="D43" s="67">
        <v>45955</v>
      </c>
      <c r="E43" s="68"/>
      <c r="F43" s="69" t="s">
        <v>206</v>
      </c>
      <c r="G43" s="101"/>
      <c r="H43" s="113" t="s">
        <v>207</v>
      </c>
      <c r="I43" s="103"/>
      <c r="J43" s="69" t="s">
        <v>208</v>
      </c>
      <c r="K43" s="79" t="s">
        <v>3</v>
      </c>
      <c r="L43" s="68"/>
      <c r="M43" s="68"/>
      <c r="N43" s="35">
        <v>0</v>
      </c>
      <c r="O43" s="35" t="s">
        <v>8</v>
      </c>
      <c r="P43" s="55">
        <v>0</v>
      </c>
      <c r="Q43" s="26">
        <f t="shared" si="0"/>
        <v>1</v>
      </c>
      <c r="R43" s="26" t="s">
        <v>8</v>
      </c>
      <c r="S43" s="26" t="s">
        <v>8</v>
      </c>
      <c r="T43" s="26" t="s">
        <v>209</v>
      </c>
      <c r="U43" s="26" t="s">
        <v>8</v>
      </c>
      <c r="V43" s="26" t="s">
        <v>8</v>
      </c>
      <c r="W43" s="26" t="s">
        <v>8</v>
      </c>
      <c r="X43" s="26" t="s">
        <v>8</v>
      </c>
      <c r="Y43" s="27">
        <v>180</v>
      </c>
      <c r="Z43" s="28"/>
      <c r="AA43" s="28"/>
      <c r="AB43" s="28"/>
      <c r="AC43" s="28"/>
    </row>
    <row r="44" ht="168">
      <c r="A44" s="17">
        <v>43</v>
      </c>
      <c r="B44" s="104" t="s">
        <v>210</v>
      </c>
      <c r="C44" s="67">
        <v>46320</v>
      </c>
      <c r="D44" s="67">
        <v>46320</v>
      </c>
      <c r="E44" s="68"/>
      <c r="F44" s="69" t="s">
        <v>211</v>
      </c>
      <c r="G44" s="68"/>
      <c r="H44" s="112" t="s">
        <v>207</v>
      </c>
      <c r="I44" s="68"/>
      <c r="J44" s="69" t="s">
        <v>212</v>
      </c>
      <c r="K44" s="79" t="s">
        <v>3</v>
      </c>
      <c r="L44" s="68"/>
      <c r="M44" s="68"/>
      <c r="N44" s="35">
        <v>0</v>
      </c>
      <c r="O44" s="35" t="s">
        <v>8</v>
      </c>
      <c r="P44" s="55">
        <v>0</v>
      </c>
      <c r="Q44" s="26">
        <f t="shared" si="0"/>
        <v>1</v>
      </c>
      <c r="R44" s="26" t="s">
        <v>8</v>
      </c>
      <c r="S44" s="26" t="s">
        <v>8</v>
      </c>
      <c r="T44" s="26" t="s">
        <v>213</v>
      </c>
      <c r="U44" s="26" t="s">
        <v>8</v>
      </c>
      <c r="V44" s="26" t="s">
        <v>8</v>
      </c>
      <c r="W44" s="26" t="s">
        <v>8</v>
      </c>
      <c r="X44" s="26" t="s">
        <v>8</v>
      </c>
      <c r="Y44" s="27">
        <v>180</v>
      </c>
      <c r="Z44" s="28"/>
      <c r="AA44" s="28"/>
      <c r="AB44" s="28"/>
      <c r="AC44" s="28"/>
    </row>
    <row r="45" ht="224">
      <c r="A45" s="29">
        <v>44</v>
      </c>
      <c r="B45" s="104" t="s">
        <v>214</v>
      </c>
      <c r="C45" s="67">
        <v>46685</v>
      </c>
      <c r="D45" s="67">
        <v>46685</v>
      </c>
      <c r="E45" s="68"/>
      <c r="F45" s="69" t="s">
        <v>215</v>
      </c>
      <c r="G45" s="68"/>
      <c r="H45" s="113" t="s">
        <v>207</v>
      </c>
      <c r="I45" s="68"/>
      <c r="J45" s="69" t="s">
        <v>216</v>
      </c>
      <c r="K45" s="79" t="s">
        <v>3</v>
      </c>
      <c r="L45" s="68"/>
      <c r="M45" s="68"/>
      <c r="N45" s="35">
        <v>0</v>
      </c>
      <c r="O45" s="35" t="s">
        <v>8</v>
      </c>
      <c r="P45" s="55">
        <v>0</v>
      </c>
      <c r="Q45" s="26">
        <f t="shared" si="0"/>
        <v>1</v>
      </c>
      <c r="R45" s="26" t="s">
        <v>8</v>
      </c>
      <c r="S45" s="26" t="s">
        <v>8</v>
      </c>
      <c r="T45" s="26" t="s">
        <v>217</v>
      </c>
      <c r="U45" s="26" t="s">
        <v>8</v>
      </c>
      <c r="V45" s="26" t="s">
        <v>8</v>
      </c>
      <c r="W45" s="26" t="s">
        <v>8</v>
      </c>
      <c r="X45" s="26" t="s">
        <v>8</v>
      </c>
      <c r="Y45" s="27">
        <v>180</v>
      </c>
      <c r="Z45" s="28"/>
      <c r="AA45" s="28"/>
      <c r="AB45" s="28"/>
      <c r="AC45" s="28"/>
    </row>
    <row r="46" ht="140">
      <c r="A46" s="17">
        <v>45</v>
      </c>
      <c r="B46" s="100" t="s">
        <v>218</v>
      </c>
      <c r="C46" s="47">
        <v>45802</v>
      </c>
      <c r="D46" s="47">
        <v>45991</v>
      </c>
      <c r="E46" s="48"/>
      <c r="F46" s="49" t="s">
        <v>219</v>
      </c>
      <c r="G46" s="48"/>
      <c r="H46" s="129" t="s">
        <v>220</v>
      </c>
      <c r="I46" s="48"/>
      <c r="J46" s="49" t="s">
        <v>221</v>
      </c>
      <c r="K46" s="39" t="s">
        <v>3</v>
      </c>
      <c r="L46" s="32"/>
      <c r="M46" s="32"/>
      <c r="N46" s="35"/>
      <c r="O46" s="35"/>
      <c r="P46" s="55"/>
      <c r="Q46" s="26">
        <f t="shared" si="0"/>
        <v>1</v>
      </c>
      <c r="R46" s="26"/>
      <c r="S46" s="26"/>
      <c r="T46" s="26"/>
      <c r="U46" s="26"/>
      <c r="V46" s="26"/>
      <c r="W46" s="26"/>
      <c r="X46" s="26"/>
      <c r="Y46" s="27"/>
      <c r="Z46" s="28"/>
      <c r="AA46" s="28"/>
      <c r="AB46" s="28"/>
      <c r="AC46" s="28"/>
    </row>
    <row r="47" ht="168">
      <c r="A47" s="29">
        <v>46</v>
      </c>
      <c r="B47" s="104" t="s">
        <v>222</v>
      </c>
      <c r="C47" s="67">
        <v>45864</v>
      </c>
      <c r="D47" s="67">
        <v>46017</v>
      </c>
      <c r="E47" s="68"/>
      <c r="F47" s="69" t="s">
        <v>223</v>
      </c>
      <c r="G47" s="101"/>
      <c r="H47" s="129" t="s">
        <v>220</v>
      </c>
      <c r="I47" s="103"/>
      <c r="J47" s="69" t="s">
        <v>224</v>
      </c>
      <c r="K47" s="39" t="s">
        <v>3</v>
      </c>
      <c r="L47" s="32"/>
      <c r="M47" s="32"/>
      <c r="N47" s="35"/>
      <c r="O47" s="35"/>
      <c r="P47" s="55"/>
      <c r="Q47" s="26">
        <f t="shared" si="0"/>
        <v>1</v>
      </c>
      <c r="R47" s="26"/>
      <c r="S47" s="26"/>
      <c r="T47" s="26"/>
      <c r="U47" s="26"/>
      <c r="V47" s="26"/>
      <c r="W47" s="26"/>
      <c r="X47" s="26"/>
      <c r="Y47" s="27"/>
      <c r="Z47" s="28"/>
      <c r="AA47" s="28"/>
      <c r="AB47" s="28"/>
      <c r="AC47" s="28"/>
    </row>
    <row r="48" ht="224">
      <c r="A48" s="17">
        <v>47</v>
      </c>
      <c r="B48" s="104" t="s">
        <v>225</v>
      </c>
      <c r="C48" s="67">
        <v>46167</v>
      </c>
      <c r="D48" s="67">
        <v>46356</v>
      </c>
      <c r="E48" s="68"/>
      <c r="F48" s="69" t="s">
        <v>226</v>
      </c>
      <c r="G48" s="68"/>
      <c r="H48" s="112" t="s">
        <v>220</v>
      </c>
      <c r="I48" s="68"/>
      <c r="J48" s="69" t="s">
        <v>227</v>
      </c>
      <c r="K48" s="37" t="s">
        <v>3</v>
      </c>
      <c r="L48" s="32"/>
      <c r="M48" s="32"/>
      <c r="N48" s="35"/>
      <c r="O48" s="35"/>
      <c r="P48" s="55"/>
      <c r="Q48" s="26">
        <f t="shared" si="0"/>
        <v>1</v>
      </c>
      <c r="R48" s="26"/>
      <c r="S48" s="26"/>
      <c r="T48" s="26"/>
      <c r="U48" s="26"/>
      <c r="V48" s="26"/>
      <c r="W48" s="26"/>
      <c r="X48" s="26"/>
      <c r="Y48" s="27"/>
      <c r="Z48" s="28"/>
      <c r="AA48" s="28"/>
      <c r="AB48" s="28"/>
      <c r="AC48" s="28"/>
    </row>
    <row r="49" ht="252">
      <c r="A49" s="29">
        <v>48</v>
      </c>
      <c r="B49" s="30" t="s">
        <v>228</v>
      </c>
      <c r="C49" s="130">
        <v>45597</v>
      </c>
      <c r="D49" s="130">
        <v>45839</v>
      </c>
      <c r="E49" s="131" t="s">
        <v>8</v>
      </c>
      <c r="F49" s="124" t="s">
        <v>229</v>
      </c>
      <c r="G49" s="29" t="s">
        <v>8</v>
      </c>
      <c r="H49" s="132" t="s">
        <v>230</v>
      </c>
      <c r="I49" s="131"/>
      <c r="J49" s="133" t="s">
        <v>231</v>
      </c>
      <c r="K49" s="134" t="s">
        <v>3</v>
      </c>
      <c r="L49" s="32"/>
      <c r="M49" s="32"/>
      <c r="N49" s="35"/>
      <c r="O49" s="35"/>
      <c r="P49" s="55"/>
      <c r="Q49" s="26">
        <f t="shared" si="0"/>
        <v>1</v>
      </c>
      <c r="R49" s="26"/>
      <c r="S49" s="26"/>
      <c r="T49" s="26"/>
      <c r="U49" s="26"/>
      <c r="V49" s="26"/>
      <c r="W49" s="26"/>
      <c r="X49" s="26"/>
      <c r="Y49" s="27"/>
      <c r="Z49" s="28"/>
      <c r="AA49" s="28"/>
      <c r="AB49" s="28"/>
      <c r="AC49" s="28"/>
    </row>
    <row r="50" ht="306">
      <c r="A50" s="17">
        <v>49</v>
      </c>
      <c r="B50" s="18" t="s">
        <v>232</v>
      </c>
      <c r="C50" s="46">
        <v>45658</v>
      </c>
      <c r="D50" s="46">
        <v>45992</v>
      </c>
      <c r="E50" s="135" t="s">
        <v>8</v>
      </c>
      <c r="F50" s="100" t="s">
        <v>233</v>
      </c>
      <c r="G50" s="17" t="s">
        <v>8</v>
      </c>
      <c r="H50" s="136" t="s">
        <v>230</v>
      </c>
      <c r="I50" s="135"/>
      <c r="J50" s="137" t="s">
        <v>234</v>
      </c>
      <c r="K50" s="138" t="s">
        <v>3</v>
      </c>
      <c r="L50" s="32"/>
      <c r="M50" s="32"/>
      <c r="N50" s="35"/>
      <c r="O50" s="35"/>
      <c r="P50" s="55"/>
      <c r="Q50" s="26">
        <f t="shared" si="0"/>
        <v>1</v>
      </c>
      <c r="R50" s="26"/>
      <c r="S50" s="26"/>
      <c r="T50" s="26"/>
      <c r="U50" s="26"/>
      <c r="V50" s="26"/>
      <c r="W50" s="26"/>
      <c r="X50" s="26"/>
      <c r="Y50" s="27"/>
      <c r="Z50" s="28"/>
      <c r="AA50" s="28"/>
      <c r="AB50" s="28"/>
      <c r="AC50" s="28"/>
    </row>
    <row r="51" ht="319">
      <c r="A51" s="29">
        <v>50</v>
      </c>
      <c r="B51" s="18" t="s">
        <v>235</v>
      </c>
      <c r="C51" s="46">
        <v>45689</v>
      </c>
      <c r="D51" s="46">
        <v>45992</v>
      </c>
      <c r="E51" s="135" t="s">
        <v>8</v>
      </c>
      <c r="F51" s="100" t="s">
        <v>236</v>
      </c>
      <c r="G51" s="17" t="s">
        <v>8</v>
      </c>
      <c r="H51" s="136" t="s">
        <v>230</v>
      </c>
      <c r="I51" s="17" t="s">
        <v>8</v>
      </c>
      <c r="J51" s="137" t="s">
        <v>237</v>
      </c>
      <c r="K51" s="138" t="s">
        <v>3</v>
      </c>
      <c r="L51" s="32"/>
      <c r="M51" s="32"/>
      <c r="N51" s="35"/>
      <c r="O51" s="35"/>
      <c r="P51" s="55"/>
      <c r="Q51" s="26">
        <f t="shared" si="0"/>
        <v>1</v>
      </c>
      <c r="R51" s="26"/>
      <c r="S51" s="26"/>
      <c r="T51" s="26"/>
      <c r="U51" s="26"/>
      <c r="V51" s="26"/>
      <c r="W51" s="26"/>
      <c r="X51" s="26"/>
      <c r="Y51" s="27"/>
      <c r="Z51" s="28"/>
      <c r="AA51" s="28"/>
      <c r="AB51" s="28"/>
      <c r="AC51" s="28"/>
    </row>
    <row r="52" ht="224">
      <c r="A52" s="17">
        <v>51</v>
      </c>
      <c r="B52" s="18" t="s">
        <v>238</v>
      </c>
      <c r="C52" s="46">
        <v>45689</v>
      </c>
      <c r="D52" s="46">
        <v>45992</v>
      </c>
      <c r="E52" s="135" t="s">
        <v>8</v>
      </c>
      <c r="F52" s="100" t="s">
        <v>239</v>
      </c>
      <c r="G52" s="17" t="s">
        <v>8</v>
      </c>
      <c r="H52" s="136" t="s">
        <v>240</v>
      </c>
      <c r="I52" s="17" t="s">
        <v>8</v>
      </c>
      <c r="J52" s="137" t="s">
        <v>241</v>
      </c>
      <c r="K52" s="39" t="s">
        <v>3</v>
      </c>
      <c r="L52" s="32"/>
      <c r="M52" s="32"/>
      <c r="N52" s="35"/>
      <c r="O52" s="35"/>
      <c r="P52" s="55"/>
      <c r="Q52" s="26">
        <f t="shared" si="0"/>
        <v>1</v>
      </c>
      <c r="R52" s="26"/>
      <c r="S52" s="26"/>
      <c r="T52" s="26"/>
      <c r="U52" s="26"/>
      <c r="V52" s="26"/>
      <c r="W52" s="26"/>
      <c r="X52" s="26"/>
      <c r="Y52" s="27"/>
      <c r="Z52" s="28"/>
      <c r="AA52" s="28"/>
      <c r="AB52" s="28"/>
      <c r="AC52" s="28"/>
    </row>
    <row r="53" ht="319">
      <c r="A53" s="29">
        <v>52</v>
      </c>
      <c r="B53" s="139" t="s">
        <v>242</v>
      </c>
      <c r="C53" s="31">
        <v>45658</v>
      </c>
      <c r="D53" s="31">
        <v>45992</v>
      </c>
      <c r="E53" s="32" t="s">
        <v>8</v>
      </c>
      <c r="F53" s="30" t="s">
        <v>243</v>
      </c>
      <c r="G53" s="26" t="s">
        <v>8</v>
      </c>
      <c r="H53" s="136" t="s">
        <v>240</v>
      </c>
      <c r="I53" s="32"/>
      <c r="J53" s="30" t="s">
        <v>244</v>
      </c>
      <c r="K53" s="37" t="s">
        <v>3</v>
      </c>
      <c r="L53" s="32" t="s">
        <v>8</v>
      </c>
      <c r="M53" s="32" t="s">
        <v>8</v>
      </c>
      <c r="N53" s="35">
        <v>0</v>
      </c>
      <c r="O53" s="35" t="s">
        <v>8</v>
      </c>
      <c r="P53" s="55">
        <v>0</v>
      </c>
      <c r="Q53" s="26">
        <f t="shared" si="0"/>
        <v>1</v>
      </c>
      <c r="R53" s="26" t="s">
        <v>8</v>
      </c>
      <c r="S53" s="26" t="s">
        <v>8</v>
      </c>
      <c r="T53" s="26" t="s">
        <v>245</v>
      </c>
      <c r="U53" s="26" t="s">
        <v>8</v>
      </c>
      <c r="V53" s="26" t="s">
        <v>8</v>
      </c>
      <c r="W53" s="26" t="s">
        <v>8</v>
      </c>
      <c r="X53" s="26" t="s">
        <v>8</v>
      </c>
      <c r="Y53" s="27">
        <v>180</v>
      </c>
      <c r="Z53" s="28"/>
      <c r="AA53" s="28"/>
      <c r="AB53" s="28"/>
      <c r="AC53" s="28"/>
    </row>
    <row r="54" ht="358">
      <c r="A54" s="17">
        <v>53</v>
      </c>
      <c r="B54" s="139" t="s">
        <v>246</v>
      </c>
      <c r="C54" s="31">
        <v>45627</v>
      </c>
      <c r="D54" s="31">
        <v>45962</v>
      </c>
      <c r="E54" s="32" t="s">
        <v>8</v>
      </c>
      <c r="F54" s="30" t="s">
        <v>247</v>
      </c>
      <c r="G54" s="85" t="s">
        <v>8</v>
      </c>
      <c r="H54" s="136" t="s">
        <v>240</v>
      </c>
      <c r="I54" s="32"/>
      <c r="J54" s="30" t="s">
        <v>248</v>
      </c>
      <c r="K54" s="37" t="s">
        <v>3</v>
      </c>
      <c r="L54" s="32" t="s">
        <v>8</v>
      </c>
      <c r="M54" s="32" t="s">
        <v>8</v>
      </c>
      <c r="N54" s="35">
        <v>0</v>
      </c>
      <c r="O54" s="35" t="s">
        <v>8</v>
      </c>
      <c r="P54" s="55">
        <v>0</v>
      </c>
      <c r="Q54" s="26">
        <f t="shared" si="0"/>
        <v>1</v>
      </c>
      <c r="R54" s="26" t="s">
        <v>8</v>
      </c>
      <c r="S54" s="26" t="s">
        <v>8</v>
      </c>
      <c r="T54" s="26" t="s">
        <v>213</v>
      </c>
      <c r="U54" s="26" t="s">
        <v>8</v>
      </c>
      <c r="V54" s="26" t="s">
        <v>8</v>
      </c>
      <c r="W54" s="26" t="s">
        <v>8</v>
      </c>
      <c r="X54" s="26" t="s">
        <v>8</v>
      </c>
      <c r="Y54" s="27">
        <v>180</v>
      </c>
      <c r="Z54" s="28"/>
      <c r="AA54" s="28"/>
      <c r="AB54" s="28"/>
      <c r="AC54" s="28"/>
    </row>
    <row r="55" ht="319">
      <c r="A55" s="17">
        <v>55</v>
      </c>
      <c r="B55" s="140" t="s">
        <v>249</v>
      </c>
      <c r="C55" s="47">
        <v>45460</v>
      </c>
      <c r="D55" s="47">
        <v>45488</v>
      </c>
      <c r="E55" s="48" t="s">
        <v>8</v>
      </c>
      <c r="F55" s="141" t="s">
        <v>250</v>
      </c>
      <c r="G55" s="142" t="s">
        <v>8</v>
      </c>
      <c r="H55" s="22" t="s">
        <v>251</v>
      </c>
      <c r="I55" s="57" t="s">
        <v>8</v>
      </c>
      <c r="J55" s="143" t="s">
        <v>252</v>
      </c>
      <c r="K55" s="37" t="s">
        <v>3</v>
      </c>
      <c r="L55" s="32"/>
      <c r="M55" s="32"/>
      <c r="N55" s="35"/>
      <c r="O55" s="35"/>
      <c r="P55" s="55"/>
      <c r="Q55" s="26">
        <f t="shared" si="0"/>
        <v>1</v>
      </c>
      <c r="R55" s="26"/>
      <c r="S55" s="26"/>
      <c r="T55" s="26"/>
      <c r="U55" s="26"/>
      <c r="V55" s="26"/>
      <c r="W55" s="26"/>
      <c r="X55" s="26"/>
      <c r="Y55" s="27"/>
      <c r="Z55" s="28"/>
      <c r="AA55" s="28"/>
      <c r="AB55" s="28"/>
      <c r="AC55" s="28"/>
    </row>
    <row r="56" ht="210">
      <c r="A56" s="29">
        <v>56</v>
      </c>
      <c r="B56" s="140" t="s">
        <v>253</v>
      </c>
      <c r="C56" s="47">
        <v>45600</v>
      </c>
      <c r="D56" s="47">
        <v>45628</v>
      </c>
      <c r="E56" s="48" t="s">
        <v>8</v>
      </c>
      <c r="F56" s="141" t="s">
        <v>254</v>
      </c>
      <c r="G56" s="144" t="s">
        <v>8</v>
      </c>
      <c r="H56" s="22" t="s">
        <v>251</v>
      </c>
      <c r="I56" s="21" t="s">
        <v>8</v>
      </c>
      <c r="J56" s="143" t="s">
        <v>255</v>
      </c>
      <c r="K56" s="37" t="s">
        <v>3</v>
      </c>
      <c r="L56" s="32"/>
      <c r="M56" s="32"/>
      <c r="N56" s="35"/>
      <c r="O56" s="35"/>
      <c r="P56" s="55"/>
      <c r="Q56" s="26">
        <f t="shared" si="0"/>
        <v>1</v>
      </c>
      <c r="R56" s="26"/>
      <c r="S56" s="26"/>
      <c r="T56" s="26"/>
      <c r="U56" s="26"/>
      <c r="V56" s="26"/>
      <c r="W56" s="26"/>
      <c r="X56" s="26"/>
      <c r="Y56" s="27"/>
      <c r="Z56" s="28"/>
      <c r="AA56" s="28"/>
      <c r="AB56" s="28"/>
      <c r="AC56" s="28"/>
    </row>
    <row r="57" ht="196">
      <c r="A57" s="17">
        <v>57</v>
      </c>
      <c r="B57" s="145" t="s">
        <v>256</v>
      </c>
      <c r="C57" s="47">
        <v>45778</v>
      </c>
      <c r="D57" s="47">
        <v>45901</v>
      </c>
      <c r="E57" s="48" t="s">
        <v>8</v>
      </c>
      <c r="F57" s="49" t="s">
        <v>257</v>
      </c>
      <c r="G57" s="146" t="s">
        <v>8</v>
      </c>
      <c r="H57" s="58" t="s">
        <v>258</v>
      </c>
      <c r="I57" s="57" t="s">
        <v>8</v>
      </c>
      <c r="J57" s="49" t="s">
        <v>259</v>
      </c>
      <c r="K57" s="76" t="s">
        <v>3</v>
      </c>
      <c r="L57" s="32"/>
      <c r="M57" s="32"/>
      <c r="N57" s="35"/>
      <c r="O57" s="35"/>
      <c r="P57" s="55"/>
      <c r="Q57" s="26">
        <f t="shared" si="0"/>
        <v>1</v>
      </c>
      <c r="R57" s="26"/>
      <c r="S57" s="26"/>
      <c r="T57" s="26"/>
      <c r="U57" s="26"/>
      <c r="V57" s="26"/>
      <c r="W57" s="26"/>
      <c r="X57" s="26"/>
      <c r="Y57" s="27"/>
      <c r="Z57" s="28"/>
      <c r="AA57" s="28"/>
      <c r="AB57" s="28"/>
      <c r="AC57" s="28"/>
    </row>
    <row r="58" ht="210">
      <c r="A58" s="29">
        <v>58</v>
      </c>
      <c r="B58" s="147" t="s">
        <v>260</v>
      </c>
      <c r="C58" s="67">
        <v>46143</v>
      </c>
      <c r="D58" s="67">
        <v>46266</v>
      </c>
      <c r="E58" s="68" t="s">
        <v>8</v>
      </c>
      <c r="F58" s="69" t="s">
        <v>261</v>
      </c>
      <c r="G58" s="70" t="s">
        <v>8</v>
      </c>
      <c r="H58" s="58" t="s">
        <v>258</v>
      </c>
      <c r="I58" s="71" t="s">
        <v>8</v>
      </c>
      <c r="J58" s="69" t="s">
        <v>259</v>
      </c>
      <c r="K58" s="79" t="s">
        <v>3</v>
      </c>
      <c r="L58" s="32"/>
      <c r="M58" s="32"/>
      <c r="N58" s="35"/>
      <c r="O58" s="35"/>
      <c r="P58" s="55"/>
      <c r="Q58" s="26">
        <f t="shared" si="0"/>
        <v>1</v>
      </c>
      <c r="R58" s="26"/>
      <c r="S58" s="26"/>
      <c r="T58" s="26"/>
      <c r="U58" s="26"/>
      <c r="V58" s="26"/>
      <c r="W58" s="26"/>
      <c r="X58" s="26"/>
      <c r="Y58" s="27"/>
      <c r="Z58" s="28"/>
      <c r="AA58" s="28"/>
      <c r="AB58" s="28"/>
      <c r="AC58" s="28"/>
    </row>
    <row r="59" ht="196">
      <c r="A59" s="17">
        <v>59</v>
      </c>
      <c r="B59" s="147" t="s">
        <v>262</v>
      </c>
      <c r="C59" s="67">
        <v>46508</v>
      </c>
      <c r="D59" s="67">
        <v>46631</v>
      </c>
      <c r="E59" s="68" t="s">
        <v>8</v>
      </c>
      <c r="F59" s="69" t="s">
        <v>263</v>
      </c>
      <c r="G59" s="73" t="s">
        <v>8</v>
      </c>
      <c r="H59" s="58" t="s">
        <v>258</v>
      </c>
      <c r="I59" s="73" t="s">
        <v>8</v>
      </c>
      <c r="J59" s="69" t="s">
        <v>259</v>
      </c>
      <c r="K59" s="79" t="s">
        <v>3</v>
      </c>
      <c r="L59" s="32"/>
      <c r="M59" s="32"/>
      <c r="N59" s="35"/>
      <c r="O59" s="35"/>
      <c r="P59" s="55"/>
      <c r="Q59" s="26">
        <f t="shared" si="0"/>
        <v>1</v>
      </c>
      <c r="R59" s="26"/>
      <c r="S59" s="26"/>
      <c r="T59" s="26"/>
      <c r="U59" s="26"/>
      <c r="V59" s="26"/>
      <c r="W59" s="26"/>
      <c r="X59" s="26"/>
      <c r="Y59" s="27"/>
      <c r="Z59" s="28"/>
      <c r="AA59" s="28"/>
      <c r="AB59" s="28"/>
      <c r="AC59" s="28"/>
    </row>
    <row r="60" ht="140">
      <c r="A60" s="29">
        <v>60</v>
      </c>
      <c r="B60" s="148" t="s">
        <v>264</v>
      </c>
      <c r="C60" s="31">
        <v>45294</v>
      </c>
      <c r="D60" s="31">
        <v>45489</v>
      </c>
      <c r="E60" s="32" t="s">
        <v>8</v>
      </c>
      <c r="F60" s="149" t="s">
        <v>265</v>
      </c>
      <c r="G60" s="26" t="s">
        <v>8</v>
      </c>
      <c r="H60" s="33" t="s">
        <v>266</v>
      </c>
      <c r="I60" s="26" t="s">
        <v>8</v>
      </c>
      <c r="J60" s="149" t="s">
        <v>267</v>
      </c>
      <c r="K60" s="37" t="s">
        <v>3</v>
      </c>
      <c r="L60" s="32" t="s">
        <v>8</v>
      </c>
      <c r="M60" s="32" t="s">
        <v>8</v>
      </c>
      <c r="N60" s="35">
        <v>0</v>
      </c>
      <c r="O60" s="35" t="s">
        <v>8</v>
      </c>
      <c r="P60" s="55">
        <v>0</v>
      </c>
      <c r="Q60" s="26">
        <f t="shared" si="0"/>
        <v>1</v>
      </c>
      <c r="R60" s="26" t="s">
        <v>8</v>
      </c>
      <c r="S60" s="26" t="s">
        <v>8</v>
      </c>
      <c r="T60" s="26" t="s">
        <v>268</v>
      </c>
      <c r="U60" s="26" t="s">
        <v>8</v>
      </c>
      <c r="V60" s="26" t="s">
        <v>8</v>
      </c>
      <c r="W60" s="26" t="s">
        <v>8</v>
      </c>
      <c r="X60" s="26" t="s">
        <v>8</v>
      </c>
      <c r="Y60" s="27">
        <v>195</v>
      </c>
      <c r="Z60" s="28"/>
      <c r="AA60" s="28"/>
      <c r="AB60" s="28"/>
      <c r="AC60" s="28"/>
    </row>
    <row r="61" ht="371">
      <c r="A61" s="17">
        <v>61</v>
      </c>
      <c r="B61" s="148" t="s">
        <v>269</v>
      </c>
      <c r="C61" s="31">
        <v>45658</v>
      </c>
      <c r="D61" s="31">
        <v>45870</v>
      </c>
      <c r="E61" s="32" t="s">
        <v>8</v>
      </c>
      <c r="F61" s="149" t="s">
        <v>270</v>
      </c>
      <c r="G61" s="26" t="s">
        <v>8</v>
      </c>
      <c r="H61" s="33" t="s">
        <v>271</v>
      </c>
      <c r="I61" s="26" t="s">
        <v>8</v>
      </c>
      <c r="J61" s="149" t="s">
        <v>272</v>
      </c>
      <c r="K61" s="37" t="s">
        <v>3</v>
      </c>
      <c r="L61" s="32" t="s">
        <v>8</v>
      </c>
      <c r="M61" s="32" t="s">
        <v>8</v>
      </c>
      <c r="N61" s="35">
        <v>0</v>
      </c>
      <c r="O61" s="35" t="s">
        <v>8</v>
      </c>
      <c r="P61" s="55">
        <v>0</v>
      </c>
      <c r="Q61" s="26">
        <f t="shared" si="0"/>
        <v>1</v>
      </c>
      <c r="R61" s="26" t="s">
        <v>8</v>
      </c>
      <c r="S61" s="26" t="s">
        <v>8</v>
      </c>
      <c r="T61" s="26" t="s">
        <v>273</v>
      </c>
      <c r="U61" s="26" t="s">
        <v>8</v>
      </c>
      <c r="V61" s="26" t="s">
        <v>8</v>
      </c>
      <c r="W61" s="26" t="s">
        <v>8</v>
      </c>
      <c r="X61" s="26" t="s">
        <v>8</v>
      </c>
      <c r="Y61" s="27">
        <v>120</v>
      </c>
      <c r="Z61" s="28"/>
      <c r="AA61" s="28"/>
      <c r="AB61" s="28"/>
      <c r="AC61" s="28"/>
    </row>
    <row r="62">
      <c r="A62" s="29">
        <v>62</v>
      </c>
      <c r="B62" s="148" t="s">
        <v>274</v>
      </c>
      <c r="C62" s="31">
        <v>45597</v>
      </c>
      <c r="D62" s="31">
        <v>45658</v>
      </c>
      <c r="E62" s="32"/>
      <c r="F62" s="149" t="s">
        <v>275</v>
      </c>
      <c r="G62" s="26"/>
      <c r="H62" s="33" t="s">
        <v>271</v>
      </c>
      <c r="I62" s="26"/>
      <c r="J62" s="149" t="s">
        <v>276</v>
      </c>
      <c r="K62" s="37" t="s">
        <v>3</v>
      </c>
      <c r="L62" s="32"/>
      <c r="M62" s="32"/>
      <c r="N62" s="35"/>
      <c r="O62" s="35"/>
      <c r="P62" s="55"/>
      <c r="Q62" s="26">
        <f t="shared" si="0"/>
        <v>1</v>
      </c>
      <c r="R62" s="26"/>
      <c r="S62" s="26"/>
      <c r="T62" s="26"/>
      <c r="U62" s="26"/>
      <c r="V62" s="26"/>
      <c r="W62" s="26"/>
      <c r="X62" s="26"/>
      <c r="Y62" s="27"/>
      <c r="Z62" s="28"/>
      <c r="AA62" s="28"/>
      <c r="AB62" s="28"/>
      <c r="AC62" s="28"/>
    </row>
    <row r="63">
      <c r="A63" s="17">
        <v>63</v>
      </c>
      <c r="B63" s="148" t="s">
        <v>277</v>
      </c>
      <c r="C63" s="31">
        <v>45717</v>
      </c>
      <c r="D63" s="31">
        <v>45901</v>
      </c>
      <c r="E63" s="32"/>
      <c r="F63" s="149" t="s">
        <v>278</v>
      </c>
      <c r="G63" s="26"/>
      <c r="H63" s="33" t="s">
        <v>271</v>
      </c>
      <c r="I63" s="26"/>
      <c r="J63" s="149" t="s">
        <v>279</v>
      </c>
      <c r="K63" s="37" t="s">
        <v>3</v>
      </c>
      <c r="L63" s="32"/>
      <c r="M63" s="32"/>
      <c r="N63" s="35"/>
      <c r="O63" s="35"/>
      <c r="P63" s="55"/>
      <c r="Q63" s="26">
        <f t="shared" si="0"/>
        <v>1</v>
      </c>
      <c r="R63" s="26"/>
      <c r="S63" s="26"/>
      <c r="T63" s="26"/>
      <c r="U63" s="26"/>
      <c r="V63" s="26"/>
      <c r="W63" s="26"/>
      <c r="X63" s="26"/>
      <c r="Y63" s="27"/>
      <c r="Z63" s="28"/>
      <c r="AA63" s="28"/>
      <c r="AB63" s="28"/>
      <c r="AC63" s="28"/>
    </row>
    <row r="64" ht="98">
      <c r="A64" s="29">
        <v>64</v>
      </c>
      <c r="B64" s="148" t="s">
        <v>280</v>
      </c>
      <c r="C64" s="31">
        <v>45689</v>
      </c>
      <c r="D64" s="31">
        <v>45870</v>
      </c>
      <c r="E64" s="32" t="s">
        <v>8</v>
      </c>
      <c r="F64" s="149" t="s">
        <v>281</v>
      </c>
      <c r="G64" s="26" t="s">
        <v>8</v>
      </c>
      <c r="H64" s="33" t="s">
        <v>282</v>
      </c>
      <c r="I64" s="26" t="s">
        <v>8</v>
      </c>
      <c r="J64" s="149" t="s">
        <v>283</v>
      </c>
      <c r="K64" s="37" t="s">
        <v>3</v>
      </c>
      <c r="L64" s="32" t="s">
        <v>8</v>
      </c>
      <c r="M64" s="32" t="s">
        <v>8</v>
      </c>
      <c r="N64" s="35">
        <v>0</v>
      </c>
      <c r="O64" s="35" t="s">
        <v>8</v>
      </c>
      <c r="P64" s="55">
        <v>0</v>
      </c>
      <c r="Q64" s="26">
        <f t="shared" si="0"/>
        <v>1</v>
      </c>
      <c r="R64" s="26" t="s">
        <v>8</v>
      </c>
      <c r="S64" s="26" t="s">
        <v>8</v>
      </c>
      <c r="T64" s="26" t="s">
        <v>273</v>
      </c>
      <c r="U64" s="26" t="s">
        <v>8</v>
      </c>
      <c r="V64" s="26" t="s">
        <v>8</v>
      </c>
      <c r="W64" s="26" t="s">
        <v>8</v>
      </c>
      <c r="X64" s="26" t="s">
        <v>8</v>
      </c>
      <c r="Y64" s="27">
        <v>120</v>
      </c>
      <c r="Z64" s="28"/>
      <c r="AA64" s="28"/>
      <c r="AB64" s="28"/>
      <c r="AC64" s="28"/>
    </row>
    <row r="65" ht="156">
      <c r="A65" s="17">
        <v>65</v>
      </c>
      <c r="B65" s="148" t="s">
        <v>284</v>
      </c>
      <c r="C65" s="31">
        <v>45748</v>
      </c>
      <c r="D65" s="31">
        <v>45901</v>
      </c>
      <c r="E65" s="32" t="s">
        <v>8</v>
      </c>
      <c r="F65" s="149" t="s">
        <v>285</v>
      </c>
      <c r="G65" s="26" t="s">
        <v>8</v>
      </c>
      <c r="H65" s="33" t="s">
        <v>282</v>
      </c>
      <c r="I65" s="26" t="s">
        <v>8</v>
      </c>
      <c r="J65" s="149" t="s">
        <v>286</v>
      </c>
      <c r="K65" s="37" t="s">
        <v>3</v>
      </c>
      <c r="L65" s="32" t="s">
        <v>8</v>
      </c>
      <c r="M65" s="32" t="s">
        <v>8</v>
      </c>
      <c r="N65" s="35">
        <v>0</v>
      </c>
      <c r="O65" s="35" t="s">
        <v>8</v>
      </c>
      <c r="P65" s="55">
        <v>0</v>
      </c>
      <c r="Q65" s="26">
        <f t="shared" si="0"/>
        <v>1</v>
      </c>
      <c r="R65" s="26" t="s">
        <v>8</v>
      </c>
      <c r="S65" s="26" t="s">
        <v>8</v>
      </c>
      <c r="T65" s="26" t="s">
        <v>273</v>
      </c>
      <c r="U65" s="26" t="s">
        <v>8</v>
      </c>
      <c r="V65" s="26" t="s">
        <v>8</v>
      </c>
      <c r="W65" s="26" t="s">
        <v>8</v>
      </c>
      <c r="X65" s="26" t="s">
        <v>8</v>
      </c>
      <c r="Y65" s="27">
        <v>120</v>
      </c>
      <c r="Z65" s="28"/>
      <c r="AA65" s="28"/>
      <c r="AB65" s="28"/>
      <c r="AC65" s="28"/>
    </row>
    <row r="66" ht="204">
      <c r="A66" s="29">
        <v>66</v>
      </c>
      <c r="B66" s="148" t="s">
        <v>287</v>
      </c>
      <c r="C66" s="31">
        <v>45809</v>
      </c>
      <c r="D66" s="130">
        <v>45992</v>
      </c>
      <c r="E66" s="32"/>
      <c r="F66" s="149" t="s">
        <v>288</v>
      </c>
      <c r="G66" s="26"/>
      <c r="H66" s="33" t="s">
        <v>282</v>
      </c>
      <c r="I66" s="26"/>
      <c r="J66" s="149" t="s">
        <v>289</v>
      </c>
      <c r="K66" s="37" t="s">
        <v>3</v>
      </c>
      <c r="L66" s="32"/>
      <c r="M66" s="32"/>
      <c r="N66" s="35"/>
      <c r="O66" s="35"/>
      <c r="P66" s="55"/>
      <c r="Q66" s="26">
        <f t="shared" ref="Q66:Q129" si="1">IF(OR(B66=0,C66=0,D66=0,F66=0,H66=0,J66=0),0,1)</f>
        <v>1</v>
      </c>
      <c r="R66" s="26"/>
      <c r="S66" s="26"/>
      <c r="T66" s="26"/>
      <c r="U66" s="26"/>
      <c r="V66" s="26"/>
      <c r="W66" s="26"/>
      <c r="X66" s="26"/>
      <c r="Y66" s="27"/>
      <c r="Z66" s="28"/>
      <c r="AA66" s="28"/>
      <c r="AB66" s="28"/>
      <c r="AC66" s="28"/>
    </row>
    <row r="67" ht="140.25">
      <c r="A67" s="29">
        <v>68</v>
      </c>
      <c r="B67" s="150" t="s">
        <v>290</v>
      </c>
      <c r="C67" s="31">
        <v>45895</v>
      </c>
      <c r="D67" s="31">
        <v>45956</v>
      </c>
      <c r="E67" s="32" t="s">
        <v>8</v>
      </c>
      <c r="F67" s="151" t="s">
        <v>291</v>
      </c>
      <c r="G67" s="26" t="s">
        <v>292</v>
      </c>
      <c r="H67" s="33" t="s">
        <v>293</v>
      </c>
      <c r="I67" s="26" t="s">
        <v>8</v>
      </c>
      <c r="J67" s="30" t="s">
        <v>294</v>
      </c>
      <c r="K67" s="152" t="s">
        <v>3</v>
      </c>
      <c r="L67" s="32" t="s">
        <v>8</v>
      </c>
      <c r="M67" s="32" t="s">
        <v>8</v>
      </c>
      <c r="N67" s="35">
        <v>0</v>
      </c>
      <c r="O67" s="35" t="s">
        <v>8</v>
      </c>
      <c r="P67" s="55">
        <v>0</v>
      </c>
      <c r="Q67" s="26">
        <f t="shared" si="1"/>
        <v>1</v>
      </c>
      <c r="R67" s="26" t="s">
        <v>8</v>
      </c>
      <c r="S67" s="26" t="s">
        <v>8</v>
      </c>
      <c r="T67" s="26" t="s">
        <v>295</v>
      </c>
      <c r="U67" s="26" t="s">
        <v>8</v>
      </c>
      <c r="V67" s="26" t="s">
        <v>8</v>
      </c>
      <c r="W67" s="26" t="s">
        <v>8</v>
      </c>
      <c r="X67" s="26" t="s">
        <v>8</v>
      </c>
      <c r="Y67" s="27">
        <v>42</v>
      </c>
      <c r="Z67" s="28"/>
      <c r="AA67" s="28"/>
      <c r="AB67" s="28"/>
      <c r="AC67" s="28"/>
    </row>
    <row r="68" ht="178.5">
      <c r="A68" s="17">
        <v>69</v>
      </c>
      <c r="B68" s="150" t="s">
        <v>296</v>
      </c>
      <c r="C68" s="31">
        <v>45870</v>
      </c>
      <c r="D68" s="31">
        <v>45870</v>
      </c>
      <c r="E68" s="32" t="s">
        <v>8</v>
      </c>
      <c r="F68" s="30" t="s">
        <v>297</v>
      </c>
      <c r="G68" s="26" t="s">
        <v>8</v>
      </c>
      <c r="H68" s="153" t="s">
        <v>220</v>
      </c>
      <c r="I68" s="26" t="s">
        <v>8</v>
      </c>
      <c r="J68" s="30" t="s">
        <v>298</v>
      </c>
      <c r="K68" s="152" t="s">
        <v>3</v>
      </c>
      <c r="L68" s="32" t="s">
        <v>8</v>
      </c>
      <c r="M68" s="32" t="s">
        <v>8</v>
      </c>
      <c r="N68" s="35">
        <v>0</v>
      </c>
      <c r="O68" s="35" t="s">
        <v>8</v>
      </c>
      <c r="P68" s="55">
        <v>0</v>
      </c>
      <c r="Q68" s="26">
        <f t="shared" si="1"/>
        <v>1</v>
      </c>
      <c r="R68" s="26" t="s">
        <v>8</v>
      </c>
      <c r="S68" s="26" t="s">
        <v>8</v>
      </c>
      <c r="T68" s="26" t="s">
        <v>295</v>
      </c>
      <c r="U68" s="26" t="s">
        <v>8</v>
      </c>
      <c r="V68" s="26" t="s">
        <v>8</v>
      </c>
      <c r="W68" s="26" t="s">
        <v>8</v>
      </c>
      <c r="X68" s="26" t="s">
        <v>8</v>
      </c>
      <c r="Y68" s="154"/>
      <c r="Z68" s="28"/>
      <c r="AA68" s="28"/>
      <c r="AB68" s="28"/>
      <c r="AC68" s="28"/>
    </row>
    <row r="69" ht="140.25">
      <c r="A69" s="29">
        <v>70</v>
      </c>
      <c r="B69" s="150" t="s">
        <v>299</v>
      </c>
      <c r="C69" s="31">
        <v>46218</v>
      </c>
      <c r="D69" s="31">
        <v>46246</v>
      </c>
      <c r="E69" s="32"/>
      <c r="F69" s="30" t="s">
        <v>300</v>
      </c>
      <c r="G69" s="26" t="s">
        <v>301</v>
      </c>
      <c r="H69" s="33" t="s">
        <v>293</v>
      </c>
      <c r="I69" s="26"/>
      <c r="J69" s="30" t="s">
        <v>302</v>
      </c>
      <c r="K69" s="152" t="s">
        <v>3</v>
      </c>
      <c r="L69" s="32"/>
      <c r="M69" s="32"/>
      <c r="N69" s="35"/>
      <c r="O69" s="35"/>
      <c r="P69" s="55"/>
      <c r="Q69" s="26">
        <f t="shared" si="1"/>
        <v>1</v>
      </c>
      <c r="R69" s="26"/>
      <c r="S69" s="26"/>
      <c r="T69" s="26"/>
      <c r="U69" s="26"/>
      <c r="V69" s="26"/>
      <c r="W69" s="26"/>
      <c r="X69" s="26"/>
      <c r="Y69" s="154"/>
      <c r="Z69" s="28"/>
      <c r="AA69" s="28"/>
      <c r="AB69" s="28"/>
      <c r="AC69" s="28"/>
    </row>
    <row r="70" ht="140.25">
      <c r="A70" s="17">
        <v>71</v>
      </c>
      <c r="B70" s="150" t="s">
        <v>303</v>
      </c>
      <c r="C70" s="31">
        <v>46583</v>
      </c>
      <c r="D70" s="31">
        <v>46611</v>
      </c>
      <c r="E70" s="32" t="s">
        <v>8</v>
      </c>
      <c r="F70" s="30" t="s">
        <v>304</v>
      </c>
      <c r="G70" s="26" t="s">
        <v>305</v>
      </c>
      <c r="H70" s="33" t="s">
        <v>293</v>
      </c>
      <c r="I70" s="26" t="s">
        <v>8</v>
      </c>
      <c r="J70" s="30" t="s">
        <v>306</v>
      </c>
      <c r="K70" s="152" t="s">
        <v>3</v>
      </c>
      <c r="L70" s="32" t="s">
        <v>8</v>
      </c>
      <c r="M70" s="32" t="s">
        <v>8</v>
      </c>
      <c r="N70" s="35">
        <v>0</v>
      </c>
      <c r="O70" s="35" t="s">
        <v>8</v>
      </c>
      <c r="P70" s="55">
        <v>0</v>
      </c>
      <c r="Q70" s="26">
        <f t="shared" si="1"/>
        <v>1</v>
      </c>
      <c r="R70" s="26" t="s">
        <v>8</v>
      </c>
      <c r="S70" s="26" t="s">
        <v>8</v>
      </c>
      <c r="T70" s="26" t="s">
        <v>295</v>
      </c>
      <c r="U70" s="26" t="s">
        <v>8</v>
      </c>
      <c r="V70" s="26" t="s">
        <v>8</v>
      </c>
      <c r="W70" s="26" t="s">
        <v>8</v>
      </c>
      <c r="X70" s="26" t="s">
        <v>8</v>
      </c>
      <c r="Y70" s="27">
        <v>28</v>
      </c>
      <c r="Z70" s="28"/>
      <c r="AA70" s="28"/>
      <c r="AB70" s="28"/>
      <c r="AC70" s="28"/>
    </row>
    <row r="71" ht="114.75">
      <c r="A71" s="29">
        <v>72</v>
      </c>
      <c r="B71" s="148" t="s">
        <v>307</v>
      </c>
      <c r="C71" s="31">
        <v>45488</v>
      </c>
      <c r="D71" s="31">
        <v>45530</v>
      </c>
      <c r="E71" s="32" t="s">
        <v>8</v>
      </c>
      <c r="F71" s="30" t="s">
        <v>308</v>
      </c>
      <c r="G71" s="26" t="s">
        <v>8</v>
      </c>
      <c r="H71" s="33" t="s">
        <v>91</v>
      </c>
      <c r="I71" s="26" t="s">
        <v>8</v>
      </c>
      <c r="J71" s="30" t="s">
        <v>309</v>
      </c>
      <c r="K71" s="152" t="s">
        <v>3</v>
      </c>
      <c r="L71" s="32" t="s">
        <v>8</v>
      </c>
      <c r="M71" s="32" t="s">
        <v>8</v>
      </c>
      <c r="N71" s="35">
        <v>0</v>
      </c>
      <c r="O71" s="35" t="s">
        <v>8</v>
      </c>
      <c r="P71" s="55">
        <v>0</v>
      </c>
      <c r="Q71" s="26">
        <f t="shared" si="1"/>
        <v>1</v>
      </c>
      <c r="R71" s="26" t="s">
        <v>8</v>
      </c>
      <c r="S71" s="26" t="s">
        <v>8</v>
      </c>
      <c r="T71" s="26" t="s">
        <v>310</v>
      </c>
      <c r="U71" s="26" t="s">
        <v>8</v>
      </c>
      <c r="V71" s="26" t="s">
        <v>8</v>
      </c>
      <c r="W71" s="26" t="s">
        <v>8</v>
      </c>
      <c r="X71" s="26" t="s">
        <v>8</v>
      </c>
      <c r="Y71" s="27">
        <v>42</v>
      </c>
      <c r="Z71" s="28"/>
      <c r="AA71" s="28"/>
      <c r="AB71" s="28"/>
      <c r="AC71" s="28"/>
    </row>
    <row r="72" ht="102">
      <c r="A72" s="17">
        <v>73</v>
      </c>
      <c r="B72" s="148" t="s">
        <v>311</v>
      </c>
      <c r="C72" s="31">
        <v>45672</v>
      </c>
      <c r="D72" s="31">
        <v>45777</v>
      </c>
      <c r="E72" s="32" t="s">
        <v>8</v>
      </c>
      <c r="F72" s="30" t="s">
        <v>312</v>
      </c>
      <c r="G72" s="155" t="s">
        <v>8</v>
      </c>
      <c r="H72" s="58" t="s">
        <v>167</v>
      </c>
      <c r="I72" s="26" t="s">
        <v>8</v>
      </c>
      <c r="J72" s="30" t="s">
        <v>313</v>
      </c>
      <c r="K72" s="152" t="s">
        <v>3</v>
      </c>
      <c r="L72" s="32" t="s">
        <v>8</v>
      </c>
      <c r="M72" s="32" t="s">
        <v>8</v>
      </c>
      <c r="N72" s="35">
        <v>0</v>
      </c>
      <c r="O72" s="35" t="s">
        <v>8</v>
      </c>
      <c r="P72" s="55">
        <v>0</v>
      </c>
      <c r="Q72" s="26">
        <f t="shared" si="1"/>
        <v>1</v>
      </c>
      <c r="R72" s="26" t="s">
        <v>8</v>
      </c>
      <c r="S72" s="26" t="s">
        <v>8</v>
      </c>
      <c r="T72" s="26" t="s">
        <v>310</v>
      </c>
      <c r="U72" s="26" t="s">
        <v>8</v>
      </c>
      <c r="V72" s="26" t="s">
        <v>8</v>
      </c>
      <c r="W72" s="26" t="s">
        <v>8</v>
      </c>
      <c r="X72" s="26" t="s">
        <v>8</v>
      </c>
      <c r="Y72" s="27">
        <v>42</v>
      </c>
      <c r="Z72" s="28"/>
      <c r="AA72" s="28"/>
      <c r="AB72" s="28"/>
      <c r="AC72" s="28"/>
    </row>
    <row r="73" ht="127.5">
      <c r="A73" s="29">
        <v>74</v>
      </c>
      <c r="B73" s="148" t="s">
        <v>314</v>
      </c>
      <c r="C73" s="31">
        <v>45778</v>
      </c>
      <c r="D73" s="31">
        <v>45899</v>
      </c>
      <c r="E73" s="32" t="s">
        <v>8</v>
      </c>
      <c r="F73" s="30" t="s">
        <v>315</v>
      </c>
      <c r="G73" s="155" t="s">
        <v>8</v>
      </c>
      <c r="H73" s="58" t="s">
        <v>167</v>
      </c>
      <c r="I73" s="26" t="s">
        <v>8</v>
      </c>
      <c r="J73" s="30" t="s">
        <v>316</v>
      </c>
      <c r="K73" s="152" t="s">
        <v>3</v>
      </c>
      <c r="L73" s="32" t="s">
        <v>8</v>
      </c>
      <c r="M73" s="32" t="s">
        <v>8</v>
      </c>
      <c r="N73" s="35">
        <v>0</v>
      </c>
      <c r="O73" s="35" t="s">
        <v>8</v>
      </c>
      <c r="P73" s="55">
        <v>0</v>
      </c>
      <c r="Q73" s="26">
        <f t="shared" si="1"/>
        <v>1</v>
      </c>
      <c r="R73" s="26" t="s">
        <v>8</v>
      </c>
      <c r="S73" s="26" t="s">
        <v>8</v>
      </c>
      <c r="T73" s="26" t="s">
        <v>310</v>
      </c>
      <c r="U73" s="26" t="s">
        <v>8</v>
      </c>
      <c r="V73" s="26" t="s">
        <v>8</v>
      </c>
      <c r="W73" s="26" t="s">
        <v>8</v>
      </c>
      <c r="X73" s="26" t="s">
        <v>8</v>
      </c>
      <c r="Y73" s="27">
        <v>42</v>
      </c>
      <c r="Z73" s="28"/>
      <c r="AA73" s="28"/>
      <c r="AB73" s="28"/>
      <c r="AC73" s="28"/>
    </row>
    <row r="74" ht="191.25">
      <c r="A74" s="17">
        <v>75</v>
      </c>
      <c r="B74" s="148" t="s">
        <v>317</v>
      </c>
      <c r="C74" s="31">
        <v>45672</v>
      </c>
      <c r="D74" s="31">
        <v>45716</v>
      </c>
      <c r="E74" s="32" t="s">
        <v>8</v>
      </c>
      <c r="F74" s="30" t="s">
        <v>318</v>
      </c>
      <c r="G74" s="26" t="s">
        <v>8</v>
      </c>
      <c r="H74" s="33" t="s">
        <v>95</v>
      </c>
      <c r="I74" s="26" t="s">
        <v>8</v>
      </c>
      <c r="J74" s="30" t="s">
        <v>319</v>
      </c>
      <c r="K74" s="152" t="s">
        <v>3</v>
      </c>
      <c r="L74" s="32" t="s">
        <v>8</v>
      </c>
      <c r="M74" s="32" t="s">
        <v>8</v>
      </c>
      <c r="N74" s="35">
        <v>0</v>
      </c>
      <c r="O74" s="35" t="s">
        <v>8</v>
      </c>
      <c r="P74" s="55">
        <v>0</v>
      </c>
      <c r="Q74" s="26">
        <f t="shared" si="1"/>
        <v>1</v>
      </c>
      <c r="R74" s="26" t="s">
        <v>8</v>
      </c>
      <c r="S74" s="26" t="s">
        <v>8</v>
      </c>
      <c r="T74" s="26" t="s">
        <v>295</v>
      </c>
      <c r="U74" s="26" t="s">
        <v>8</v>
      </c>
      <c r="V74" s="26" t="s">
        <v>8</v>
      </c>
      <c r="W74" s="26" t="s">
        <v>8</v>
      </c>
      <c r="X74" s="26" t="s">
        <v>8</v>
      </c>
      <c r="Y74" s="27">
        <v>42</v>
      </c>
      <c r="Z74" s="28"/>
      <c r="AA74" s="28"/>
      <c r="AB74" s="28"/>
      <c r="AC74" s="28"/>
    </row>
    <row r="75" ht="267.75">
      <c r="A75" s="29">
        <v>76</v>
      </c>
      <c r="B75" s="148" t="s">
        <v>320</v>
      </c>
      <c r="C75" s="31">
        <v>45778</v>
      </c>
      <c r="D75" s="31">
        <v>45838</v>
      </c>
      <c r="E75" s="32" t="s">
        <v>8</v>
      </c>
      <c r="F75" s="30" t="s">
        <v>321</v>
      </c>
      <c r="G75" s="26" t="s">
        <v>8</v>
      </c>
      <c r="H75" s="33" t="s">
        <v>118</v>
      </c>
      <c r="I75" s="26" t="s">
        <v>8</v>
      </c>
      <c r="J75" s="30" t="s">
        <v>322</v>
      </c>
      <c r="K75" s="152" t="s">
        <v>3</v>
      </c>
      <c r="L75" s="32" t="s">
        <v>8</v>
      </c>
      <c r="M75" s="32" t="s">
        <v>8</v>
      </c>
      <c r="N75" s="35">
        <v>0</v>
      </c>
      <c r="O75" s="35" t="s">
        <v>8</v>
      </c>
      <c r="P75" s="55">
        <v>0</v>
      </c>
      <c r="Q75" s="26">
        <f t="shared" si="1"/>
        <v>1</v>
      </c>
      <c r="R75" s="26" t="s">
        <v>8</v>
      </c>
      <c r="S75" s="26" t="s">
        <v>8</v>
      </c>
      <c r="T75" s="26" t="s">
        <v>295</v>
      </c>
      <c r="U75" s="26" t="s">
        <v>8</v>
      </c>
      <c r="V75" s="26" t="s">
        <v>8</v>
      </c>
      <c r="W75" s="26" t="s">
        <v>8</v>
      </c>
      <c r="X75" s="26" t="s">
        <v>8</v>
      </c>
      <c r="Y75" s="27">
        <v>42</v>
      </c>
      <c r="Z75" s="28"/>
      <c r="AA75" s="28"/>
      <c r="AB75" s="28"/>
      <c r="AC75" s="28"/>
    </row>
    <row r="76" ht="178.5">
      <c r="A76" s="17">
        <v>77</v>
      </c>
      <c r="B76" s="148" t="s">
        <v>323</v>
      </c>
      <c r="C76" s="31">
        <v>45614</v>
      </c>
      <c r="D76" s="31">
        <v>45656</v>
      </c>
      <c r="E76" s="32" t="s">
        <v>8</v>
      </c>
      <c r="F76" s="30" t="s">
        <v>324</v>
      </c>
      <c r="G76" s="26" t="s">
        <v>8</v>
      </c>
      <c r="H76" s="33" t="s">
        <v>251</v>
      </c>
      <c r="I76" s="26" t="s">
        <v>8</v>
      </c>
      <c r="J76" s="30" t="s">
        <v>325</v>
      </c>
      <c r="K76" s="152" t="s">
        <v>3</v>
      </c>
      <c r="L76" s="32" t="s">
        <v>8</v>
      </c>
      <c r="M76" s="32" t="s">
        <v>8</v>
      </c>
      <c r="N76" s="35">
        <v>0</v>
      </c>
      <c r="O76" s="35" t="s">
        <v>8</v>
      </c>
      <c r="P76" s="55">
        <v>0</v>
      </c>
      <c r="Q76" s="26">
        <f t="shared" si="1"/>
        <v>1</v>
      </c>
      <c r="R76" s="26" t="s">
        <v>8</v>
      </c>
      <c r="S76" s="26" t="s">
        <v>8</v>
      </c>
      <c r="T76" s="26" t="s">
        <v>310</v>
      </c>
      <c r="U76" s="26" t="s">
        <v>8</v>
      </c>
      <c r="V76" s="26" t="s">
        <v>8</v>
      </c>
      <c r="W76" s="26" t="s">
        <v>8</v>
      </c>
      <c r="X76" s="26" t="s">
        <v>8</v>
      </c>
      <c r="Y76" s="27">
        <v>42</v>
      </c>
      <c r="Z76" s="28"/>
      <c r="AA76" s="28"/>
      <c r="AB76" s="28"/>
      <c r="AC76" s="28"/>
    </row>
    <row r="77" ht="127.5">
      <c r="A77" s="29">
        <v>78</v>
      </c>
      <c r="B77" s="148" t="s">
        <v>326</v>
      </c>
      <c r="C77" s="31">
        <v>45656</v>
      </c>
      <c r="D77" s="31">
        <v>45698</v>
      </c>
      <c r="E77" s="32" t="s">
        <v>8</v>
      </c>
      <c r="F77" s="30" t="s">
        <v>327</v>
      </c>
      <c r="G77" s="26" t="s">
        <v>8</v>
      </c>
      <c r="H77" s="33" t="s">
        <v>328</v>
      </c>
      <c r="I77" s="26" t="s">
        <v>8</v>
      </c>
      <c r="J77" s="30" t="s">
        <v>329</v>
      </c>
      <c r="K77" s="152" t="s">
        <v>3</v>
      </c>
      <c r="L77" s="32" t="s">
        <v>8</v>
      </c>
      <c r="M77" s="32" t="s">
        <v>8</v>
      </c>
      <c r="N77" s="35">
        <v>0</v>
      </c>
      <c r="O77" s="35" t="s">
        <v>8</v>
      </c>
      <c r="P77" s="55">
        <v>0</v>
      </c>
      <c r="Q77" s="26">
        <f t="shared" si="1"/>
        <v>1</v>
      </c>
      <c r="R77" s="26" t="s">
        <v>8</v>
      </c>
      <c r="S77" s="26" t="s">
        <v>8</v>
      </c>
      <c r="T77" s="26" t="s">
        <v>310</v>
      </c>
      <c r="U77" s="26" t="s">
        <v>8</v>
      </c>
      <c r="V77" s="26" t="s">
        <v>8</v>
      </c>
      <c r="W77" s="26" t="s">
        <v>8</v>
      </c>
      <c r="X77" s="26" t="s">
        <v>8</v>
      </c>
      <c r="Y77" s="27">
        <v>42</v>
      </c>
      <c r="Z77" s="28"/>
      <c r="AA77" s="28"/>
      <c r="AB77" s="28"/>
      <c r="AC77" s="28"/>
    </row>
    <row r="78" ht="178.5">
      <c r="A78" s="17">
        <v>79</v>
      </c>
      <c r="B78" s="148" t="s">
        <v>330</v>
      </c>
      <c r="C78" s="31">
        <v>45717</v>
      </c>
      <c r="D78" s="31">
        <v>45777</v>
      </c>
      <c r="E78" s="32" t="s">
        <v>8</v>
      </c>
      <c r="F78" s="30" t="s">
        <v>331</v>
      </c>
      <c r="G78" s="26" t="s">
        <v>8</v>
      </c>
      <c r="H78" s="33" t="s">
        <v>91</v>
      </c>
      <c r="I78" s="26" t="s">
        <v>8</v>
      </c>
      <c r="J78" s="30" t="s">
        <v>332</v>
      </c>
      <c r="K78" s="152" t="s">
        <v>3</v>
      </c>
      <c r="L78" s="32" t="s">
        <v>8</v>
      </c>
      <c r="M78" s="32" t="s">
        <v>8</v>
      </c>
      <c r="N78" s="35">
        <v>0</v>
      </c>
      <c r="O78" s="35" t="s">
        <v>8</v>
      </c>
      <c r="P78" s="55">
        <v>0</v>
      </c>
      <c r="Q78" s="26">
        <f t="shared" si="1"/>
        <v>1</v>
      </c>
      <c r="R78" s="26" t="s">
        <v>8</v>
      </c>
      <c r="S78" s="26" t="s">
        <v>8</v>
      </c>
      <c r="T78" s="26" t="s">
        <v>295</v>
      </c>
      <c r="U78" s="26" t="s">
        <v>8</v>
      </c>
      <c r="V78" s="26" t="s">
        <v>8</v>
      </c>
      <c r="W78" s="26" t="s">
        <v>8</v>
      </c>
      <c r="X78" s="26" t="s">
        <v>8</v>
      </c>
      <c r="Y78" s="27">
        <v>28</v>
      </c>
      <c r="Z78" s="28"/>
      <c r="AA78" s="28"/>
      <c r="AB78" s="28"/>
      <c r="AC78" s="28"/>
    </row>
    <row r="79" ht="102">
      <c r="A79" s="29">
        <v>80</v>
      </c>
      <c r="B79" s="148" t="s">
        <v>333</v>
      </c>
      <c r="C79" s="31">
        <v>45717</v>
      </c>
      <c r="D79" s="31">
        <v>45716</v>
      </c>
      <c r="E79" s="32" t="s">
        <v>8</v>
      </c>
      <c r="F79" s="30" t="s">
        <v>334</v>
      </c>
      <c r="G79" s="26" t="s">
        <v>8</v>
      </c>
      <c r="H79" s="33" t="s">
        <v>91</v>
      </c>
      <c r="I79" s="26" t="s">
        <v>8</v>
      </c>
      <c r="J79" s="30" t="s">
        <v>335</v>
      </c>
      <c r="K79" s="152" t="s">
        <v>3</v>
      </c>
      <c r="L79" s="32" t="s">
        <v>8</v>
      </c>
      <c r="M79" s="32" t="s">
        <v>8</v>
      </c>
      <c r="N79" s="35">
        <v>0</v>
      </c>
      <c r="O79" s="35" t="s">
        <v>8</v>
      </c>
      <c r="P79" s="55">
        <v>0</v>
      </c>
      <c r="Q79" s="26">
        <f t="shared" si="1"/>
        <v>1</v>
      </c>
      <c r="R79" s="26" t="s">
        <v>8</v>
      </c>
      <c r="S79" s="26" t="s">
        <v>8</v>
      </c>
      <c r="T79" s="26" t="s">
        <v>295</v>
      </c>
      <c r="U79" s="26" t="s">
        <v>8</v>
      </c>
      <c r="V79" s="26" t="s">
        <v>8</v>
      </c>
      <c r="W79" s="26" t="s">
        <v>8</v>
      </c>
      <c r="X79" s="26" t="s">
        <v>8</v>
      </c>
      <c r="Y79" s="27">
        <v>28</v>
      </c>
      <c r="Z79" s="28"/>
      <c r="AA79" s="28"/>
      <c r="AB79" s="28"/>
      <c r="AC79" s="28"/>
    </row>
    <row r="80" ht="409.5">
      <c r="A80" s="17">
        <v>81</v>
      </c>
      <c r="B80" s="156" t="s">
        <v>336</v>
      </c>
      <c r="C80" s="31">
        <v>45231</v>
      </c>
      <c r="D80" s="31">
        <v>45231</v>
      </c>
      <c r="E80" s="157" t="s">
        <v>337</v>
      </c>
      <c r="F80" s="30" t="s">
        <v>338</v>
      </c>
      <c r="G80" s="158" t="s">
        <v>8</v>
      </c>
      <c r="H80" s="159" t="s">
        <v>339</v>
      </c>
      <c r="I80" s="26" t="s">
        <v>8</v>
      </c>
      <c r="J80" s="30" t="s">
        <v>340</v>
      </c>
      <c r="K80" s="23" t="s">
        <v>6</v>
      </c>
      <c r="L80" s="32" t="s">
        <v>341</v>
      </c>
      <c r="M80" s="32" t="s">
        <v>8</v>
      </c>
      <c r="N80" s="35">
        <v>7</v>
      </c>
      <c r="O80" s="35">
        <v>5.5999999999999996</v>
      </c>
      <c r="P80" s="160">
        <v>7.2999999999999998</v>
      </c>
      <c r="Q80" s="26">
        <f t="shared" si="1"/>
        <v>1</v>
      </c>
      <c r="R80" s="26" t="s">
        <v>8</v>
      </c>
      <c r="S80" s="26" t="s">
        <v>8</v>
      </c>
      <c r="T80" s="26" t="s">
        <v>8</v>
      </c>
      <c r="U80" s="26" t="s">
        <v>8</v>
      </c>
      <c r="V80" s="26" t="s">
        <v>8</v>
      </c>
      <c r="W80" s="26" t="s">
        <v>8</v>
      </c>
      <c r="X80" s="26" t="s">
        <v>8</v>
      </c>
      <c r="Y80" s="27">
        <v>0</v>
      </c>
      <c r="Z80" s="28"/>
      <c r="AA80" s="28"/>
      <c r="AB80" s="28"/>
      <c r="AC80" s="28"/>
    </row>
    <row r="81" ht="409.5">
      <c r="A81" s="29">
        <v>82</v>
      </c>
      <c r="B81" s="156" t="s">
        <v>342</v>
      </c>
      <c r="C81" s="31">
        <v>45005</v>
      </c>
      <c r="D81" s="31">
        <v>45005</v>
      </c>
      <c r="E81" s="161" t="s">
        <v>343</v>
      </c>
      <c r="F81" s="124" t="s">
        <v>338</v>
      </c>
      <c r="G81" s="26" t="s">
        <v>8</v>
      </c>
      <c r="H81" s="159" t="s">
        <v>344</v>
      </c>
      <c r="I81" s="26" t="s">
        <v>8</v>
      </c>
      <c r="J81" s="30" t="s">
        <v>345</v>
      </c>
      <c r="K81" s="23" t="s">
        <v>6</v>
      </c>
      <c r="L81" s="32" t="s">
        <v>346</v>
      </c>
      <c r="M81" s="32" t="s">
        <v>8</v>
      </c>
      <c r="N81" s="35">
        <v>16</v>
      </c>
      <c r="O81" s="35">
        <v>6.2999999999999998</v>
      </c>
      <c r="P81" s="162">
        <v>13.6</v>
      </c>
      <c r="Q81" s="26">
        <f t="shared" si="1"/>
        <v>1</v>
      </c>
      <c r="R81" s="26" t="s">
        <v>8</v>
      </c>
      <c r="S81" s="26" t="s">
        <v>8</v>
      </c>
      <c r="T81" s="26" t="s">
        <v>8</v>
      </c>
      <c r="U81" s="26" t="s">
        <v>8</v>
      </c>
      <c r="V81" s="26" t="s">
        <v>8</v>
      </c>
      <c r="W81" s="26" t="s">
        <v>8</v>
      </c>
      <c r="X81" s="26" t="s">
        <v>8</v>
      </c>
      <c r="Y81" s="27">
        <v>0</v>
      </c>
      <c r="Z81" s="28"/>
      <c r="AA81" s="28"/>
      <c r="AB81" s="28"/>
      <c r="AC81" s="28"/>
    </row>
    <row r="82" ht="409.5">
      <c r="A82" s="17">
        <v>83</v>
      </c>
      <c r="B82" s="30" t="s">
        <v>347</v>
      </c>
      <c r="C82" s="31">
        <v>43292</v>
      </c>
      <c r="D82" s="31">
        <v>43490</v>
      </c>
      <c r="E82" s="163" t="s">
        <v>348</v>
      </c>
      <c r="F82" s="30" t="s">
        <v>349</v>
      </c>
      <c r="G82" s="26" t="s">
        <v>350</v>
      </c>
      <c r="H82" s="33" t="s">
        <v>351</v>
      </c>
      <c r="I82" s="26" t="s">
        <v>352</v>
      </c>
      <c r="J82" s="30" t="s">
        <v>353</v>
      </c>
      <c r="K82" s="23" t="s">
        <v>6</v>
      </c>
      <c r="L82" s="32" t="s">
        <v>354</v>
      </c>
      <c r="M82" s="32" t="s">
        <v>355</v>
      </c>
      <c r="N82" s="35">
        <v>13</v>
      </c>
      <c r="O82" s="35">
        <v>6.5999999999999996</v>
      </c>
      <c r="P82" s="164">
        <v>11.800000000000001</v>
      </c>
      <c r="Q82" s="26">
        <f t="shared" si="1"/>
        <v>1</v>
      </c>
      <c r="R82" s="26" t="s">
        <v>8</v>
      </c>
      <c r="S82" s="26" t="s">
        <v>8</v>
      </c>
      <c r="T82" s="26" t="s">
        <v>8</v>
      </c>
      <c r="U82" s="26" t="s">
        <v>8</v>
      </c>
      <c r="V82" s="26" t="s">
        <v>8</v>
      </c>
      <c r="W82" s="26" t="s">
        <v>8</v>
      </c>
      <c r="X82" s="26" t="s">
        <v>8</v>
      </c>
      <c r="Y82" s="27">
        <v>-2017.7981</v>
      </c>
      <c r="Z82" s="28"/>
      <c r="AA82" s="28"/>
      <c r="AB82" s="28"/>
      <c r="AC82" s="28"/>
    </row>
    <row r="83" ht="409.5">
      <c r="A83" s="29">
        <v>84</v>
      </c>
      <c r="B83" s="30" t="s">
        <v>356</v>
      </c>
      <c r="C83" s="31">
        <v>43596</v>
      </c>
      <c r="D83" s="31">
        <v>43702</v>
      </c>
      <c r="E83" s="157" t="s">
        <v>348</v>
      </c>
      <c r="F83" s="30" t="s">
        <v>357</v>
      </c>
      <c r="G83" s="26" t="s">
        <v>358</v>
      </c>
      <c r="H83" s="33" t="s">
        <v>359</v>
      </c>
      <c r="I83" s="26" t="s">
        <v>360</v>
      </c>
      <c r="J83" s="30" t="s">
        <v>361</v>
      </c>
      <c r="K83" s="23" t="s">
        <v>6</v>
      </c>
      <c r="L83" s="32" t="s">
        <v>362</v>
      </c>
      <c r="M83" s="32" t="s">
        <v>363</v>
      </c>
      <c r="N83" s="35">
        <v>8</v>
      </c>
      <c r="O83" s="35">
        <v>6.5</v>
      </c>
      <c r="P83" s="165">
        <v>8.4000000000000004</v>
      </c>
      <c r="Q83" s="26">
        <f t="shared" si="1"/>
        <v>1</v>
      </c>
      <c r="R83" s="26" t="s">
        <v>8</v>
      </c>
      <c r="S83" s="26" t="s">
        <v>8</v>
      </c>
      <c r="T83" s="26" t="s">
        <v>8</v>
      </c>
      <c r="U83" s="26" t="s">
        <v>8</v>
      </c>
      <c r="V83" s="26" t="s">
        <v>8</v>
      </c>
      <c r="W83" s="26" t="s">
        <v>8</v>
      </c>
      <c r="X83" s="26" t="s">
        <v>8</v>
      </c>
      <c r="Y83" s="27">
        <v>-2010.7981</v>
      </c>
      <c r="Z83" s="28"/>
      <c r="AA83" s="28"/>
      <c r="AB83" s="28"/>
      <c r="AC83" s="28"/>
    </row>
    <row r="84" ht="409.5">
      <c r="A84" s="17">
        <v>85</v>
      </c>
      <c r="B84" s="30" t="s">
        <v>364</v>
      </c>
      <c r="C84" s="31">
        <v>43292</v>
      </c>
      <c r="D84" s="31">
        <v>43454</v>
      </c>
      <c r="E84" s="157" t="s">
        <v>348</v>
      </c>
      <c r="F84" s="30" t="s">
        <v>365</v>
      </c>
      <c r="G84" s="26" t="s">
        <v>366</v>
      </c>
      <c r="H84" s="33" t="s">
        <v>367</v>
      </c>
      <c r="I84" s="26" t="s">
        <v>368</v>
      </c>
      <c r="J84" s="30" t="s">
        <v>369</v>
      </c>
      <c r="K84" s="23" t="s">
        <v>6</v>
      </c>
      <c r="L84" s="32" t="s">
        <v>370</v>
      </c>
      <c r="M84" s="32" t="s">
        <v>371</v>
      </c>
      <c r="N84" s="35">
        <v>14</v>
      </c>
      <c r="O84" s="35">
        <v>7.2000000000000002</v>
      </c>
      <c r="P84" s="166">
        <v>12.699999999999999</v>
      </c>
      <c r="Q84" s="26">
        <f t="shared" si="1"/>
        <v>1</v>
      </c>
      <c r="R84" s="26" t="s">
        <v>8</v>
      </c>
      <c r="S84" s="26" t="s">
        <v>8</v>
      </c>
      <c r="T84" s="26" t="s">
        <v>8</v>
      </c>
      <c r="U84" s="26" t="s">
        <v>8</v>
      </c>
      <c r="V84" s="26" t="s">
        <v>8</v>
      </c>
      <c r="W84" s="26" t="s">
        <v>8</v>
      </c>
      <c r="X84" s="26" t="s">
        <v>8</v>
      </c>
      <c r="Y84" s="27">
        <v>-2017.7981</v>
      </c>
      <c r="Z84" s="28"/>
      <c r="AA84" s="28"/>
      <c r="AB84" s="28"/>
      <c r="AC84" s="28"/>
    </row>
    <row r="85" ht="409.5">
      <c r="A85" s="29">
        <v>86</v>
      </c>
      <c r="B85" s="30" t="s">
        <v>372</v>
      </c>
      <c r="C85" s="31">
        <v>43657</v>
      </c>
      <c r="D85" s="31">
        <v>43819</v>
      </c>
      <c r="E85" s="157" t="s">
        <v>348</v>
      </c>
      <c r="F85" s="30" t="s">
        <v>373</v>
      </c>
      <c r="G85" s="26" t="s">
        <v>374</v>
      </c>
      <c r="H85" s="33" t="s">
        <v>375</v>
      </c>
      <c r="I85" s="26" t="s">
        <v>368</v>
      </c>
      <c r="J85" s="30" t="s">
        <v>376</v>
      </c>
      <c r="K85" s="23" t="s">
        <v>6</v>
      </c>
      <c r="L85" s="32" t="s">
        <v>377</v>
      </c>
      <c r="M85" s="32" t="s">
        <v>378</v>
      </c>
      <c r="N85" s="35">
        <v>11</v>
      </c>
      <c r="O85" s="35">
        <v>6.9000000000000004</v>
      </c>
      <c r="P85" s="167">
        <v>10.5</v>
      </c>
      <c r="Q85" s="26">
        <f t="shared" si="1"/>
        <v>1</v>
      </c>
      <c r="R85" s="26" t="s">
        <v>8</v>
      </c>
      <c r="S85" s="26" t="s">
        <v>8</v>
      </c>
      <c r="T85" s="26" t="s">
        <v>8</v>
      </c>
      <c r="U85" s="26" t="s">
        <v>8</v>
      </c>
      <c r="V85" s="26" t="s">
        <v>8</v>
      </c>
      <c r="W85" s="26" t="s">
        <v>8</v>
      </c>
      <c r="X85" s="26" t="s">
        <v>8</v>
      </c>
      <c r="Y85" s="27">
        <v>-2006.7981</v>
      </c>
      <c r="Z85" s="28"/>
      <c r="AA85" s="28"/>
      <c r="AB85" s="28"/>
      <c r="AC85" s="28"/>
    </row>
    <row r="86" ht="409.5">
      <c r="A86" s="17">
        <v>87</v>
      </c>
      <c r="B86" s="30" t="s">
        <v>379</v>
      </c>
      <c r="C86" s="31">
        <v>43842</v>
      </c>
      <c r="D86" s="31">
        <v>43905</v>
      </c>
      <c r="E86" s="157" t="s">
        <v>348</v>
      </c>
      <c r="F86" s="30" t="s">
        <v>380</v>
      </c>
      <c r="G86" s="26" t="s">
        <v>381</v>
      </c>
      <c r="H86" s="33" t="s">
        <v>382</v>
      </c>
      <c r="I86" s="26" t="s">
        <v>383</v>
      </c>
      <c r="J86" s="30" t="s">
        <v>384</v>
      </c>
      <c r="K86" s="23" t="s">
        <v>6</v>
      </c>
      <c r="L86" s="32" t="s">
        <v>385</v>
      </c>
      <c r="M86" s="157" t="s">
        <v>386</v>
      </c>
      <c r="N86" s="35">
        <v>6</v>
      </c>
      <c r="O86" s="35">
        <v>6.0999999999999996</v>
      </c>
      <c r="P86" s="168">
        <v>6.9000000000000004</v>
      </c>
      <c r="Q86" s="26">
        <f t="shared" si="1"/>
        <v>1</v>
      </c>
      <c r="R86" s="26" t="s">
        <v>8</v>
      </c>
      <c r="S86" s="26" t="s">
        <v>8</v>
      </c>
      <c r="T86" s="26" t="s">
        <v>8</v>
      </c>
      <c r="U86" s="26" t="s">
        <v>8</v>
      </c>
      <c r="V86" s="26" t="s">
        <v>8</v>
      </c>
      <c r="W86" s="26" t="s">
        <v>8</v>
      </c>
      <c r="X86" s="26" t="s">
        <v>8</v>
      </c>
      <c r="Y86" s="27">
        <v>-2017.798</v>
      </c>
      <c r="Z86" s="28"/>
      <c r="AA86" s="28"/>
      <c r="AB86" s="28"/>
      <c r="AC86" s="28"/>
    </row>
    <row r="87" ht="409.5">
      <c r="A87" s="29">
        <v>88</v>
      </c>
      <c r="B87" s="30" t="s">
        <v>387</v>
      </c>
      <c r="C87" s="31">
        <v>2021</v>
      </c>
      <c r="D87" s="31">
        <v>3.0209999999999999</v>
      </c>
      <c r="E87" s="157" t="s">
        <v>348</v>
      </c>
      <c r="F87" s="30" t="s">
        <v>388</v>
      </c>
      <c r="G87" s="26" t="s">
        <v>389</v>
      </c>
      <c r="H87" s="33" t="s">
        <v>390</v>
      </c>
      <c r="I87" s="26" t="s">
        <v>391</v>
      </c>
      <c r="J87" s="30" t="s">
        <v>392</v>
      </c>
      <c r="K87" s="23" t="s">
        <v>6</v>
      </c>
      <c r="L87" s="32" t="s">
        <v>393</v>
      </c>
      <c r="M87" s="32" t="s">
        <v>394</v>
      </c>
      <c r="N87" s="35">
        <v>7</v>
      </c>
      <c r="O87" s="35">
        <v>6.5</v>
      </c>
      <c r="P87" s="169">
        <v>7.7000000000000002</v>
      </c>
      <c r="Q87" s="26">
        <f t="shared" si="1"/>
        <v>1</v>
      </c>
      <c r="R87" s="26" t="s">
        <v>8</v>
      </c>
      <c r="S87" s="26" t="s">
        <v>8</v>
      </c>
      <c r="T87" s="26" t="s">
        <v>8</v>
      </c>
      <c r="U87" s="26" t="s">
        <v>8</v>
      </c>
      <c r="V87" s="26" t="s">
        <v>8</v>
      </c>
      <c r="W87" s="26" t="s">
        <v>8</v>
      </c>
      <c r="X87" s="26" t="s">
        <v>8</v>
      </c>
      <c r="Y87" s="27">
        <v>-2017.979</v>
      </c>
      <c r="Z87" s="28"/>
      <c r="AA87" s="28"/>
      <c r="AB87" s="28"/>
      <c r="AC87" s="28"/>
    </row>
    <row r="88" ht="409.5">
      <c r="A88" s="17">
        <v>89</v>
      </c>
      <c r="B88" s="170" t="s">
        <v>395</v>
      </c>
      <c r="C88" s="31">
        <v>2021</v>
      </c>
      <c r="D88" s="31">
        <v>4.2020999999999997</v>
      </c>
      <c r="E88" s="157" t="s">
        <v>348</v>
      </c>
      <c r="F88" s="30" t="s">
        <v>396</v>
      </c>
      <c r="G88" s="171" t="s">
        <v>397</v>
      </c>
      <c r="H88" s="172" t="s">
        <v>398</v>
      </c>
      <c r="I88" s="26" t="s">
        <v>399</v>
      </c>
      <c r="J88" s="30" t="s">
        <v>400</v>
      </c>
      <c r="K88" s="23" t="s">
        <v>6</v>
      </c>
      <c r="L88" s="32" t="s">
        <v>401</v>
      </c>
      <c r="M88" s="32" t="s">
        <v>402</v>
      </c>
      <c r="N88" s="35">
        <v>9</v>
      </c>
      <c r="O88" s="35">
        <v>6.5</v>
      </c>
      <c r="P88" s="25">
        <v>9.0999999999999996</v>
      </c>
      <c r="Q88" s="26">
        <f t="shared" si="1"/>
        <v>1</v>
      </c>
      <c r="R88" s="26" t="s">
        <v>8</v>
      </c>
      <c r="S88" s="26" t="s">
        <v>8</v>
      </c>
      <c r="T88" s="26" t="s">
        <v>8</v>
      </c>
      <c r="U88" s="26" t="s">
        <v>8</v>
      </c>
      <c r="V88" s="26" t="s">
        <v>8</v>
      </c>
      <c r="W88" s="26" t="s">
        <v>8</v>
      </c>
      <c r="X88" s="26" t="s">
        <v>8</v>
      </c>
      <c r="Y88" s="27">
        <v>-2016.7979</v>
      </c>
      <c r="Z88" s="28"/>
      <c r="AA88" s="28"/>
      <c r="AB88" s="28"/>
      <c r="AC88" s="28"/>
    </row>
    <row r="89" ht="409.5">
      <c r="A89" s="29">
        <v>90</v>
      </c>
      <c r="B89" s="170" t="s">
        <v>403</v>
      </c>
      <c r="C89" s="31">
        <v>2021</v>
      </c>
      <c r="D89" s="31">
        <v>9.2020999999999997</v>
      </c>
      <c r="E89" s="157" t="s">
        <v>348</v>
      </c>
      <c r="F89" s="170" t="s">
        <v>404</v>
      </c>
      <c r="G89" s="26" t="s">
        <v>405</v>
      </c>
      <c r="H89" s="172" t="s">
        <v>406</v>
      </c>
      <c r="I89" s="26" t="s">
        <v>407</v>
      </c>
      <c r="J89" s="30" t="s">
        <v>408</v>
      </c>
      <c r="K89" s="23" t="s">
        <v>6</v>
      </c>
      <c r="L89" s="32" t="s">
        <v>409</v>
      </c>
      <c r="M89" s="157" t="s">
        <v>410</v>
      </c>
      <c r="N89" s="35">
        <v>14</v>
      </c>
      <c r="O89" s="35">
        <v>7.4000000000000004</v>
      </c>
      <c r="P89" s="173">
        <v>12.800000000000001</v>
      </c>
      <c r="Q89" s="26">
        <f t="shared" si="1"/>
        <v>1</v>
      </c>
      <c r="R89" s="26" t="s">
        <v>8</v>
      </c>
      <c r="S89" s="26" t="s">
        <v>8</v>
      </c>
      <c r="T89" s="26" t="s">
        <v>8</v>
      </c>
      <c r="U89" s="26" t="s">
        <v>8</v>
      </c>
      <c r="V89" s="26" t="s">
        <v>8</v>
      </c>
      <c r="W89" s="26" t="s">
        <v>8</v>
      </c>
      <c r="X89" s="26" t="s">
        <v>8</v>
      </c>
      <c r="Y89" s="27">
        <v>-2011.7979</v>
      </c>
      <c r="Z89" s="28"/>
      <c r="AA89" s="28"/>
      <c r="AB89" s="28"/>
      <c r="AC89" s="28"/>
    </row>
    <row r="90" ht="409.5">
      <c r="A90" s="17">
        <v>91</v>
      </c>
      <c r="B90" s="30" t="s">
        <v>411</v>
      </c>
      <c r="C90" s="31">
        <v>2021</v>
      </c>
      <c r="D90" s="31">
        <v>11.2021</v>
      </c>
      <c r="E90" s="157" t="s">
        <v>348</v>
      </c>
      <c r="F90" s="30" t="s">
        <v>412</v>
      </c>
      <c r="G90" s="26" t="s">
        <v>413</v>
      </c>
      <c r="H90" s="33" t="s">
        <v>414</v>
      </c>
      <c r="I90" s="26" t="s">
        <v>415</v>
      </c>
      <c r="J90" s="30" t="s">
        <v>416</v>
      </c>
      <c r="K90" s="23" t="s">
        <v>6</v>
      </c>
      <c r="L90" s="32" t="s">
        <v>417</v>
      </c>
      <c r="M90" s="157" t="s">
        <v>418</v>
      </c>
      <c r="N90" s="35">
        <v>8</v>
      </c>
      <c r="O90" s="35">
        <v>6.9000000000000004</v>
      </c>
      <c r="P90" s="174">
        <v>8.5999999999999996</v>
      </c>
      <c r="Q90" s="26">
        <f t="shared" si="1"/>
        <v>1</v>
      </c>
      <c r="R90" s="26" t="s">
        <v>8</v>
      </c>
      <c r="S90" s="26" t="s">
        <v>8</v>
      </c>
      <c r="T90" s="26" t="s">
        <v>8</v>
      </c>
      <c r="U90" s="26" t="s">
        <v>8</v>
      </c>
      <c r="V90" s="26" t="s">
        <v>8</v>
      </c>
      <c r="W90" s="26" t="s">
        <v>8</v>
      </c>
      <c r="X90" s="26" t="s">
        <v>8</v>
      </c>
      <c r="Y90" s="27">
        <v>-2009.7979</v>
      </c>
      <c r="Z90" s="28"/>
      <c r="AA90" s="28"/>
      <c r="AB90" s="28"/>
      <c r="AC90" s="28"/>
    </row>
    <row r="91" ht="409.5">
      <c r="A91" s="29">
        <v>92</v>
      </c>
      <c r="B91" s="30" t="s">
        <v>419</v>
      </c>
      <c r="C91" s="31">
        <v>2021</v>
      </c>
      <c r="D91" s="31">
        <v>6.2020999999999997</v>
      </c>
      <c r="E91" s="157" t="s">
        <v>348</v>
      </c>
      <c r="F91" s="30" t="s">
        <v>420</v>
      </c>
      <c r="G91" s="26" t="s">
        <v>421</v>
      </c>
      <c r="H91" s="33" t="s">
        <v>422</v>
      </c>
      <c r="I91" s="26" t="s">
        <v>423</v>
      </c>
      <c r="J91" s="30" t="s">
        <v>424</v>
      </c>
      <c r="K91" s="23" t="s">
        <v>6</v>
      </c>
      <c r="L91" s="32" t="s">
        <v>425</v>
      </c>
      <c r="M91" s="32" t="s">
        <v>426</v>
      </c>
      <c r="N91" s="35">
        <v>14</v>
      </c>
      <c r="O91" s="35">
        <v>7.2999999999999998</v>
      </c>
      <c r="P91" s="166">
        <v>12.699999999999999</v>
      </c>
      <c r="Q91" s="26">
        <f t="shared" si="1"/>
        <v>1</v>
      </c>
      <c r="R91" s="26" t="s">
        <v>8</v>
      </c>
      <c r="S91" s="26" t="s">
        <v>8</v>
      </c>
      <c r="T91" s="26" t="s">
        <v>8</v>
      </c>
      <c r="U91" s="26" t="s">
        <v>8</v>
      </c>
      <c r="V91" s="26" t="s">
        <v>8</v>
      </c>
      <c r="W91" s="26" t="s">
        <v>8</v>
      </c>
      <c r="X91" s="26" t="s">
        <v>8</v>
      </c>
      <c r="Y91" s="27">
        <v>-2014.7979</v>
      </c>
      <c r="Z91" s="28"/>
      <c r="AA91" s="28"/>
      <c r="AB91" s="28"/>
      <c r="AC91" s="28"/>
    </row>
    <row r="92" ht="409.5">
      <c r="A92" s="17">
        <v>93</v>
      </c>
      <c r="B92" s="30" t="s">
        <v>427</v>
      </c>
      <c r="C92" s="31">
        <v>2021</v>
      </c>
      <c r="D92" s="31">
        <v>12.2021</v>
      </c>
      <c r="E92" s="157" t="s">
        <v>348</v>
      </c>
      <c r="F92" s="30" t="s">
        <v>428</v>
      </c>
      <c r="G92" s="26" t="s">
        <v>429</v>
      </c>
      <c r="H92" s="33" t="s">
        <v>430</v>
      </c>
      <c r="I92" s="26" t="s">
        <v>368</v>
      </c>
      <c r="J92" s="30" t="s">
        <v>431</v>
      </c>
      <c r="K92" s="23" t="s">
        <v>6</v>
      </c>
      <c r="L92" s="32" t="s">
        <v>432</v>
      </c>
      <c r="M92" s="157" t="s">
        <v>433</v>
      </c>
      <c r="N92" s="35">
        <v>21</v>
      </c>
      <c r="O92" s="35">
        <v>6.7999999999999998</v>
      </c>
      <c r="P92" s="175">
        <v>17.199999999999999</v>
      </c>
      <c r="Q92" s="26">
        <f t="shared" si="1"/>
        <v>1</v>
      </c>
      <c r="R92" s="26" t="s">
        <v>8</v>
      </c>
      <c r="S92" s="26" t="s">
        <v>8</v>
      </c>
      <c r="T92" s="26" t="s">
        <v>8</v>
      </c>
      <c r="U92" s="26" t="s">
        <v>8</v>
      </c>
      <c r="V92" s="26" t="s">
        <v>8</v>
      </c>
      <c r="W92" s="26" t="s">
        <v>8</v>
      </c>
      <c r="X92" s="26" t="s">
        <v>8</v>
      </c>
      <c r="Y92" s="27">
        <v>-2008.7979</v>
      </c>
      <c r="Z92" s="28"/>
      <c r="AA92" s="28"/>
      <c r="AB92" s="28"/>
      <c r="AC92" s="28"/>
    </row>
    <row r="93" ht="409.5">
      <c r="A93" s="29">
        <v>94</v>
      </c>
      <c r="B93" s="30" t="s">
        <v>434</v>
      </c>
      <c r="C93" s="31">
        <v>2022</v>
      </c>
      <c r="D93" s="31">
        <v>11.202199999999999</v>
      </c>
      <c r="E93" s="157" t="s">
        <v>348</v>
      </c>
      <c r="F93" s="30" t="s">
        <v>435</v>
      </c>
      <c r="G93" s="26" t="s">
        <v>436</v>
      </c>
      <c r="H93" s="33" t="s">
        <v>437</v>
      </c>
      <c r="I93" s="26" t="s">
        <v>438</v>
      </c>
      <c r="J93" s="30" t="s">
        <v>439</v>
      </c>
      <c r="K93" s="23" t="s">
        <v>6</v>
      </c>
      <c r="L93" s="32" t="s">
        <v>440</v>
      </c>
      <c r="M93" s="32" t="s">
        <v>441</v>
      </c>
      <c r="N93" s="35">
        <v>17</v>
      </c>
      <c r="O93" s="35">
        <v>6.5</v>
      </c>
      <c r="P93" s="176">
        <v>14.4</v>
      </c>
      <c r="Q93" s="26">
        <f t="shared" si="1"/>
        <v>1</v>
      </c>
      <c r="R93" s="26" t="s">
        <v>8</v>
      </c>
      <c r="S93" s="26" t="s">
        <v>8</v>
      </c>
      <c r="T93" s="26" t="s">
        <v>8</v>
      </c>
      <c r="U93" s="26" t="s">
        <v>8</v>
      </c>
      <c r="V93" s="26" t="s">
        <v>8</v>
      </c>
      <c r="W93" s="26" t="s">
        <v>8</v>
      </c>
      <c r="X93" s="26" t="s">
        <v>8</v>
      </c>
      <c r="Y93" s="27">
        <v>-2010.7978000000001</v>
      </c>
      <c r="Z93" s="28"/>
      <c r="AA93" s="28"/>
      <c r="AB93" s="28"/>
      <c r="AC93" s="28"/>
    </row>
    <row r="94" ht="409.5">
      <c r="A94" s="17">
        <v>95</v>
      </c>
      <c r="B94" s="30" t="s">
        <v>442</v>
      </c>
      <c r="C94" s="31">
        <v>2022</v>
      </c>
      <c r="D94" s="31">
        <v>12.202199999999999</v>
      </c>
      <c r="E94" s="157" t="s">
        <v>348</v>
      </c>
      <c r="F94" s="30" t="s">
        <v>443</v>
      </c>
      <c r="G94" s="26" t="s">
        <v>444</v>
      </c>
      <c r="H94" s="33" t="s">
        <v>445</v>
      </c>
      <c r="I94" s="26" t="s">
        <v>446</v>
      </c>
      <c r="J94" s="100" t="s">
        <v>447</v>
      </c>
      <c r="K94" s="23" t="s">
        <v>6</v>
      </c>
      <c r="L94" s="32" t="s">
        <v>448</v>
      </c>
      <c r="M94" s="157" t="s">
        <v>449</v>
      </c>
      <c r="N94" s="35">
        <v>16</v>
      </c>
      <c r="O94" s="35">
        <v>7.2999999999999998</v>
      </c>
      <c r="P94" s="177">
        <v>14.1</v>
      </c>
      <c r="Q94" s="26">
        <f t="shared" si="1"/>
        <v>1</v>
      </c>
      <c r="R94" s="26" t="s">
        <v>8</v>
      </c>
      <c r="S94" s="26" t="s">
        <v>8</v>
      </c>
      <c r="T94" s="26" t="s">
        <v>8</v>
      </c>
      <c r="U94" s="26" t="s">
        <v>8</v>
      </c>
      <c r="V94" s="26" t="s">
        <v>8</v>
      </c>
      <c r="W94" s="26" t="s">
        <v>8</v>
      </c>
      <c r="X94" s="26" t="s">
        <v>8</v>
      </c>
      <c r="Y94" s="27">
        <v>-2009.7978000000001</v>
      </c>
      <c r="Z94" s="28"/>
      <c r="AA94" s="28"/>
      <c r="AB94" s="28"/>
      <c r="AC94" s="28"/>
    </row>
    <row r="95" ht="409.5">
      <c r="A95" s="29">
        <v>96</v>
      </c>
      <c r="B95" s="30" t="s">
        <v>450</v>
      </c>
      <c r="C95" s="31">
        <v>2023</v>
      </c>
      <c r="D95" s="31">
        <v>2.2023000000000001</v>
      </c>
      <c r="E95" s="157" t="s">
        <v>348</v>
      </c>
      <c r="F95" s="30" t="s">
        <v>451</v>
      </c>
      <c r="G95" s="26" t="s">
        <v>452</v>
      </c>
      <c r="H95" s="33" t="s">
        <v>453</v>
      </c>
      <c r="I95" s="26" t="s">
        <v>454</v>
      </c>
      <c r="J95" s="124" t="s">
        <v>455</v>
      </c>
      <c r="K95" s="23" t="s">
        <v>6</v>
      </c>
      <c r="L95" s="32" t="s">
        <v>456</v>
      </c>
      <c r="M95" s="32" t="s">
        <v>457</v>
      </c>
      <c r="N95" s="35">
        <v>16</v>
      </c>
      <c r="O95" s="35">
        <v>7.0999999999999996</v>
      </c>
      <c r="P95" s="178">
        <v>14</v>
      </c>
      <c r="Q95" s="26">
        <f t="shared" si="1"/>
        <v>1</v>
      </c>
      <c r="R95" s="26" t="s">
        <v>8</v>
      </c>
      <c r="S95" s="26" t="s">
        <v>8</v>
      </c>
      <c r="T95" s="26" t="s">
        <v>8</v>
      </c>
      <c r="U95" s="26" t="s">
        <v>8</v>
      </c>
      <c r="V95" s="26" t="s">
        <v>8</v>
      </c>
      <c r="W95" s="26" t="s">
        <v>8</v>
      </c>
      <c r="X95" s="26" t="s">
        <v>8</v>
      </c>
      <c r="Y95" s="27">
        <v>-2020.7977000000001</v>
      </c>
      <c r="Z95" s="28"/>
      <c r="AA95" s="28"/>
      <c r="AB95" s="28"/>
      <c r="AC95" s="28"/>
    </row>
    <row r="96" ht="409.5">
      <c r="A96" s="17">
        <v>97</v>
      </c>
      <c r="B96" s="30" t="s">
        <v>458</v>
      </c>
      <c r="C96" s="31">
        <v>2023</v>
      </c>
      <c r="D96" s="31">
        <v>4.2023000000000001</v>
      </c>
      <c r="E96" s="157" t="s">
        <v>348</v>
      </c>
      <c r="F96" s="30" t="s">
        <v>459</v>
      </c>
      <c r="G96" s="26" t="s">
        <v>460</v>
      </c>
      <c r="H96" s="33" t="s">
        <v>461</v>
      </c>
      <c r="I96" s="26" t="s">
        <v>407</v>
      </c>
      <c r="J96" s="124" t="s">
        <v>462</v>
      </c>
      <c r="K96" s="23" t="s">
        <v>6</v>
      </c>
      <c r="L96" s="32" t="s">
        <v>463</v>
      </c>
      <c r="M96" s="157" t="s">
        <v>464</v>
      </c>
      <c r="N96" s="35">
        <v>8</v>
      </c>
      <c r="O96" s="35">
        <v>6.5</v>
      </c>
      <c r="P96" s="165">
        <v>8.4000000000000004</v>
      </c>
      <c r="Q96" s="26">
        <f t="shared" si="1"/>
        <v>1</v>
      </c>
      <c r="R96" s="26" t="s">
        <v>8</v>
      </c>
      <c r="S96" s="26" t="s">
        <v>8</v>
      </c>
      <c r="T96" s="26" t="s">
        <v>8</v>
      </c>
      <c r="U96" s="26" t="s">
        <v>8</v>
      </c>
      <c r="V96" s="26" t="s">
        <v>8</v>
      </c>
      <c r="W96" s="26" t="s">
        <v>8</v>
      </c>
      <c r="X96" s="26" t="s">
        <v>8</v>
      </c>
      <c r="Y96" s="27">
        <v>-2018.7977000000001</v>
      </c>
      <c r="Z96" s="28"/>
      <c r="AA96" s="28"/>
      <c r="AB96" s="28"/>
      <c r="AC96" s="28"/>
    </row>
    <row r="97" ht="409.5">
      <c r="A97" s="29">
        <v>98</v>
      </c>
      <c r="B97" s="30" t="s">
        <v>465</v>
      </c>
      <c r="C97" s="31">
        <v>2023</v>
      </c>
      <c r="D97" s="31">
        <v>5.2023000000000001</v>
      </c>
      <c r="E97" s="157" t="s">
        <v>348</v>
      </c>
      <c r="F97" s="30" t="s">
        <v>466</v>
      </c>
      <c r="G97" s="26" t="s">
        <v>467</v>
      </c>
      <c r="H97" s="33" t="s">
        <v>468</v>
      </c>
      <c r="I97" s="26" t="s">
        <v>469</v>
      </c>
      <c r="J97" s="30" t="s">
        <v>470</v>
      </c>
      <c r="K97" s="23" t="s">
        <v>6</v>
      </c>
      <c r="L97" s="32" t="s">
        <v>471</v>
      </c>
      <c r="M97" s="157" t="s">
        <v>472</v>
      </c>
      <c r="N97" s="35">
        <v>14</v>
      </c>
      <c r="O97" s="35">
        <v>6.2000000000000002</v>
      </c>
      <c r="P97" s="179">
        <v>12.199999999999999</v>
      </c>
      <c r="Q97" s="26">
        <f t="shared" si="1"/>
        <v>1</v>
      </c>
      <c r="R97" s="26" t="s">
        <v>8</v>
      </c>
      <c r="S97" s="26" t="s">
        <v>8</v>
      </c>
      <c r="T97" s="26" t="s">
        <v>8</v>
      </c>
      <c r="U97" s="26" t="s">
        <v>8</v>
      </c>
      <c r="V97" s="26" t="s">
        <v>8</v>
      </c>
      <c r="W97" s="26" t="s">
        <v>8</v>
      </c>
      <c r="X97" s="26" t="s">
        <v>8</v>
      </c>
      <c r="Y97" s="27">
        <v>-2017.7977000000001</v>
      </c>
      <c r="Z97" s="28"/>
      <c r="AA97" s="28"/>
      <c r="AB97" s="28"/>
      <c r="AC97" s="28"/>
    </row>
    <row r="98" ht="409.5">
      <c r="A98" s="17">
        <v>99</v>
      </c>
      <c r="B98" s="30" t="s">
        <v>473</v>
      </c>
      <c r="C98" s="31">
        <v>2023</v>
      </c>
      <c r="D98" s="31">
        <v>45104</v>
      </c>
      <c r="E98" s="157" t="s">
        <v>348</v>
      </c>
      <c r="F98" s="30" t="s">
        <v>474</v>
      </c>
      <c r="G98" s="26" t="s">
        <v>475</v>
      </c>
      <c r="H98" s="33" t="s">
        <v>476</v>
      </c>
      <c r="I98" s="26" t="s">
        <v>407</v>
      </c>
      <c r="J98" s="30" t="s">
        <v>477</v>
      </c>
      <c r="K98" s="23" t="s">
        <v>6</v>
      </c>
      <c r="L98" s="32" t="s">
        <v>478</v>
      </c>
      <c r="M98" s="157" t="s">
        <v>479</v>
      </c>
      <c r="N98" s="35">
        <v>12</v>
      </c>
      <c r="O98" s="35">
        <v>7.0999999999999996</v>
      </c>
      <c r="P98" s="180">
        <v>11.300000000000001</v>
      </c>
      <c r="Q98" s="26">
        <f t="shared" si="1"/>
        <v>1</v>
      </c>
      <c r="R98" s="26" t="s">
        <v>8</v>
      </c>
      <c r="S98" s="26" t="s">
        <v>8</v>
      </c>
      <c r="T98" s="26" t="s">
        <v>8</v>
      </c>
      <c r="U98" s="26" t="s">
        <v>8</v>
      </c>
      <c r="V98" s="26" t="s">
        <v>8</v>
      </c>
      <c r="W98" s="26" t="s">
        <v>8</v>
      </c>
      <c r="X98" s="26" t="s">
        <v>8</v>
      </c>
      <c r="Y98" s="27" t="e">
        <v>#VALUE!</v>
      </c>
      <c r="Z98" s="28"/>
      <c r="AA98" s="28"/>
      <c r="AB98" s="28"/>
      <c r="AC98" s="28"/>
    </row>
    <row r="99" ht="409.5">
      <c r="A99" s="29">
        <v>100</v>
      </c>
      <c r="B99" s="30" t="s">
        <v>480</v>
      </c>
      <c r="C99" s="31">
        <v>2023</v>
      </c>
      <c r="D99" s="31">
        <v>8.2022999999999993</v>
      </c>
      <c r="E99" s="157" t="s">
        <v>348</v>
      </c>
      <c r="F99" s="30" t="s">
        <v>481</v>
      </c>
      <c r="G99" s="26" t="s">
        <v>482</v>
      </c>
      <c r="H99" s="33" t="s">
        <v>483</v>
      </c>
      <c r="I99" s="26" t="s">
        <v>484</v>
      </c>
      <c r="J99" s="30" t="s">
        <v>485</v>
      </c>
      <c r="K99" s="23" t="s">
        <v>6</v>
      </c>
      <c r="L99" s="32" t="s">
        <v>486</v>
      </c>
      <c r="M99" s="32" t="s">
        <v>487</v>
      </c>
      <c r="N99" s="35">
        <v>12</v>
      </c>
      <c r="O99" s="35">
        <v>7.0999999999999996</v>
      </c>
      <c r="P99" s="180">
        <v>11.300000000000001</v>
      </c>
      <c r="Q99" s="26">
        <f t="shared" si="1"/>
        <v>1</v>
      </c>
      <c r="R99" s="26" t="s">
        <v>8</v>
      </c>
      <c r="S99" s="26" t="s">
        <v>8</v>
      </c>
      <c r="T99" s="26" t="s">
        <v>8</v>
      </c>
      <c r="U99" s="26" t="s">
        <v>8</v>
      </c>
      <c r="V99" s="26" t="s">
        <v>8</v>
      </c>
      <c r="W99" s="26" t="s">
        <v>8</v>
      </c>
      <c r="X99" s="26" t="s">
        <v>8</v>
      </c>
      <c r="Y99" s="27" t="e">
        <v>#VALUE!</v>
      </c>
      <c r="Z99" s="28"/>
      <c r="AA99" s="28"/>
      <c r="AB99" s="28"/>
      <c r="AC99" s="28"/>
    </row>
    <row r="100" ht="409.5">
      <c r="A100" s="17">
        <v>101</v>
      </c>
      <c r="B100" s="30" t="s">
        <v>488</v>
      </c>
      <c r="C100" s="31">
        <v>2023</v>
      </c>
      <c r="D100" s="31">
        <v>10.202299999999999</v>
      </c>
      <c r="E100" s="157" t="s">
        <v>348</v>
      </c>
      <c r="F100" s="30" t="s">
        <v>489</v>
      </c>
      <c r="G100" s="26" t="s">
        <v>490</v>
      </c>
      <c r="H100" s="33" t="s">
        <v>491</v>
      </c>
      <c r="I100" s="26" t="s">
        <v>492</v>
      </c>
      <c r="J100" s="30" t="s">
        <v>493</v>
      </c>
      <c r="K100" s="23" t="s">
        <v>6</v>
      </c>
      <c r="L100" s="32" t="s">
        <v>494</v>
      </c>
      <c r="M100" s="157" t="s">
        <v>495</v>
      </c>
      <c r="N100" s="35">
        <v>1</v>
      </c>
      <c r="O100" s="35">
        <v>6.9000000000000004</v>
      </c>
      <c r="P100" s="181">
        <v>3.8999999999999999</v>
      </c>
      <c r="Q100" s="26">
        <f t="shared" si="1"/>
        <v>1</v>
      </c>
      <c r="R100" s="26" t="s">
        <v>8</v>
      </c>
      <c r="S100" s="26" t="s">
        <v>8</v>
      </c>
      <c r="T100" s="26" t="s">
        <v>8</v>
      </c>
      <c r="U100" s="26" t="s">
        <v>8</v>
      </c>
      <c r="V100" s="26" t="s">
        <v>8</v>
      </c>
      <c r="W100" s="26" t="s">
        <v>8</v>
      </c>
      <c r="X100" s="26" t="s">
        <v>8</v>
      </c>
      <c r="Y100" s="27" t="e">
        <v>#VALUE!</v>
      </c>
      <c r="Z100" s="28"/>
      <c r="AA100" s="28"/>
      <c r="AB100" s="28"/>
      <c r="AC100" s="28"/>
    </row>
    <row r="101" ht="409.5">
      <c r="A101" s="29">
        <v>102</v>
      </c>
      <c r="B101" s="30" t="s">
        <v>496</v>
      </c>
      <c r="C101" s="31">
        <v>2023</v>
      </c>
      <c r="D101" s="31">
        <v>4.2023000000000001</v>
      </c>
      <c r="E101" s="26">
        <v>2023</v>
      </c>
      <c r="F101" s="30" t="s">
        <v>497</v>
      </c>
      <c r="G101" s="26" t="s">
        <v>498</v>
      </c>
      <c r="H101" s="33" t="s">
        <v>499</v>
      </c>
      <c r="I101" s="26" t="s">
        <v>500</v>
      </c>
      <c r="J101" s="30" t="s">
        <v>501</v>
      </c>
      <c r="K101" s="182" t="s">
        <v>6</v>
      </c>
      <c r="L101" s="32" t="s">
        <v>502</v>
      </c>
      <c r="M101" s="157" t="s">
        <v>503</v>
      </c>
      <c r="N101" s="35">
        <v>3</v>
      </c>
      <c r="O101" s="35">
        <v>6.5</v>
      </c>
      <c r="P101" s="183">
        <v>5</v>
      </c>
      <c r="Q101" s="26">
        <f t="shared" si="1"/>
        <v>1</v>
      </c>
      <c r="R101" s="26" t="s">
        <v>8</v>
      </c>
      <c r="S101" s="26" t="s">
        <v>8</v>
      </c>
      <c r="T101" s="26" t="s">
        <v>8</v>
      </c>
      <c r="U101" s="26" t="s">
        <v>8</v>
      </c>
      <c r="V101" s="26" t="s">
        <v>8</v>
      </c>
      <c r="W101" s="26" t="s">
        <v>8</v>
      </c>
      <c r="X101" s="26" t="s">
        <v>8</v>
      </c>
      <c r="Y101" s="154"/>
      <c r="Z101" s="28"/>
      <c r="AA101" s="28"/>
      <c r="AB101" s="28"/>
      <c r="AC101" s="28"/>
    </row>
    <row r="102" ht="409.5">
      <c r="A102" s="17">
        <v>103</v>
      </c>
      <c r="B102" s="30" t="s">
        <v>504</v>
      </c>
      <c r="C102" s="31">
        <v>2019</v>
      </c>
      <c r="D102" s="31">
        <v>43760</v>
      </c>
      <c r="E102" s="157" t="s">
        <v>505</v>
      </c>
      <c r="F102" s="30" t="s">
        <v>506</v>
      </c>
      <c r="G102" s="26" t="s">
        <v>507</v>
      </c>
      <c r="H102" s="33" t="s">
        <v>508</v>
      </c>
      <c r="I102" s="26" t="s">
        <v>44</v>
      </c>
      <c r="J102" s="30" t="s">
        <v>509</v>
      </c>
      <c r="K102" s="23" t="s">
        <v>6</v>
      </c>
      <c r="L102" s="32" t="s">
        <v>510</v>
      </c>
      <c r="M102" s="32" t="s">
        <v>511</v>
      </c>
      <c r="N102" s="35">
        <v>19</v>
      </c>
      <c r="O102" s="35">
        <v>7.9000000000000004</v>
      </c>
      <c r="P102" s="184">
        <v>16.399999999999999</v>
      </c>
      <c r="Q102" s="26">
        <f t="shared" si="1"/>
        <v>1</v>
      </c>
      <c r="R102" s="26" t="s">
        <v>8</v>
      </c>
      <c r="S102" s="26" t="s">
        <v>8</v>
      </c>
      <c r="T102" s="26" t="s">
        <v>8</v>
      </c>
      <c r="U102" s="26" t="s">
        <v>8</v>
      </c>
      <c r="V102" s="26" t="s">
        <v>8</v>
      </c>
      <c r="W102" s="26" t="s">
        <v>8</v>
      </c>
      <c r="X102" s="26" t="s">
        <v>8</v>
      </c>
      <c r="Y102" s="27">
        <v>41741</v>
      </c>
      <c r="Z102" s="28"/>
      <c r="AA102" s="28"/>
      <c r="AB102" s="28"/>
      <c r="AC102" s="28"/>
    </row>
    <row r="103" ht="409.5">
      <c r="A103" s="29">
        <v>104</v>
      </c>
      <c r="B103" s="185" t="s">
        <v>512</v>
      </c>
      <c r="C103" s="130">
        <v>2019</v>
      </c>
      <c r="D103" s="31">
        <v>43760</v>
      </c>
      <c r="E103" s="157" t="s">
        <v>505</v>
      </c>
      <c r="F103" s="185" t="s">
        <v>513</v>
      </c>
      <c r="G103" s="29" t="s">
        <v>514</v>
      </c>
      <c r="H103" s="186" t="s">
        <v>515</v>
      </c>
      <c r="I103" s="29" t="s">
        <v>44</v>
      </c>
      <c r="J103" s="30" t="s">
        <v>516</v>
      </c>
      <c r="K103" s="23" t="s">
        <v>6</v>
      </c>
      <c r="L103" s="32" t="s">
        <v>517</v>
      </c>
      <c r="M103" s="32" t="s">
        <v>518</v>
      </c>
      <c r="N103" s="35">
        <v>14</v>
      </c>
      <c r="O103" s="35">
        <v>7.4000000000000004</v>
      </c>
      <c r="P103" s="173">
        <v>12.800000000000001</v>
      </c>
      <c r="Q103" s="26">
        <f t="shared" si="1"/>
        <v>1</v>
      </c>
      <c r="R103" s="26" t="s">
        <v>8</v>
      </c>
      <c r="S103" s="26" t="s">
        <v>8</v>
      </c>
      <c r="T103" s="26" t="s">
        <v>8</v>
      </c>
      <c r="U103" s="26" t="s">
        <v>8</v>
      </c>
      <c r="V103" s="26" t="s">
        <v>8</v>
      </c>
      <c r="W103" s="26" t="s">
        <v>8</v>
      </c>
      <c r="X103" s="26" t="s">
        <v>8</v>
      </c>
      <c r="Y103" s="154"/>
      <c r="Z103" s="28"/>
      <c r="AA103" s="28"/>
      <c r="AB103" s="28"/>
      <c r="AC103" s="28"/>
    </row>
    <row r="104" ht="409.5">
      <c r="A104" s="17">
        <v>105</v>
      </c>
      <c r="B104" s="185" t="s">
        <v>519</v>
      </c>
      <c r="C104" s="130">
        <v>2020</v>
      </c>
      <c r="D104" s="31">
        <v>44130</v>
      </c>
      <c r="E104" s="157" t="s">
        <v>505</v>
      </c>
      <c r="F104" s="185" t="s">
        <v>520</v>
      </c>
      <c r="G104" s="29" t="s">
        <v>521</v>
      </c>
      <c r="H104" s="186" t="s">
        <v>522</v>
      </c>
      <c r="I104" s="29" t="s">
        <v>44</v>
      </c>
      <c r="J104" s="185" t="s">
        <v>523</v>
      </c>
      <c r="K104" s="23" t="s">
        <v>6</v>
      </c>
      <c r="L104" s="32" t="s">
        <v>524</v>
      </c>
      <c r="M104" s="32" t="s">
        <v>525</v>
      </c>
      <c r="N104" s="35">
        <v>19</v>
      </c>
      <c r="O104" s="35">
        <v>7.5999999999999996</v>
      </c>
      <c r="P104" s="187">
        <v>16.199999999999999</v>
      </c>
      <c r="Q104" s="26">
        <f t="shared" si="1"/>
        <v>1</v>
      </c>
      <c r="R104" s="26" t="s">
        <v>8</v>
      </c>
      <c r="S104" s="26" t="s">
        <v>8</v>
      </c>
      <c r="T104" s="26" t="s">
        <v>8</v>
      </c>
      <c r="U104" s="26" t="s">
        <v>8</v>
      </c>
      <c r="V104" s="26" t="s">
        <v>8</v>
      </c>
      <c r="W104" s="26" t="s">
        <v>8</v>
      </c>
      <c r="X104" s="26" t="s">
        <v>8</v>
      </c>
      <c r="Y104" s="27">
        <v>42110</v>
      </c>
      <c r="Z104" s="28"/>
      <c r="AA104" s="28"/>
      <c r="AB104" s="28"/>
      <c r="AC104" s="28"/>
    </row>
    <row r="105" ht="409.5">
      <c r="A105" s="29">
        <v>106</v>
      </c>
      <c r="B105" s="18" t="s">
        <v>526</v>
      </c>
      <c r="C105" s="31">
        <v>2021</v>
      </c>
      <c r="D105" s="31">
        <v>44474</v>
      </c>
      <c r="E105" s="157" t="s">
        <v>348</v>
      </c>
      <c r="F105" s="18" t="s">
        <v>527</v>
      </c>
      <c r="G105" s="26" t="s">
        <v>528</v>
      </c>
      <c r="H105" s="22" t="s">
        <v>529</v>
      </c>
      <c r="I105" s="26" t="s">
        <v>44</v>
      </c>
      <c r="J105" s="185" t="s">
        <v>530</v>
      </c>
      <c r="K105" s="23" t="s">
        <v>6</v>
      </c>
      <c r="L105" s="32" t="s">
        <v>531</v>
      </c>
      <c r="M105" s="32" t="s">
        <v>532</v>
      </c>
      <c r="N105" s="35">
        <v>17</v>
      </c>
      <c r="O105" s="35">
        <v>7.2999999999999998</v>
      </c>
      <c r="P105" s="188">
        <v>14.699999999999999</v>
      </c>
      <c r="Q105" s="26">
        <f t="shared" si="1"/>
        <v>1</v>
      </c>
      <c r="R105" s="26" t="s">
        <v>8</v>
      </c>
      <c r="S105" s="26" t="s">
        <v>8</v>
      </c>
      <c r="T105" s="26" t="s">
        <v>8</v>
      </c>
      <c r="U105" s="26" t="s">
        <v>8</v>
      </c>
      <c r="V105" s="26" t="s">
        <v>8</v>
      </c>
      <c r="W105" s="26" t="s">
        <v>8</v>
      </c>
      <c r="X105" s="26" t="s">
        <v>8</v>
      </c>
      <c r="Y105" s="27">
        <v>42453</v>
      </c>
      <c r="Z105" s="28"/>
      <c r="AA105" s="28"/>
      <c r="AB105" s="28"/>
      <c r="AC105" s="28"/>
    </row>
    <row r="106" ht="409.5">
      <c r="A106" s="17">
        <v>107</v>
      </c>
      <c r="B106" s="30" t="s">
        <v>533</v>
      </c>
      <c r="C106" s="31">
        <v>2021</v>
      </c>
      <c r="D106" s="31">
        <v>44484</v>
      </c>
      <c r="E106" s="157" t="s">
        <v>348</v>
      </c>
      <c r="F106" s="30" t="s">
        <v>534</v>
      </c>
      <c r="G106" s="26" t="s">
        <v>535</v>
      </c>
      <c r="H106" s="33" t="s">
        <v>536</v>
      </c>
      <c r="I106" s="26" t="s">
        <v>44</v>
      </c>
      <c r="J106" s="18" t="s">
        <v>537</v>
      </c>
      <c r="K106" s="23" t="s">
        <v>6</v>
      </c>
      <c r="L106" s="32" t="s">
        <v>538</v>
      </c>
      <c r="M106" s="32" t="s">
        <v>539</v>
      </c>
      <c r="N106" s="35">
        <v>16</v>
      </c>
      <c r="O106" s="35">
        <v>7</v>
      </c>
      <c r="P106" s="178">
        <v>13.9</v>
      </c>
      <c r="Q106" s="26">
        <f t="shared" si="1"/>
        <v>1</v>
      </c>
      <c r="R106" s="26" t="s">
        <v>8</v>
      </c>
      <c r="S106" s="26" t="s">
        <v>8</v>
      </c>
      <c r="T106" s="26" t="s">
        <v>8</v>
      </c>
      <c r="U106" s="26" t="s">
        <v>8</v>
      </c>
      <c r="V106" s="26" t="s">
        <v>8</v>
      </c>
      <c r="W106" s="26" t="s">
        <v>8</v>
      </c>
      <c r="X106" s="26" t="s">
        <v>8</v>
      </c>
      <c r="Y106" s="154"/>
      <c r="Z106" s="28"/>
      <c r="AA106" s="28"/>
      <c r="AB106" s="28"/>
      <c r="AC106" s="28"/>
    </row>
    <row r="107" ht="409.5">
      <c r="A107" s="29">
        <v>108</v>
      </c>
      <c r="B107" s="30" t="s">
        <v>540</v>
      </c>
      <c r="C107" s="31">
        <v>2021</v>
      </c>
      <c r="D107" s="31">
        <v>44481</v>
      </c>
      <c r="E107" s="157" t="s">
        <v>348</v>
      </c>
      <c r="F107" s="30" t="s">
        <v>541</v>
      </c>
      <c r="G107" s="26" t="s">
        <v>542</v>
      </c>
      <c r="H107" s="33" t="s">
        <v>543</v>
      </c>
      <c r="I107" s="26" t="s">
        <v>44</v>
      </c>
      <c r="J107" s="30" t="s">
        <v>544</v>
      </c>
      <c r="K107" s="23" t="s">
        <v>6</v>
      </c>
      <c r="L107" s="32" t="s">
        <v>545</v>
      </c>
      <c r="M107" s="32" t="s">
        <v>546</v>
      </c>
      <c r="N107" s="35">
        <v>18</v>
      </c>
      <c r="O107" s="35">
        <v>7.7999999999999998</v>
      </c>
      <c r="P107" s="189">
        <v>15.6</v>
      </c>
      <c r="Q107" s="26">
        <f t="shared" si="1"/>
        <v>1</v>
      </c>
      <c r="R107" s="26" t="s">
        <v>8</v>
      </c>
      <c r="S107" s="26" t="s">
        <v>8</v>
      </c>
      <c r="T107" s="26" t="s">
        <v>8</v>
      </c>
      <c r="U107" s="26" t="s">
        <v>8</v>
      </c>
      <c r="V107" s="26" t="s">
        <v>8</v>
      </c>
      <c r="W107" s="26" t="s">
        <v>8</v>
      </c>
      <c r="X107" s="26" t="s">
        <v>8</v>
      </c>
      <c r="Y107" s="27">
        <v>42460</v>
      </c>
      <c r="Z107" s="28"/>
      <c r="AA107" s="28"/>
      <c r="AB107" s="28"/>
      <c r="AC107" s="28"/>
    </row>
    <row r="108" ht="409.5">
      <c r="A108" s="17">
        <v>109</v>
      </c>
      <c r="B108" s="30" t="s">
        <v>547</v>
      </c>
      <c r="C108" s="31">
        <v>2021</v>
      </c>
      <c r="D108" s="31">
        <v>44482</v>
      </c>
      <c r="E108" s="157" t="s">
        <v>348</v>
      </c>
      <c r="F108" s="30" t="s">
        <v>548</v>
      </c>
      <c r="G108" s="26" t="s">
        <v>549</v>
      </c>
      <c r="H108" s="33" t="s">
        <v>550</v>
      </c>
      <c r="I108" s="26" t="s">
        <v>44</v>
      </c>
      <c r="J108" s="30" t="s">
        <v>551</v>
      </c>
      <c r="K108" s="23" t="s">
        <v>6</v>
      </c>
      <c r="L108" s="32" t="s">
        <v>552</v>
      </c>
      <c r="M108" s="32" t="s">
        <v>553</v>
      </c>
      <c r="N108" s="35">
        <v>19</v>
      </c>
      <c r="O108" s="35">
        <v>7.7999999999999998</v>
      </c>
      <c r="P108" s="187">
        <v>16.300000000000001</v>
      </c>
      <c r="Q108" s="26">
        <f t="shared" si="1"/>
        <v>1</v>
      </c>
      <c r="R108" s="26" t="s">
        <v>8</v>
      </c>
      <c r="S108" s="26" t="s">
        <v>8</v>
      </c>
      <c r="T108" s="26" t="s">
        <v>8</v>
      </c>
      <c r="U108" s="26" t="s">
        <v>8</v>
      </c>
      <c r="V108" s="26" t="s">
        <v>8</v>
      </c>
      <c r="W108" s="26" t="s">
        <v>8</v>
      </c>
      <c r="X108" s="26" t="s">
        <v>8</v>
      </c>
      <c r="Y108" s="27">
        <v>42461</v>
      </c>
      <c r="Z108" s="28"/>
      <c r="AA108" s="28"/>
      <c r="AB108" s="28"/>
      <c r="AC108" s="28"/>
    </row>
    <row r="109" ht="409.5">
      <c r="A109" s="29">
        <v>110</v>
      </c>
      <c r="B109" s="30" t="s">
        <v>554</v>
      </c>
      <c r="C109" s="31">
        <v>2022</v>
      </c>
      <c r="D109" s="31">
        <v>44880</v>
      </c>
      <c r="E109" s="157" t="s">
        <v>348</v>
      </c>
      <c r="F109" s="30" t="s">
        <v>555</v>
      </c>
      <c r="G109" s="26" t="s">
        <v>556</v>
      </c>
      <c r="H109" s="33" t="s">
        <v>557</v>
      </c>
      <c r="I109" s="26" t="s">
        <v>44</v>
      </c>
      <c r="J109" s="30" t="s">
        <v>558</v>
      </c>
      <c r="K109" s="23" t="s">
        <v>6</v>
      </c>
      <c r="L109" s="32" t="s">
        <v>559</v>
      </c>
      <c r="M109" s="190" t="s">
        <v>8</v>
      </c>
      <c r="N109" s="35">
        <v>20</v>
      </c>
      <c r="O109" s="35">
        <v>7.4000000000000004</v>
      </c>
      <c r="P109" s="191">
        <v>16.800000000000001</v>
      </c>
      <c r="Q109" s="26">
        <f t="shared" si="1"/>
        <v>1</v>
      </c>
      <c r="R109" s="26" t="s">
        <v>8</v>
      </c>
      <c r="S109" s="26" t="s">
        <v>8</v>
      </c>
      <c r="T109" s="26" t="s">
        <v>8</v>
      </c>
      <c r="U109" s="26" t="s">
        <v>8</v>
      </c>
      <c r="V109" s="26" t="s">
        <v>8</v>
      </c>
      <c r="W109" s="26" t="s">
        <v>8</v>
      </c>
      <c r="X109" s="26" t="s">
        <v>8</v>
      </c>
      <c r="Y109" s="27">
        <v>42858</v>
      </c>
      <c r="Z109" s="28"/>
      <c r="AA109" s="28"/>
      <c r="AB109" s="28"/>
      <c r="AC109" s="28"/>
    </row>
    <row r="110" ht="409.5">
      <c r="A110" s="17">
        <v>111</v>
      </c>
      <c r="B110" s="30" t="s">
        <v>560</v>
      </c>
      <c r="C110" s="31">
        <v>2022</v>
      </c>
      <c r="D110" s="31">
        <v>44881</v>
      </c>
      <c r="E110" s="157" t="s">
        <v>348</v>
      </c>
      <c r="F110" s="30" t="s">
        <v>561</v>
      </c>
      <c r="G110" s="26" t="s">
        <v>562</v>
      </c>
      <c r="H110" s="33" t="s">
        <v>563</v>
      </c>
      <c r="I110" s="26" t="s">
        <v>44</v>
      </c>
      <c r="J110" s="30" t="s">
        <v>564</v>
      </c>
      <c r="K110" s="23" t="s">
        <v>6</v>
      </c>
      <c r="L110" s="32" t="s">
        <v>565</v>
      </c>
      <c r="M110" s="190" t="s">
        <v>8</v>
      </c>
      <c r="N110" s="35">
        <v>20</v>
      </c>
      <c r="O110" s="35">
        <v>7.4000000000000004</v>
      </c>
      <c r="P110" s="191">
        <v>16.800000000000001</v>
      </c>
      <c r="Q110" s="26">
        <f t="shared" si="1"/>
        <v>1</v>
      </c>
      <c r="R110" s="26" t="s">
        <v>8</v>
      </c>
      <c r="S110" s="26" t="s">
        <v>8</v>
      </c>
      <c r="T110" s="26" t="s">
        <v>8</v>
      </c>
      <c r="U110" s="26" t="s">
        <v>8</v>
      </c>
      <c r="V110" s="26" t="s">
        <v>8</v>
      </c>
      <c r="W110" s="26" t="s">
        <v>8</v>
      </c>
      <c r="X110" s="26" t="s">
        <v>8</v>
      </c>
      <c r="Y110" s="154"/>
      <c r="Z110" s="28"/>
      <c r="AA110" s="28"/>
      <c r="AB110" s="28"/>
      <c r="AC110" s="28"/>
    </row>
    <row r="111" ht="409.5">
      <c r="A111" s="29">
        <v>112</v>
      </c>
      <c r="B111" s="30" t="s">
        <v>566</v>
      </c>
      <c r="C111" s="31">
        <v>2022</v>
      </c>
      <c r="D111" s="31">
        <v>44881</v>
      </c>
      <c r="E111" s="157" t="s">
        <v>348</v>
      </c>
      <c r="F111" s="30" t="s">
        <v>567</v>
      </c>
      <c r="G111" s="26" t="s">
        <v>568</v>
      </c>
      <c r="H111" s="33" t="s">
        <v>569</v>
      </c>
      <c r="I111" s="26" t="s">
        <v>44</v>
      </c>
      <c r="J111" s="30" t="s">
        <v>570</v>
      </c>
      <c r="K111" s="23" t="s">
        <v>6</v>
      </c>
      <c r="L111" s="32" t="s">
        <v>571</v>
      </c>
      <c r="M111" s="190" t="s">
        <v>8</v>
      </c>
      <c r="N111" s="35">
        <v>21</v>
      </c>
      <c r="O111" s="35">
        <v>7.5</v>
      </c>
      <c r="P111" s="192">
        <v>17.5</v>
      </c>
      <c r="Q111" s="26">
        <f t="shared" si="1"/>
        <v>1</v>
      </c>
      <c r="R111" s="26" t="s">
        <v>8</v>
      </c>
      <c r="S111" s="26" t="s">
        <v>8</v>
      </c>
      <c r="T111" s="26" t="s">
        <v>8</v>
      </c>
      <c r="U111" s="26" t="s">
        <v>8</v>
      </c>
      <c r="V111" s="26" t="s">
        <v>8</v>
      </c>
      <c r="W111" s="26" t="s">
        <v>8</v>
      </c>
      <c r="X111" s="26" t="s">
        <v>8</v>
      </c>
      <c r="Y111" s="27">
        <v>42859</v>
      </c>
      <c r="Z111" s="28"/>
      <c r="AA111" s="28"/>
      <c r="AB111" s="28"/>
      <c r="AC111" s="28"/>
    </row>
    <row r="112" ht="409.5">
      <c r="A112" s="17">
        <v>113</v>
      </c>
      <c r="B112" s="30" t="s">
        <v>572</v>
      </c>
      <c r="C112" s="31">
        <v>2022</v>
      </c>
      <c r="D112" s="31">
        <v>44881</v>
      </c>
      <c r="E112" s="157" t="s">
        <v>348</v>
      </c>
      <c r="F112" s="30" t="s">
        <v>573</v>
      </c>
      <c r="G112" s="26" t="s">
        <v>574</v>
      </c>
      <c r="H112" s="33" t="s">
        <v>575</v>
      </c>
      <c r="I112" s="26" t="s">
        <v>44</v>
      </c>
      <c r="J112" s="30" t="s">
        <v>576</v>
      </c>
      <c r="K112" s="23" t="s">
        <v>6</v>
      </c>
      <c r="L112" s="32" t="s">
        <v>577</v>
      </c>
      <c r="M112" s="190" t="s">
        <v>8</v>
      </c>
      <c r="N112" s="35">
        <v>17</v>
      </c>
      <c r="O112" s="35">
        <v>7.9000000000000004</v>
      </c>
      <c r="P112" s="193">
        <v>15</v>
      </c>
      <c r="Q112" s="26">
        <f t="shared" si="1"/>
        <v>1</v>
      </c>
      <c r="R112" s="26" t="s">
        <v>8</v>
      </c>
      <c r="S112" s="26" t="s">
        <v>8</v>
      </c>
      <c r="T112" s="26" t="s">
        <v>8</v>
      </c>
      <c r="U112" s="26" t="s">
        <v>8</v>
      </c>
      <c r="V112" s="26" t="s">
        <v>8</v>
      </c>
      <c r="W112" s="26" t="s">
        <v>8</v>
      </c>
      <c r="X112" s="26" t="s">
        <v>8</v>
      </c>
      <c r="Y112" s="27">
        <v>-2005.887978</v>
      </c>
      <c r="Z112" s="28"/>
      <c r="AA112" s="28"/>
      <c r="AB112" s="28"/>
      <c r="AC112" s="28"/>
    </row>
    <row r="113" ht="409.5">
      <c r="A113" s="29">
        <v>114</v>
      </c>
      <c r="B113" s="30" t="s">
        <v>578</v>
      </c>
      <c r="C113" s="31">
        <v>45201</v>
      </c>
      <c r="D113" s="31">
        <v>45203</v>
      </c>
      <c r="E113" s="157" t="s">
        <v>505</v>
      </c>
      <c r="F113" s="30" t="s">
        <v>579</v>
      </c>
      <c r="G113" s="26" t="s">
        <v>580</v>
      </c>
      <c r="H113" s="33" t="s">
        <v>581</v>
      </c>
      <c r="I113" s="26" t="s">
        <v>44</v>
      </c>
      <c r="J113" s="30" t="s">
        <v>582</v>
      </c>
      <c r="K113" s="23" t="s">
        <v>6</v>
      </c>
      <c r="L113" s="32" t="s">
        <v>583</v>
      </c>
      <c r="M113" s="157" t="s">
        <v>584</v>
      </c>
      <c r="N113" s="35">
        <v>20</v>
      </c>
      <c r="O113" s="35">
        <v>7.5999999999999996</v>
      </c>
      <c r="P113" s="194">
        <v>16.899999999999999</v>
      </c>
      <c r="Q113" s="26">
        <f t="shared" si="1"/>
        <v>1</v>
      </c>
      <c r="R113" s="26" t="s">
        <v>8</v>
      </c>
      <c r="S113" s="26" t="s">
        <v>8</v>
      </c>
      <c r="T113" s="26" t="s">
        <v>8</v>
      </c>
      <c r="U113" s="26" t="s">
        <v>8</v>
      </c>
      <c r="V113" s="26" t="s">
        <v>8</v>
      </c>
      <c r="W113" s="26" t="s">
        <v>8</v>
      </c>
      <c r="X113" s="26" t="s">
        <v>8</v>
      </c>
      <c r="Y113" s="27" t="e">
        <v>#REF!</v>
      </c>
      <c r="Z113" s="28"/>
      <c r="AA113" s="28"/>
      <c r="AB113" s="28"/>
      <c r="AC113" s="28"/>
    </row>
    <row r="114" ht="409.5">
      <c r="A114" s="17">
        <v>115</v>
      </c>
      <c r="B114" s="30" t="s">
        <v>585</v>
      </c>
      <c r="C114" s="31">
        <v>2023</v>
      </c>
      <c r="D114" s="31">
        <v>45251</v>
      </c>
      <c r="E114" s="157" t="s">
        <v>505</v>
      </c>
      <c r="F114" s="30" t="s">
        <v>586</v>
      </c>
      <c r="G114" s="26" t="s">
        <v>587</v>
      </c>
      <c r="H114" s="33" t="s">
        <v>588</v>
      </c>
      <c r="I114" s="26" t="s">
        <v>44</v>
      </c>
      <c r="J114" s="30" t="s">
        <v>589</v>
      </c>
      <c r="K114" s="23" t="s">
        <v>6</v>
      </c>
      <c r="L114" s="32" t="s">
        <v>590</v>
      </c>
      <c r="M114" s="32" t="s">
        <v>591</v>
      </c>
      <c r="N114" s="35">
        <v>16</v>
      </c>
      <c r="O114" s="35">
        <v>7</v>
      </c>
      <c r="P114" s="178">
        <v>13.9</v>
      </c>
      <c r="Q114" s="26">
        <f t="shared" si="1"/>
        <v>1</v>
      </c>
      <c r="R114" s="26" t="s">
        <v>8</v>
      </c>
      <c r="S114" s="26" t="s">
        <v>8</v>
      </c>
      <c r="T114" s="26" t="s">
        <v>8</v>
      </c>
      <c r="U114" s="26" t="s">
        <v>8</v>
      </c>
      <c r="V114" s="26" t="s">
        <v>8</v>
      </c>
      <c r="W114" s="26" t="s">
        <v>8</v>
      </c>
      <c r="X114" s="26" t="s">
        <v>8</v>
      </c>
      <c r="Y114" s="27" t="e">
        <v>#REF!</v>
      </c>
      <c r="Z114" s="28"/>
      <c r="AA114" s="28"/>
      <c r="AB114" s="28"/>
      <c r="AC114" s="28"/>
    </row>
    <row r="115" ht="409.5">
      <c r="A115" s="29">
        <v>116</v>
      </c>
      <c r="B115" s="30" t="s">
        <v>592</v>
      </c>
      <c r="C115" s="31">
        <v>2023</v>
      </c>
      <c r="D115" s="31">
        <v>45252</v>
      </c>
      <c r="E115" s="157" t="s">
        <v>505</v>
      </c>
      <c r="F115" s="30" t="s">
        <v>593</v>
      </c>
      <c r="G115" s="26" t="s">
        <v>594</v>
      </c>
      <c r="H115" s="33" t="s">
        <v>595</v>
      </c>
      <c r="I115" s="26" t="s">
        <v>44</v>
      </c>
      <c r="J115" s="30" t="s">
        <v>596</v>
      </c>
      <c r="K115" s="23" t="s">
        <v>6</v>
      </c>
      <c r="L115" s="32" t="s">
        <v>597</v>
      </c>
      <c r="M115" s="32" t="s">
        <v>598</v>
      </c>
      <c r="N115" s="35">
        <v>21</v>
      </c>
      <c r="O115" s="35">
        <v>8.0999999999999996</v>
      </c>
      <c r="P115" s="195">
        <v>17.800000000000001</v>
      </c>
      <c r="Q115" s="26">
        <f t="shared" si="1"/>
        <v>1</v>
      </c>
      <c r="R115" s="26" t="s">
        <v>8</v>
      </c>
      <c r="S115" s="26" t="s">
        <v>8</v>
      </c>
      <c r="T115" s="26" t="s">
        <v>8</v>
      </c>
      <c r="U115" s="26" t="s">
        <v>8</v>
      </c>
      <c r="V115" s="26" t="s">
        <v>8</v>
      </c>
      <c r="W115" s="26" t="s">
        <v>8</v>
      </c>
      <c r="X115" s="26" t="s">
        <v>8</v>
      </c>
      <c r="Y115" s="27" t="e">
        <v>#REF!</v>
      </c>
      <c r="Z115" s="28"/>
      <c r="AA115" s="28"/>
      <c r="AB115" s="28"/>
      <c r="AC115" s="28"/>
    </row>
    <row r="116" ht="409.5">
      <c r="A116" s="17">
        <v>117</v>
      </c>
      <c r="B116" s="156" t="s">
        <v>599</v>
      </c>
      <c r="C116" s="31">
        <v>44613</v>
      </c>
      <c r="D116" s="31">
        <v>44613</v>
      </c>
      <c r="E116" s="157" t="s">
        <v>600</v>
      </c>
      <c r="F116" s="30" t="s">
        <v>338</v>
      </c>
      <c r="G116" s="26" t="s">
        <v>8</v>
      </c>
      <c r="H116" s="159" t="s">
        <v>601</v>
      </c>
      <c r="I116" s="26" t="s">
        <v>8</v>
      </c>
      <c r="J116" s="30" t="s">
        <v>602</v>
      </c>
      <c r="K116" s="23" t="s">
        <v>6</v>
      </c>
      <c r="L116" s="32" t="s">
        <v>603</v>
      </c>
      <c r="M116" s="32" t="s">
        <v>8</v>
      </c>
      <c r="N116" s="35">
        <v>12</v>
      </c>
      <c r="O116" s="35">
        <v>4.7000000000000002</v>
      </c>
      <c r="P116" s="196">
        <v>10.199999999999999</v>
      </c>
      <c r="Q116" s="26">
        <f t="shared" si="1"/>
        <v>1</v>
      </c>
      <c r="R116" s="26" t="s">
        <v>8</v>
      </c>
      <c r="S116" s="26" t="s">
        <v>8</v>
      </c>
      <c r="T116" s="26" t="s">
        <v>8</v>
      </c>
      <c r="U116" s="26" t="s">
        <v>8</v>
      </c>
      <c r="V116" s="26" t="s">
        <v>8</v>
      </c>
      <c r="W116" s="26" t="s">
        <v>8</v>
      </c>
      <c r="X116" s="26" t="s">
        <v>8</v>
      </c>
      <c r="Y116" s="154"/>
      <c r="Z116" s="28"/>
      <c r="AA116" s="28"/>
      <c r="AB116" s="28"/>
      <c r="AC116" s="28"/>
    </row>
    <row r="117" ht="409.5">
      <c r="A117" s="29">
        <v>118</v>
      </c>
      <c r="B117" s="197" t="s">
        <v>604</v>
      </c>
      <c r="C117" s="130">
        <v>44487</v>
      </c>
      <c r="D117" s="31">
        <v>44487</v>
      </c>
      <c r="E117" s="198" t="s">
        <v>605</v>
      </c>
      <c r="F117" s="124" t="s">
        <v>338</v>
      </c>
      <c r="G117" s="26" t="s">
        <v>8</v>
      </c>
      <c r="H117" s="159" t="s">
        <v>606</v>
      </c>
      <c r="I117" s="26" t="s">
        <v>8</v>
      </c>
      <c r="J117" s="30" t="s">
        <v>607</v>
      </c>
      <c r="K117" s="23" t="s">
        <v>6</v>
      </c>
      <c r="L117" s="32" t="s">
        <v>608</v>
      </c>
      <c r="M117" s="32" t="s">
        <v>8</v>
      </c>
      <c r="N117" s="35">
        <v>8</v>
      </c>
      <c r="O117" s="35">
        <v>5.4000000000000004</v>
      </c>
      <c r="P117" s="199">
        <v>7.7999999999999998</v>
      </c>
      <c r="Q117" s="26">
        <f t="shared" si="1"/>
        <v>1</v>
      </c>
      <c r="R117" s="26" t="s">
        <v>8</v>
      </c>
      <c r="S117" s="26" t="s">
        <v>8</v>
      </c>
      <c r="T117" s="26" t="s">
        <v>8</v>
      </c>
      <c r="U117" s="26" t="s">
        <v>8</v>
      </c>
      <c r="V117" s="26" t="s">
        <v>8</v>
      </c>
      <c r="W117" s="26" t="s">
        <v>8</v>
      </c>
      <c r="X117" s="26" t="s">
        <v>8</v>
      </c>
      <c r="Y117" s="154"/>
      <c r="Z117" s="28"/>
      <c r="AA117" s="28"/>
      <c r="AB117" s="28"/>
      <c r="AC117" s="28"/>
    </row>
    <row r="118" ht="409.5">
      <c r="A118" s="17">
        <v>119</v>
      </c>
      <c r="B118" s="200" t="s">
        <v>609</v>
      </c>
      <c r="C118" s="31">
        <v>44166</v>
      </c>
      <c r="D118" s="31">
        <v>44166</v>
      </c>
      <c r="E118" s="163" t="s">
        <v>610</v>
      </c>
      <c r="F118" s="30" t="s">
        <v>611</v>
      </c>
      <c r="G118" s="26" t="s">
        <v>8</v>
      </c>
      <c r="H118" s="159" t="s">
        <v>612</v>
      </c>
      <c r="I118" s="26" t="s">
        <v>8</v>
      </c>
      <c r="J118" s="30" t="s">
        <v>613</v>
      </c>
      <c r="K118" s="23" t="s">
        <v>6</v>
      </c>
      <c r="L118" s="190" t="s">
        <v>614</v>
      </c>
      <c r="M118" s="32" t="s">
        <v>8</v>
      </c>
      <c r="N118" s="35">
        <v>12</v>
      </c>
      <c r="O118" s="35">
        <v>8.8000000000000007</v>
      </c>
      <c r="P118" s="201">
        <v>12.1</v>
      </c>
      <c r="Q118" s="26">
        <f t="shared" si="1"/>
        <v>1</v>
      </c>
      <c r="R118" s="26" t="s">
        <v>8</v>
      </c>
      <c r="S118" s="26" t="s">
        <v>8</v>
      </c>
      <c r="T118" s="26" t="s">
        <v>8</v>
      </c>
      <c r="U118" s="26" t="s">
        <v>8</v>
      </c>
      <c r="V118" s="26" t="s">
        <v>8</v>
      </c>
      <c r="W118" s="26" t="s">
        <v>8</v>
      </c>
      <c r="X118" s="26" t="s">
        <v>8</v>
      </c>
      <c r="Y118" s="154"/>
      <c r="Z118" s="28"/>
      <c r="AA118" s="28"/>
      <c r="AB118" s="28"/>
      <c r="AC118" s="28"/>
    </row>
    <row r="119" ht="409.5">
      <c r="A119" s="29">
        <v>120</v>
      </c>
      <c r="B119" s="156" t="s">
        <v>615</v>
      </c>
      <c r="C119" s="31">
        <v>44081</v>
      </c>
      <c r="D119" s="31">
        <v>44081</v>
      </c>
      <c r="E119" s="157" t="s">
        <v>616</v>
      </c>
      <c r="F119" s="30" t="s">
        <v>338</v>
      </c>
      <c r="G119" s="26" t="s">
        <v>8</v>
      </c>
      <c r="H119" s="159" t="s">
        <v>617</v>
      </c>
      <c r="I119" s="26" t="s">
        <v>8</v>
      </c>
      <c r="J119" s="30" t="s">
        <v>618</v>
      </c>
      <c r="K119" s="23" t="s">
        <v>6</v>
      </c>
      <c r="L119" s="190" t="s">
        <v>619</v>
      </c>
      <c r="M119" s="32" t="s">
        <v>8</v>
      </c>
      <c r="N119" s="35">
        <v>6</v>
      </c>
      <c r="O119" s="35">
        <v>7.5999999999999996</v>
      </c>
      <c r="P119" s="202">
        <v>7.5</v>
      </c>
      <c r="Q119" s="26">
        <f t="shared" si="1"/>
        <v>1</v>
      </c>
      <c r="R119" s="26" t="s">
        <v>8</v>
      </c>
      <c r="S119" s="26" t="s">
        <v>8</v>
      </c>
      <c r="T119" s="26" t="s">
        <v>8</v>
      </c>
      <c r="U119" s="26" t="s">
        <v>8</v>
      </c>
      <c r="V119" s="26" t="s">
        <v>8</v>
      </c>
      <c r="W119" s="26" t="s">
        <v>8</v>
      </c>
      <c r="X119" s="26" t="s">
        <v>8</v>
      </c>
      <c r="Y119" s="154"/>
      <c r="Z119" s="28"/>
      <c r="AA119" s="28"/>
      <c r="AB119" s="28"/>
      <c r="AC119" s="28"/>
    </row>
    <row r="120" ht="409.5">
      <c r="A120" s="17">
        <v>121</v>
      </c>
      <c r="B120" s="156" t="s">
        <v>620</v>
      </c>
      <c r="C120" s="31">
        <v>44088</v>
      </c>
      <c r="D120" s="31">
        <v>44088</v>
      </c>
      <c r="E120" s="157" t="s">
        <v>621</v>
      </c>
      <c r="F120" s="30" t="s">
        <v>338</v>
      </c>
      <c r="G120" s="26" t="s">
        <v>8</v>
      </c>
      <c r="H120" s="159" t="s">
        <v>622</v>
      </c>
      <c r="I120" s="26" t="s">
        <v>8</v>
      </c>
      <c r="J120" s="30" t="s">
        <v>623</v>
      </c>
      <c r="K120" s="23" t="s">
        <v>6</v>
      </c>
      <c r="L120" s="190" t="s">
        <v>624</v>
      </c>
      <c r="M120" s="32" t="s">
        <v>8</v>
      </c>
      <c r="N120" s="35">
        <v>3</v>
      </c>
      <c r="O120" s="35">
        <v>7.7000000000000002</v>
      </c>
      <c r="P120" s="203">
        <v>5.5999999999999996</v>
      </c>
      <c r="Q120" s="26">
        <f t="shared" si="1"/>
        <v>1</v>
      </c>
      <c r="R120" s="26" t="s">
        <v>8</v>
      </c>
      <c r="S120" s="26" t="s">
        <v>8</v>
      </c>
      <c r="T120" s="26" t="s">
        <v>8</v>
      </c>
      <c r="U120" s="26" t="s">
        <v>8</v>
      </c>
      <c r="V120" s="26" t="s">
        <v>8</v>
      </c>
      <c r="W120" s="26" t="s">
        <v>8</v>
      </c>
      <c r="X120" s="26" t="s">
        <v>8</v>
      </c>
      <c r="Y120" s="154"/>
      <c r="Z120" s="28"/>
      <c r="AA120" s="28"/>
      <c r="AB120" s="28"/>
      <c r="AC120" s="28"/>
    </row>
    <row r="121" ht="409.5">
      <c r="A121" s="29">
        <v>122</v>
      </c>
      <c r="B121" s="30" t="s">
        <v>625</v>
      </c>
      <c r="C121" s="31"/>
      <c r="D121" s="31">
        <v>45597</v>
      </c>
      <c r="E121" s="32"/>
      <c r="F121" s="30"/>
      <c r="G121" s="26"/>
      <c r="H121" s="33" t="s">
        <v>626</v>
      </c>
      <c r="I121" s="26" t="s">
        <v>8</v>
      </c>
      <c r="J121" s="136" t="s">
        <v>627</v>
      </c>
      <c r="K121" s="34" t="s">
        <v>2</v>
      </c>
      <c r="L121" s="190" t="s">
        <v>628</v>
      </c>
      <c r="M121" s="32" t="s">
        <v>8</v>
      </c>
      <c r="N121" s="35">
        <v>6</v>
      </c>
      <c r="O121" s="35">
        <v>7.7999999999999998</v>
      </c>
      <c r="P121" s="202">
        <v>7.5999999999999996</v>
      </c>
      <c r="Q121" s="26">
        <f t="shared" si="1"/>
        <v>0</v>
      </c>
      <c r="R121" s="26" t="s">
        <v>8</v>
      </c>
      <c r="S121" s="26" t="s">
        <v>8</v>
      </c>
      <c r="T121" s="26" t="s">
        <v>8</v>
      </c>
      <c r="U121" s="26" t="s">
        <v>8</v>
      </c>
      <c r="V121" s="26" t="s">
        <v>8</v>
      </c>
      <c r="W121" s="26" t="s">
        <v>8</v>
      </c>
      <c r="X121" s="26" t="s">
        <v>8</v>
      </c>
      <c r="Y121" s="154"/>
      <c r="Z121" s="28"/>
      <c r="AA121" s="28"/>
      <c r="AB121" s="28"/>
      <c r="AC121" s="28"/>
    </row>
    <row r="122" ht="409.5">
      <c r="A122" s="17">
        <v>123</v>
      </c>
      <c r="B122" s="30" t="s">
        <v>629</v>
      </c>
      <c r="C122" s="31"/>
      <c r="D122" s="31">
        <v>45597</v>
      </c>
      <c r="E122" s="32" t="s">
        <v>8</v>
      </c>
      <c r="F122" s="30"/>
      <c r="G122" s="26"/>
      <c r="H122" s="33" t="s">
        <v>626</v>
      </c>
      <c r="I122" s="26" t="s">
        <v>8</v>
      </c>
      <c r="J122" s="132" t="s">
        <v>630</v>
      </c>
      <c r="K122" s="34" t="s">
        <v>2</v>
      </c>
      <c r="L122" s="32" t="s">
        <v>631</v>
      </c>
      <c r="M122" s="32" t="s">
        <v>8</v>
      </c>
      <c r="N122" s="35">
        <v>20</v>
      </c>
      <c r="O122" s="35">
        <v>8.6999999999999993</v>
      </c>
      <c r="P122" s="204">
        <v>17.399999999999999</v>
      </c>
      <c r="Q122" s="26">
        <f t="shared" si="1"/>
        <v>0</v>
      </c>
      <c r="R122" s="26" t="s">
        <v>8</v>
      </c>
      <c r="S122" s="26" t="s">
        <v>8</v>
      </c>
      <c r="T122" s="26" t="s">
        <v>8</v>
      </c>
      <c r="U122" s="26" t="s">
        <v>8</v>
      </c>
      <c r="V122" s="26" t="s">
        <v>8</v>
      </c>
      <c r="W122" s="26" t="s">
        <v>8</v>
      </c>
      <c r="X122" s="26" t="s">
        <v>8</v>
      </c>
      <c r="Y122" s="154"/>
      <c r="Z122" s="28"/>
      <c r="AA122" s="28"/>
      <c r="AB122" s="28"/>
      <c r="AC122" s="28"/>
    </row>
    <row r="123" ht="409.5">
      <c r="A123" s="29">
        <v>124</v>
      </c>
      <c r="B123" s="30" t="s">
        <v>632</v>
      </c>
      <c r="C123" s="31" t="s">
        <v>8</v>
      </c>
      <c r="D123" s="31">
        <v>45597</v>
      </c>
      <c r="E123" s="32" t="s">
        <v>8</v>
      </c>
      <c r="F123" s="30"/>
      <c r="G123" s="26" t="s">
        <v>8</v>
      </c>
      <c r="H123" s="33" t="s">
        <v>626</v>
      </c>
      <c r="I123" s="26" t="s">
        <v>8</v>
      </c>
      <c r="J123" s="132" t="s">
        <v>633</v>
      </c>
      <c r="K123" s="34" t="s">
        <v>2</v>
      </c>
      <c r="L123" s="32" t="s">
        <v>8</v>
      </c>
      <c r="M123" s="32" t="s">
        <v>8</v>
      </c>
      <c r="N123" s="35">
        <v>0</v>
      </c>
      <c r="O123" s="35">
        <v>0</v>
      </c>
      <c r="P123" s="55">
        <v>0</v>
      </c>
      <c r="Q123" s="26">
        <f t="shared" si="1"/>
        <v>0</v>
      </c>
      <c r="R123" s="26" t="s">
        <v>8</v>
      </c>
      <c r="S123" s="26" t="s">
        <v>8</v>
      </c>
      <c r="T123" s="26" t="s">
        <v>8</v>
      </c>
      <c r="U123" s="26" t="s">
        <v>8</v>
      </c>
      <c r="V123" s="26" t="s">
        <v>8</v>
      </c>
      <c r="W123" s="26" t="s">
        <v>8</v>
      </c>
      <c r="X123" s="26" t="s">
        <v>8</v>
      </c>
      <c r="Y123" s="154"/>
      <c r="Z123" s="28"/>
      <c r="AA123" s="28"/>
      <c r="AB123" s="28"/>
      <c r="AC123" s="28"/>
    </row>
    <row r="124" ht="409.5">
      <c r="A124" s="17">
        <v>125</v>
      </c>
      <c r="B124" s="30" t="s">
        <v>634</v>
      </c>
      <c r="C124" s="31" t="s">
        <v>8</v>
      </c>
      <c r="D124" s="31">
        <v>45597</v>
      </c>
      <c r="E124" s="32" t="s">
        <v>8</v>
      </c>
      <c r="F124" s="30"/>
      <c r="G124" s="26" t="s">
        <v>8</v>
      </c>
      <c r="H124" s="33" t="s">
        <v>626</v>
      </c>
      <c r="I124" s="26" t="s">
        <v>8</v>
      </c>
      <c r="J124" s="132" t="s">
        <v>635</v>
      </c>
      <c r="K124" s="34" t="s">
        <v>2</v>
      </c>
      <c r="L124" s="32" t="s">
        <v>636</v>
      </c>
      <c r="M124" s="32" t="s">
        <v>8</v>
      </c>
      <c r="N124" s="35">
        <v>5</v>
      </c>
      <c r="O124" s="35">
        <v>6</v>
      </c>
      <c r="P124" s="205">
        <v>6.0999999999999996</v>
      </c>
      <c r="Q124" s="26">
        <f t="shared" si="1"/>
        <v>0</v>
      </c>
      <c r="R124" s="26" t="s">
        <v>8</v>
      </c>
      <c r="S124" s="26" t="s">
        <v>8</v>
      </c>
      <c r="T124" s="26" t="s">
        <v>8</v>
      </c>
      <c r="U124" s="26" t="s">
        <v>8</v>
      </c>
      <c r="V124" s="26" t="s">
        <v>8</v>
      </c>
      <c r="W124" s="26" t="s">
        <v>8</v>
      </c>
      <c r="X124" s="26" t="s">
        <v>8</v>
      </c>
      <c r="Y124" s="27">
        <v>2</v>
      </c>
      <c r="Z124" s="28"/>
      <c r="AA124" s="28"/>
      <c r="AB124" s="28"/>
      <c r="AC124" s="28"/>
    </row>
    <row r="125" ht="409.5">
      <c r="A125" s="29">
        <v>126</v>
      </c>
      <c r="B125" s="170" t="s">
        <v>637</v>
      </c>
      <c r="C125" s="31"/>
      <c r="D125" s="31">
        <v>45597</v>
      </c>
      <c r="E125" s="32"/>
      <c r="F125" s="170"/>
      <c r="G125" s="26" t="s">
        <v>8</v>
      </c>
      <c r="H125" s="172" t="s">
        <v>626</v>
      </c>
      <c r="I125" s="26" t="s">
        <v>8</v>
      </c>
      <c r="J125" s="132" t="s">
        <v>638</v>
      </c>
      <c r="K125" s="34" t="s">
        <v>2</v>
      </c>
      <c r="L125" s="32" t="s">
        <v>639</v>
      </c>
      <c r="M125" s="32" t="s">
        <v>8</v>
      </c>
      <c r="N125" s="35">
        <v>7</v>
      </c>
      <c r="O125" s="35">
        <v>7</v>
      </c>
      <c r="P125" s="206">
        <v>7.9000000000000004</v>
      </c>
      <c r="Q125" s="26">
        <f t="shared" si="1"/>
        <v>0</v>
      </c>
      <c r="R125" s="26" t="s">
        <v>8</v>
      </c>
      <c r="S125" s="26" t="s">
        <v>8</v>
      </c>
      <c r="T125" s="26" t="s">
        <v>8</v>
      </c>
      <c r="U125" s="26" t="s">
        <v>8</v>
      </c>
      <c r="V125" s="26" t="s">
        <v>8</v>
      </c>
      <c r="W125" s="26" t="s">
        <v>8</v>
      </c>
      <c r="X125" s="26" t="s">
        <v>8</v>
      </c>
      <c r="Y125" s="27">
        <v>43228</v>
      </c>
      <c r="Z125" s="28"/>
      <c r="AA125" s="28"/>
      <c r="AB125" s="28"/>
      <c r="AC125" s="28"/>
    </row>
    <row r="126" ht="216.75">
      <c r="A126" s="17">
        <v>127</v>
      </c>
      <c r="B126" s="139" t="s">
        <v>640</v>
      </c>
      <c r="C126" s="31"/>
      <c r="D126" s="31">
        <v>45597</v>
      </c>
      <c r="E126" s="32"/>
      <c r="F126" s="170"/>
      <c r="G126" s="26" t="s">
        <v>8</v>
      </c>
      <c r="H126" s="172" t="s">
        <v>626</v>
      </c>
      <c r="I126" s="26" t="s">
        <v>8</v>
      </c>
      <c r="J126" s="132" t="s">
        <v>641</v>
      </c>
      <c r="K126" s="34" t="s">
        <v>2</v>
      </c>
      <c r="L126" s="32" t="s">
        <v>8</v>
      </c>
      <c r="M126" s="32" t="s">
        <v>8</v>
      </c>
      <c r="N126" s="35">
        <v>0</v>
      </c>
      <c r="O126" s="35">
        <v>0</v>
      </c>
      <c r="P126" s="55">
        <v>0</v>
      </c>
      <c r="Q126" s="26">
        <f t="shared" si="1"/>
        <v>0</v>
      </c>
      <c r="R126" s="26" t="s">
        <v>8</v>
      </c>
      <c r="S126" s="26" t="s">
        <v>8</v>
      </c>
      <c r="T126" s="26" t="s">
        <v>8</v>
      </c>
      <c r="U126" s="26" t="s">
        <v>8</v>
      </c>
      <c r="V126" s="26" t="s">
        <v>8</v>
      </c>
      <c r="W126" s="26" t="s">
        <v>8</v>
      </c>
      <c r="X126" s="26" t="s">
        <v>8</v>
      </c>
      <c r="Y126" s="154"/>
      <c r="Z126" s="28"/>
      <c r="AA126" s="28"/>
      <c r="AB126" s="28"/>
      <c r="AC126" s="28"/>
    </row>
    <row r="127" ht="178.5">
      <c r="A127" s="29">
        <v>128</v>
      </c>
      <c r="B127" s="170" t="s">
        <v>642</v>
      </c>
      <c r="C127" s="31">
        <v>45506</v>
      </c>
      <c r="D127" s="31">
        <v>45566</v>
      </c>
      <c r="E127" s="32" t="s">
        <v>8</v>
      </c>
      <c r="F127" s="170" t="s">
        <v>643</v>
      </c>
      <c r="G127" s="26" t="s">
        <v>644</v>
      </c>
      <c r="H127" s="153" t="s">
        <v>645</v>
      </c>
      <c r="I127" s="26" t="s">
        <v>8</v>
      </c>
      <c r="J127" s="30" t="s">
        <v>646</v>
      </c>
      <c r="K127" s="37" t="s">
        <v>3</v>
      </c>
      <c r="L127" s="32" t="s">
        <v>647</v>
      </c>
      <c r="M127" s="32" t="s">
        <v>8</v>
      </c>
      <c r="N127" s="35">
        <v>1</v>
      </c>
      <c r="O127" s="35">
        <v>6</v>
      </c>
      <c r="P127" s="207">
        <v>3.5</v>
      </c>
      <c r="Q127" s="26">
        <f t="shared" si="1"/>
        <v>1</v>
      </c>
      <c r="R127" s="26" t="s">
        <v>8</v>
      </c>
      <c r="S127" s="26" t="s">
        <v>8</v>
      </c>
      <c r="T127" s="26" t="s">
        <v>8</v>
      </c>
      <c r="U127" s="26" t="s">
        <v>8</v>
      </c>
      <c r="V127" s="26" t="s">
        <v>8</v>
      </c>
      <c r="W127" s="26" t="s">
        <v>8</v>
      </c>
      <c r="X127" s="26" t="s">
        <v>8</v>
      </c>
      <c r="Y127" s="27">
        <v>0</v>
      </c>
      <c r="Z127" s="28"/>
      <c r="AA127" s="28"/>
      <c r="AB127" s="28"/>
      <c r="AC127" s="28"/>
    </row>
    <row r="128" ht="409.5">
      <c r="A128" s="17">
        <v>129</v>
      </c>
      <c r="B128" s="170" t="s">
        <v>648</v>
      </c>
      <c r="C128" s="42">
        <v>45519</v>
      </c>
      <c r="D128" s="31">
        <v>45597</v>
      </c>
      <c r="E128" s="32" t="s">
        <v>8</v>
      </c>
      <c r="F128" s="170" t="s">
        <v>649</v>
      </c>
      <c r="G128" s="26" t="s">
        <v>644</v>
      </c>
      <c r="H128" s="153" t="s">
        <v>650</v>
      </c>
      <c r="I128" s="26" t="s">
        <v>8</v>
      </c>
      <c r="J128" s="30" t="s">
        <v>651</v>
      </c>
      <c r="K128" s="37" t="s">
        <v>3</v>
      </c>
      <c r="L128" s="32" t="s">
        <v>652</v>
      </c>
      <c r="M128" s="32" t="s">
        <v>8</v>
      </c>
      <c r="N128" s="35">
        <v>13</v>
      </c>
      <c r="O128" s="35">
        <v>7.7999999999999998</v>
      </c>
      <c r="P128" s="208">
        <v>12.300000000000001</v>
      </c>
      <c r="Q128" s="26">
        <f t="shared" si="1"/>
        <v>1</v>
      </c>
      <c r="R128" s="26" t="s">
        <v>8</v>
      </c>
      <c r="S128" s="26" t="s">
        <v>8</v>
      </c>
      <c r="T128" s="26" t="s">
        <v>8</v>
      </c>
      <c r="U128" s="26" t="s">
        <v>8</v>
      </c>
      <c r="V128" s="26" t="s">
        <v>8</v>
      </c>
      <c r="W128" s="26" t="s">
        <v>8</v>
      </c>
      <c r="X128" s="26" t="s">
        <v>8</v>
      </c>
      <c r="Y128" s="27">
        <v>0</v>
      </c>
      <c r="Z128" s="28"/>
      <c r="AA128" s="28"/>
      <c r="AB128" s="28"/>
      <c r="AC128" s="28"/>
    </row>
    <row r="129" ht="409.5">
      <c r="A129" s="29">
        <v>130</v>
      </c>
      <c r="B129" s="170" t="s">
        <v>653</v>
      </c>
      <c r="C129" s="42">
        <v>45535</v>
      </c>
      <c r="D129" s="31">
        <v>45611</v>
      </c>
      <c r="E129" s="32" t="s">
        <v>8</v>
      </c>
      <c r="F129" s="170" t="s">
        <v>654</v>
      </c>
      <c r="G129" s="26" t="s">
        <v>644</v>
      </c>
      <c r="H129" s="153" t="s">
        <v>655</v>
      </c>
      <c r="I129" s="26" t="s">
        <v>8</v>
      </c>
      <c r="J129" s="170" t="s">
        <v>656</v>
      </c>
      <c r="K129" s="37" t="s">
        <v>3</v>
      </c>
      <c r="L129" s="32" t="s">
        <v>657</v>
      </c>
      <c r="M129" s="32" t="s">
        <v>8</v>
      </c>
      <c r="N129" s="35">
        <v>7</v>
      </c>
      <c r="O129" s="35">
        <v>7.7999999999999998</v>
      </c>
      <c r="P129" s="165">
        <v>8.3000000000000007</v>
      </c>
      <c r="Q129" s="26">
        <f t="shared" si="1"/>
        <v>1</v>
      </c>
      <c r="R129" s="26" t="s">
        <v>8</v>
      </c>
      <c r="S129" s="26" t="s">
        <v>8</v>
      </c>
      <c r="T129" s="26" t="s">
        <v>8</v>
      </c>
      <c r="U129" s="26" t="s">
        <v>8</v>
      </c>
      <c r="V129" s="26" t="s">
        <v>8</v>
      </c>
      <c r="W129" s="26" t="s">
        <v>8</v>
      </c>
      <c r="X129" s="26" t="s">
        <v>8</v>
      </c>
      <c r="Y129" s="27">
        <v>0</v>
      </c>
      <c r="Z129" s="28"/>
      <c r="AA129" s="28"/>
      <c r="AB129" s="28"/>
      <c r="AC129" s="28"/>
    </row>
    <row r="130" ht="409.5">
      <c r="A130" s="17">
        <v>131</v>
      </c>
      <c r="B130" s="209" t="s">
        <v>658</v>
      </c>
      <c r="C130" s="210">
        <v>45444</v>
      </c>
      <c r="D130" s="19">
        <v>45638</v>
      </c>
      <c r="E130" s="32" t="s">
        <v>8</v>
      </c>
      <c r="F130" s="209" t="s">
        <v>659</v>
      </c>
      <c r="G130" s="32" t="s">
        <v>8</v>
      </c>
      <c r="H130" s="209" t="s">
        <v>660</v>
      </c>
      <c r="I130" s="32" t="s">
        <v>8</v>
      </c>
      <c r="J130" s="30" t="s">
        <v>661</v>
      </c>
      <c r="K130" s="37" t="s">
        <v>3</v>
      </c>
      <c r="L130" s="32" t="s">
        <v>662</v>
      </c>
      <c r="M130" s="32" t="s">
        <v>8</v>
      </c>
      <c r="N130" s="211">
        <v>11</v>
      </c>
      <c r="O130" s="211">
        <v>8</v>
      </c>
      <c r="P130" s="212">
        <v>11.1</v>
      </c>
      <c r="Q130" s="26">
        <f t="shared" ref="Q130:Q158" si="2">IF(OR(B130=0,C130=0,D130=0,F130=0,H130=0,J130=0),0,1)</f>
        <v>1</v>
      </c>
      <c r="R130" s="26" t="s">
        <v>8</v>
      </c>
      <c r="S130" s="26" t="s">
        <v>8</v>
      </c>
      <c r="T130" s="26" t="s">
        <v>8</v>
      </c>
      <c r="U130" s="26" t="s">
        <v>8</v>
      </c>
      <c r="V130" s="26" t="s">
        <v>8</v>
      </c>
      <c r="W130" s="26" t="s">
        <v>8</v>
      </c>
      <c r="X130" s="26" t="s">
        <v>8</v>
      </c>
      <c r="Y130" s="27" t="e">
        <v>#REF!</v>
      </c>
      <c r="Z130" s="213"/>
      <c r="AA130" s="213"/>
      <c r="AB130" s="213"/>
      <c r="AC130" s="213"/>
      <c r="AD130" s="214"/>
      <c r="AE130" s="214"/>
      <c r="AF130" s="214"/>
      <c r="AG130" s="214"/>
      <c r="AH130" s="214"/>
      <c r="AI130" s="214"/>
      <c r="AJ130" s="214"/>
      <c r="AK130" s="214"/>
      <c r="AL130" s="214"/>
      <c r="AM130" s="214"/>
    </row>
    <row r="131" ht="409.5">
      <c r="A131" s="29">
        <v>132</v>
      </c>
      <c r="B131" s="209" t="s">
        <v>663</v>
      </c>
      <c r="C131" s="31"/>
      <c r="D131" s="31"/>
      <c r="E131" s="32" t="s">
        <v>8</v>
      </c>
      <c r="F131" s="209" t="s">
        <v>664</v>
      </c>
      <c r="G131" s="32" t="s">
        <v>8</v>
      </c>
      <c r="H131" s="209" t="s">
        <v>665</v>
      </c>
      <c r="I131" s="32" t="s">
        <v>8</v>
      </c>
      <c r="J131" s="209" t="s">
        <v>666</v>
      </c>
      <c r="K131" s="37" t="s">
        <v>3</v>
      </c>
      <c r="L131" s="32" t="s">
        <v>667</v>
      </c>
      <c r="M131" s="32" t="s">
        <v>8</v>
      </c>
      <c r="N131" s="211">
        <v>6</v>
      </c>
      <c r="O131" s="211">
        <v>8</v>
      </c>
      <c r="P131" s="169">
        <v>7.7000000000000002</v>
      </c>
      <c r="Q131" s="26">
        <f t="shared" si="2"/>
        <v>0</v>
      </c>
      <c r="R131" s="26" t="s">
        <v>8</v>
      </c>
      <c r="S131" s="26" t="s">
        <v>8</v>
      </c>
      <c r="T131" s="26" t="s">
        <v>8</v>
      </c>
      <c r="U131" s="26" t="s">
        <v>8</v>
      </c>
      <c r="V131" s="26" t="s">
        <v>8</v>
      </c>
      <c r="W131" s="26" t="s">
        <v>8</v>
      </c>
      <c r="X131" s="26" t="s">
        <v>8</v>
      </c>
      <c r="Y131" s="154"/>
      <c r="Z131" s="213"/>
      <c r="AA131" s="213"/>
      <c r="AB131" s="213"/>
      <c r="AC131" s="213"/>
      <c r="AD131" s="214"/>
      <c r="AE131" s="214"/>
      <c r="AF131" s="214"/>
      <c r="AG131" s="214"/>
      <c r="AH131" s="214"/>
      <c r="AI131" s="214"/>
      <c r="AJ131" s="214"/>
      <c r="AK131" s="214"/>
      <c r="AL131" s="214"/>
      <c r="AM131" s="214"/>
    </row>
    <row r="132" ht="409.5">
      <c r="A132" s="17">
        <v>133</v>
      </c>
      <c r="B132" s="215" t="s">
        <v>668</v>
      </c>
      <c r="C132" s="46">
        <v>45505</v>
      </c>
      <c r="D132" s="19">
        <v>45627</v>
      </c>
      <c r="E132" s="32" t="s">
        <v>8</v>
      </c>
      <c r="F132" s="209" t="s">
        <v>669</v>
      </c>
      <c r="G132" s="32" t="s">
        <v>8</v>
      </c>
      <c r="H132" s="209" t="s">
        <v>670</v>
      </c>
      <c r="I132" s="32" t="s">
        <v>8</v>
      </c>
      <c r="J132" s="209" t="s">
        <v>671</v>
      </c>
      <c r="K132" s="37" t="s">
        <v>3</v>
      </c>
      <c r="L132" s="32" t="s">
        <v>672</v>
      </c>
      <c r="M132" s="32" t="s">
        <v>8</v>
      </c>
      <c r="N132" s="211">
        <v>6</v>
      </c>
      <c r="O132" s="211">
        <v>8</v>
      </c>
      <c r="P132" s="169">
        <v>7.7000000000000002</v>
      </c>
      <c r="Q132" s="26">
        <f t="shared" si="2"/>
        <v>1</v>
      </c>
      <c r="R132" s="26" t="s">
        <v>8</v>
      </c>
      <c r="S132" s="26" t="s">
        <v>8</v>
      </c>
      <c r="T132" s="26" t="s">
        <v>8</v>
      </c>
      <c r="U132" s="26" t="s">
        <v>8</v>
      </c>
      <c r="V132" s="26" t="s">
        <v>8</v>
      </c>
      <c r="W132" s="26" t="s">
        <v>8</v>
      </c>
      <c r="X132" s="26" t="s">
        <v>8</v>
      </c>
      <c r="Y132" s="27">
        <v>0</v>
      </c>
      <c r="Z132" s="213"/>
      <c r="AA132" s="213"/>
      <c r="AB132" s="213"/>
      <c r="AC132" s="213"/>
      <c r="AD132" s="214"/>
      <c r="AE132" s="214"/>
      <c r="AF132" s="214"/>
      <c r="AG132" s="214"/>
      <c r="AH132" s="214"/>
      <c r="AI132" s="214"/>
      <c r="AJ132" s="214"/>
      <c r="AK132" s="214"/>
      <c r="AL132" s="214"/>
      <c r="AM132" s="214"/>
    </row>
    <row r="133" ht="409.5">
      <c r="A133" s="29">
        <v>134</v>
      </c>
      <c r="B133" s="30" t="s">
        <v>673</v>
      </c>
      <c r="C133" s="130">
        <v>45505</v>
      </c>
      <c r="D133" s="31">
        <v>45627</v>
      </c>
      <c r="E133" s="32" t="s">
        <v>8</v>
      </c>
      <c r="F133" s="209" t="s">
        <v>674</v>
      </c>
      <c r="G133" s="32" t="s">
        <v>8</v>
      </c>
      <c r="H133" s="209" t="s">
        <v>675</v>
      </c>
      <c r="I133" s="32" t="s">
        <v>8</v>
      </c>
      <c r="J133" s="209" t="s">
        <v>676</v>
      </c>
      <c r="K133" s="37" t="s">
        <v>3</v>
      </c>
      <c r="L133" s="32" t="s">
        <v>677</v>
      </c>
      <c r="M133" s="32" t="s">
        <v>8</v>
      </c>
      <c r="N133" s="211">
        <v>11</v>
      </c>
      <c r="O133" s="211">
        <v>5.2999999999999998</v>
      </c>
      <c r="P133" s="216">
        <v>9.8000000000000007</v>
      </c>
      <c r="Q133" s="26">
        <f t="shared" si="2"/>
        <v>1</v>
      </c>
      <c r="R133" s="26" t="s">
        <v>8</v>
      </c>
      <c r="S133" s="26" t="s">
        <v>8</v>
      </c>
      <c r="T133" s="26" t="s">
        <v>8</v>
      </c>
      <c r="U133" s="26" t="s">
        <v>8</v>
      </c>
      <c r="V133" s="26" t="s">
        <v>8</v>
      </c>
      <c r="W133" s="26" t="s">
        <v>8</v>
      </c>
      <c r="X133" s="26" t="s">
        <v>8</v>
      </c>
      <c r="Y133" s="27">
        <v>45597</v>
      </c>
      <c r="Z133" s="213"/>
      <c r="AA133" s="213"/>
      <c r="AB133" s="213"/>
      <c r="AC133" s="213"/>
      <c r="AD133" s="214"/>
      <c r="AE133" s="214"/>
      <c r="AF133" s="214"/>
      <c r="AG133" s="214"/>
      <c r="AH133" s="214"/>
      <c r="AI133" s="214"/>
      <c r="AJ133" s="214"/>
      <c r="AK133" s="214"/>
      <c r="AL133" s="214"/>
      <c r="AM133" s="214"/>
    </row>
    <row r="134" ht="127.5">
      <c r="A134" s="17">
        <v>135</v>
      </c>
      <c r="B134" s="30" t="s">
        <v>678</v>
      </c>
      <c r="C134" s="46">
        <v>45597</v>
      </c>
      <c r="D134" s="19">
        <v>45658</v>
      </c>
      <c r="E134" s="32" t="s">
        <v>679</v>
      </c>
      <c r="F134" s="30" t="s">
        <v>680</v>
      </c>
      <c r="G134" s="32" t="s">
        <v>8</v>
      </c>
      <c r="H134" s="30" t="s">
        <v>681</v>
      </c>
      <c r="I134" s="32" t="s">
        <v>8</v>
      </c>
      <c r="J134" s="30" t="s">
        <v>682</v>
      </c>
      <c r="K134" s="217" t="s">
        <v>4</v>
      </c>
      <c r="L134" s="131" t="s">
        <v>8</v>
      </c>
      <c r="M134" s="32" t="s">
        <v>8</v>
      </c>
      <c r="N134" s="35">
        <v>0</v>
      </c>
      <c r="O134" s="35" t="s">
        <v>8</v>
      </c>
      <c r="P134" s="55">
        <v>0</v>
      </c>
      <c r="Q134" s="26">
        <f t="shared" si="2"/>
        <v>1</v>
      </c>
      <c r="R134" s="26" t="s">
        <v>8</v>
      </c>
      <c r="S134" s="32" t="s">
        <v>51</v>
      </c>
      <c r="T134" s="32" t="s">
        <v>683</v>
      </c>
      <c r="U134" s="32" t="s">
        <v>51</v>
      </c>
      <c r="V134" s="32" t="s">
        <v>8</v>
      </c>
      <c r="W134" s="32" t="s">
        <v>683</v>
      </c>
      <c r="X134" s="32" t="s">
        <v>683</v>
      </c>
      <c r="Y134" s="27">
        <v>45597</v>
      </c>
      <c r="Z134" s="213"/>
      <c r="AA134" s="213"/>
      <c r="AB134" s="213"/>
      <c r="AC134" s="213"/>
      <c r="AD134" s="214"/>
      <c r="AE134" s="214"/>
      <c r="AF134" s="214"/>
      <c r="AG134" s="214"/>
      <c r="AH134" s="214"/>
      <c r="AI134" s="214"/>
      <c r="AJ134" s="214"/>
      <c r="AK134" s="214"/>
      <c r="AL134" s="214"/>
      <c r="AM134" s="214"/>
    </row>
    <row r="135" ht="204">
      <c r="A135" s="29">
        <v>136</v>
      </c>
      <c r="B135" s="139" t="s">
        <v>684</v>
      </c>
      <c r="C135" s="31">
        <v>45292</v>
      </c>
      <c r="D135" s="31">
        <v>45640</v>
      </c>
      <c r="E135" s="32" t="s">
        <v>8</v>
      </c>
      <c r="F135" s="30" t="s">
        <v>685</v>
      </c>
      <c r="G135" s="32" t="s">
        <v>8</v>
      </c>
      <c r="H135" s="30" t="s">
        <v>686</v>
      </c>
      <c r="I135" s="32" t="s">
        <v>8</v>
      </c>
      <c r="J135" s="30" t="s">
        <v>687</v>
      </c>
      <c r="K135" s="217" t="s">
        <v>5</v>
      </c>
      <c r="L135" s="131" t="s">
        <v>688</v>
      </c>
      <c r="M135" s="32" t="s">
        <v>8</v>
      </c>
      <c r="N135" s="32">
        <v>1</v>
      </c>
      <c r="O135" s="32">
        <v>0</v>
      </c>
      <c r="P135" s="218">
        <v>0.69999999999999996</v>
      </c>
      <c r="Q135" s="26">
        <f t="shared" si="2"/>
        <v>1</v>
      </c>
      <c r="R135" s="32" t="s">
        <v>8</v>
      </c>
      <c r="S135" s="32" t="s">
        <v>689</v>
      </c>
      <c r="T135" s="32" t="s">
        <v>8</v>
      </c>
      <c r="U135" s="26" t="s">
        <v>8</v>
      </c>
      <c r="V135" s="26" t="s">
        <v>8</v>
      </c>
      <c r="W135" s="26" t="s">
        <v>8</v>
      </c>
      <c r="X135" s="26" t="s">
        <v>8</v>
      </c>
      <c r="Y135" s="27">
        <v>45597</v>
      </c>
      <c r="Z135" s="28"/>
      <c r="AA135" s="28"/>
      <c r="AB135" s="28"/>
      <c r="AC135" s="28"/>
    </row>
    <row r="136" ht="140.25">
      <c r="A136" s="17">
        <v>137</v>
      </c>
      <c r="B136" s="139" t="s">
        <v>690</v>
      </c>
      <c r="C136" s="31">
        <v>45293</v>
      </c>
      <c r="D136" s="31">
        <v>45657</v>
      </c>
      <c r="E136" s="32" t="s">
        <v>8</v>
      </c>
      <c r="F136" s="30" t="s">
        <v>691</v>
      </c>
      <c r="G136" s="32" t="s">
        <v>644</v>
      </c>
      <c r="H136" s="30" t="s">
        <v>692</v>
      </c>
      <c r="I136" s="32" t="s">
        <v>8</v>
      </c>
      <c r="J136" s="30" t="s">
        <v>693</v>
      </c>
      <c r="K136" s="217" t="s">
        <v>5</v>
      </c>
      <c r="L136" s="131" t="s">
        <v>8</v>
      </c>
      <c r="M136" s="32" t="s">
        <v>8</v>
      </c>
      <c r="N136" s="32">
        <v>0</v>
      </c>
      <c r="O136" s="32">
        <v>0</v>
      </c>
      <c r="P136" s="55">
        <v>0</v>
      </c>
      <c r="Q136" s="26">
        <f t="shared" si="2"/>
        <v>1</v>
      </c>
      <c r="R136" s="32" t="s">
        <v>8</v>
      </c>
      <c r="S136" s="32" t="s">
        <v>268</v>
      </c>
      <c r="T136" s="32" t="s">
        <v>8</v>
      </c>
      <c r="U136" s="26" t="s">
        <v>8</v>
      </c>
      <c r="V136" s="26" t="s">
        <v>8</v>
      </c>
      <c r="W136" s="26" t="s">
        <v>8</v>
      </c>
      <c r="X136" s="26" t="s">
        <v>8</v>
      </c>
      <c r="Y136" s="27">
        <v>45597</v>
      </c>
      <c r="Z136" s="28"/>
      <c r="AA136" s="28"/>
      <c r="AB136" s="28"/>
      <c r="AC136" s="28"/>
    </row>
    <row r="137" ht="242.25">
      <c r="A137" s="29">
        <v>138</v>
      </c>
      <c r="B137" s="148" t="s">
        <v>694</v>
      </c>
      <c r="C137" s="31">
        <v>45613</v>
      </c>
      <c r="D137" s="31">
        <v>45641</v>
      </c>
      <c r="E137" s="94" t="s">
        <v>8</v>
      </c>
      <c r="F137" s="49" t="s">
        <v>695</v>
      </c>
      <c r="G137" s="32" t="s">
        <v>8</v>
      </c>
      <c r="H137" s="30"/>
      <c r="I137" s="32" t="s">
        <v>8</v>
      </c>
      <c r="J137" s="30" t="s">
        <v>696</v>
      </c>
      <c r="K137" s="37" t="s">
        <v>3</v>
      </c>
      <c r="L137" s="32" t="s">
        <v>8</v>
      </c>
      <c r="M137" s="32" t="s">
        <v>8</v>
      </c>
      <c r="N137" s="32">
        <v>0</v>
      </c>
      <c r="O137" s="32" t="s">
        <v>8</v>
      </c>
      <c r="P137" s="55">
        <v>0</v>
      </c>
      <c r="Q137" s="26">
        <f t="shared" si="2"/>
        <v>0</v>
      </c>
      <c r="R137" s="32" t="s">
        <v>8</v>
      </c>
      <c r="S137" s="32" t="s">
        <v>310</v>
      </c>
      <c r="T137" s="32" t="s">
        <v>8</v>
      </c>
      <c r="U137" s="26" t="s">
        <v>8</v>
      </c>
      <c r="V137" s="26" t="s">
        <v>8</v>
      </c>
      <c r="W137" s="26" t="s">
        <v>8</v>
      </c>
      <c r="X137" s="26" t="s">
        <v>8</v>
      </c>
      <c r="Y137" s="27">
        <v>45597</v>
      </c>
      <c r="Z137" s="28"/>
      <c r="AA137" s="28"/>
      <c r="AB137" s="28"/>
      <c r="AC137" s="28"/>
    </row>
    <row r="138" ht="409.5">
      <c r="A138" s="17">
        <v>139</v>
      </c>
      <c r="B138" s="30" t="s">
        <v>697</v>
      </c>
      <c r="C138" s="31">
        <v>2020</v>
      </c>
      <c r="D138" s="31">
        <v>44130</v>
      </c>
      <c r="E138" s="157" t="s">
        <v>505</v>
      </c>
      <c r="F138" s="30" t="s">
        <v>698</v>
      </c>
      <c r="G138" s="32" t="s">
        <v>699</v>
      </c>
      <c r="H138" s="30" t="s">
        <v>700</v>
      </c>
      <c r="I138" s="26" t="s">
        <v>44</v>
      </c>
      <c r="J138" s="30" t="s">
        <v>701</v>
      </c>
      <c r="K138" s="23" t="s">
        <v>6</v>
      </c>
      <c r="L138" s="32" t="s">
        <v>702</v>
      </c>
      <c r="M138" s="32" t="s">
        <v>8</v>
      </c>
      <c r="N138" s="35">
        <v>15</v>
      </c>
      <c r="O138" s="35">
        <v>8.0999999999999996</v>
      </c>
      <c r="P138" s="219">
        <v>13.800000000000001</v>
      </c>
      <c r="Q138" s="26">
        <f t="shared" si="2"/>
        <v>1</v>
      </c>
      <c r="R138" s="32" t="s">
        <v>8</v>
      </c>
      <c r="S138" s="32" t="s">
        <v>8</v>
      </c>
      <c r="T138" s="32" t="s">
        <v>8</v>
      </c>
      <c r="U138" s="26" t="s">
        <v>8</v>
      </c>
      <c r="V138" s="26" t="s">
        <v>8</v>
      </c>
      <c r="W138" s="26" t="s">
        <v>8</v>
      </c>
      <c r="X138" s="26" t="s">
        <v>8</v>
      </c>
      <c r="Y138" s="27">
        <v>60</v>
      </c>
      <c r="Z138" s="28"/>
      <c r="AA138" s="28"/>
      <c r="AB138" s="28"/>
      <c r="AC138" s="28"/>
    </row>
    <row r="139" ht="409.5">
      <c r="A139" s="29">
        <v>140</v>
      </c>
      <c r="B139" s="30" t="s">
        <v>703</v>
      </c>
      <c r="C139" s="31">
        <v>45251</v>
      </c>
      <c r="D139" s="31">
        <v>45251</v>
      </c>
      <c r="E139" s="157" t="s">
        <v>704</v>
      </c>
      <c r="F139" s="220" t="s">
        <v>705</v>
      </c>
      <c r="G139" s="32" t="s">
        <v>706</v>
      </c>
      <c r="H139" s="30" t="s">
        <v>707</v>
      </c>
      <c r="I139" s="26" t="s">
        <v>8</v>
      </c>
      <c r="J139" s="30" t="s">
        <v>596</v>
      </c>
      <c r="K139" s="23" t="s">
        <v>6</v>
      </c>
      <c r="L139" s="32" t="s">
        <v>708</v>
      </c>
      <c r="M139" s="32" t="s">
        <v>8</v>
      </c>
      <c r="N139" s="32">
        <v>21</v>
      </c>
      <c r="O139" s="32">
        <v>8.0833333330000006</v>
      </c>
      <c r="P139" s="195">
        <v>17.800000000000001</v>
      </c>
      <c r="Q139" s="26">
        <f t="shared" si="2"/>
        <v>1</v>
      </c>
      <c r="R139" s="32" t="s">
        <v>8</v>
      </c>
      <c r="S139" s="32" t="s">
        <v>8</v>
      </c>
      <c r="T139" s="32" t="s">
        <v>8</v>
      </c>
      <c r="U139" s="26" t="s">
        <v>8</v>
      </c>
      <c r="V139" s="26" t="s">
        <v>8</v>
      </c>
      <c r="W139" s="26" t="s">
        <v>8</v>
      </c>
      <c r="X139" s="26" t="s">
        <v>8</v>
      </c>
      <c r="Y139" s="27">
        <v>78</v>
      </c>
      <c r="Z139" s="28"/>
      <c r="AA139" s="28"/>
      <c r="AB139" s="28"/>
      <c r="AC139" s="28"/>
    </row>
    <row r="140" ht="409.5">
      <c r="A140" s="17">
        <v>141</v>
      </c>
      <c r="B140" s="30" t="s">
        <v>709</v>
      </c>
      <c r="C140" s="31">
        <v>44927</v>
      </c>
      <c r="D140" s="31">
        <v>44927</v>
      </c>
      <c r="E140" s="157" t="s">
        <v>710</v>
      </c>
      <c r="F140" s="220" t="s">
        <v>711</v>
      </c>
      <c r="G140" s="32" t="s">
        <v>712</v>
      </c>
      <c r="H140" s="30" t="s">
        <v>713</v>
      </c>
      <c r="I140" s="26" t="s">
        <v>8</v>
      </c>
      <c r="J140" s="30" t="s">
        <v>714</v>
      </c>
      <c r="K140" s="23" t="s">
        <v>6</v>
      </c>
      <c r="L140" s="32" t="s">
        <v>715</v>
      </c>
      <c r="M140" s="32" t="s">
        <v>8</v>
      </c>
      <c r="N140" s="32">
        <v>20</v>
      </c>
      <c r="O140" s="32">
        <v>8.0999999999999996</v>
      </c>
      <c r="P140" s="175">
        <v>17.100000000000001</v>
      </c>
      <c r="Q140" s="26">
        <f t="shared" si="2"/>
        <v>1</v>
      </c>
      <c r="R140" s="32" t="s">
        <v>8</v>
      </c>
      <c r="S140" s="32" t="s">
        <v>8</v>
      </c>
      <c r="T140" s="32" t="s">
        <v>8</v>
      </c>
      <c r="U140" s="26" t="s">
        <v>8</v>
      </c>
      <c r="V140" s="26" t="s">
        <v>8</v>
      </c>
      <c r="W140" s="26" t="s">
        <v>8</v>
      </c>
      <c r="X140" s="26" t="s">
        <v>8</v>
      </c>
      <c r="Y140" s="27">
        <v>76</v>
      </c>
      <c r="Z140" s="28"/>
      <c r="AA140" s="28"/>
      <c r="AB140" s="28"/>
      <c r="AC140" s="28"/>
    </row>
    <row r="141" ht="409.5">
      <c r="A141" s="29">
        <v>142</v>
      </c>
      <c r="B141" s="148" t="s">
        <v>716</v>
      </c>
      <c r="C141" s="221" t="s">
        <v>8</v>
      </c>
      <c r="D141" s="221"/>
      <c r="E141" s="222" t="s">
        <v>8</v>
      </c>
      <c r="F141" s="148"/>
      <c r="G141" s="223" t="s">
        <v>8</v>
      </c>
      <c r="H141" s="148" t="s">
        <v>717</v>
      </c>
      <c r="I141" s="223" t="s">
        <v>8</v>
      </c>
      <c r="J141" s="148" t="s">
        <v>718</v>
      </c>
      <c r="K141" s="37" t="s">
        <v>3</v>
      </c>
      <c r="L141" s="32" t="s">
        <v>8</v>
      </c>
      <c r="M141" s="222" t="s">
        <v>8</v>
      </c>
      <c r="N141" s="222">
        <v>0</v>
      </c>
      <c r="O141" s="222" t="s">
        <v>8</v>
      </c>
      <c r="P141" s="55">
        <v>0</v>
      </c>
      <c r="Q141" s="26">
        <f t="shared" si="2"/>
        <v>0</v>
      </c>
      <c r="R141" s="222" t="s">
        <v>8</v>
      </c>
      <c r="S141" s="222" t="s">
        <v>8</v>
      </c>
      <c r="T141" s="222" t="s">
        <v>8</v>
      </c>
      <c r="U141" s="26" t="s">
        <v>8</v>
      </c>
      <c r="V141" s="26" t="s">
        <v>8</v>
      </c>
      <c r="W141" s="26" t="s">
        <v>8</v>
      </c>
      <c r="X141" s="26" t="s">
        <v>8</v>
      </c>
      <c r="Y141" s="27">
        <v>0</v>
      </c>
      <c r="Z141" s="28"/>
      <c r="AA141" s="28"/>
      <c r="AB141" s="28"/>
      <c r="AC141" s="28"/>
    </row>
    <row r="142" ht="409.5">
      <c r="A142" s="17">
        <v>143</v>
      </c>
      <c r="B142" s="224" t="s">
        <v>719</v>
      </c>
      <c r="C142" s="225" t="s">
        <v>8</v>
      </c>
      <c r="D142" s="221"/>
      <c r="E142" s="222" t="s">
        <v>8</v>
      </c>
      <c r="F142" s="148"/>
      <c r="G142" s="226"/>
      <c r="H142" s="224" t="s">
        <v>720</v>
      </c>
      <c r="I142" s="227" t="s">
        <v>8</v>
      </c>
      <c r="J142" s="228" t="s">
        <v>721</v>
      </c>
      <c r="K142" s="34" t="s">
        <v>2</v>
      </c>
      <c r="L142" s="222" t="s">
        <v>8</v>
      </c>
      <c r="M142" s="222" t="s">
        <v>8</v>
      </c>
      <c r="N142" s="222">
        <v>0</v>
      </c>
      <c r="O142" s="222" t="s">
        <v>8</v>
      </c>
      <c r="P142" s="55">
        <v>0</v>
      </c>
      <c r="Q142" s="26">
        <f t="shared" si="2"/>
        <v>0</v>
      </c>
      <c r="R142" s="222" t="s">
        <v>8</v>
      </c>
      <c r="S142" s="222" t="s">
        <v>8</v>
      </c>
      <c r="T142" s="222" t="s">
        <v>8</v>
      </c>
      <c r="U142" s="26" t="s">
        <v>8</v>
      </c>
      <c r="V142" s="26" t="s">
        <v>8</v>
      </c>
      <c r="W142" s="26" t="s">
        <v>8</v>
      </c>
      <c r="X142" s="26" t="s">
        <v>8</v>
      </c>
      <c r="Y142" s="154"/>
      <c r="Z142" s="28"/>
      <c r="AA142" s="28"/>
      <c r="AB142" s="28"/>
      <c r="AC142" s="28"/>
    </row>
    <row r="143" ht="409.5">
      <c r="A143" s="29">
        <v>144</v>
      </c>
      <c r="B143" s="224" t="s">
        <v>722</v>
      </c>
      <c r="C143" s="225" t="s">
        <v>8</v>
      </c>
      <c r="D143" s="221"/>
      <c r="E143" s="222" t="s">
        <v>8</v>
      </c>
      <c r="F143" s="229"/>
      <c r="G143" s="230" t="s">
        <v>8</v>
      </c>
      <c r="H143" s="224" t="s">
        <v>723</v>
      </c>
      <c r="I143" s="227" t="s">
        <v>8</v>
      </c>
      <c r="J143" s="148" t="s">
        <v>724</v>
      </c>
      <c r="K143" s="222" t="s">
        <v>5</v>
      </c>
      <c r="L143" s="222" t="s">
        <v>8</v>
      </c>
      <c r="M143" s="222" t="s">
        <v>8</v>
      </c>
      <c r="N143" s="222">
        <v>0</v>
      </c>
      <c r="O143" s="222" t="s">
        <v>8</v>
      </c>
      <c r="P143" s="55">
        <v>0</v>
      </c>
      <c r="Q143" s="26">
        <f t="shared" si="2"/>
        <v>0</v>
      </c>
      <c r="R143" s="222" t="s">
        <v>8</v>
      </c>
      <c r="S143" s="222" t="s">
        <v>8</v>
      </c>
      <c r="T143" s="222" t="s">
        <v>8</v>
      </c>
      <c r="U143" s="26" t="s">
        <v>8</v>
      </c>
      <c r="V143" s="26" t="s">
        <v>8</v>
      </c>
      <c r="W143" s="26" t="s">
        <v>8</v>
      </c>
      <c r="X143" s="26" t="s">
        <v>8</v>
      </c>
      <c r="Y143" s="27">
        <v>0</v>
      </c>
      <c r="Z143" s="28"/>
      <c r="AA143" s="28"/>
      <c r="AB143" s="28"/>
      <c r="AC143" s="28"/>
    </row>
    <row r="144" ht="409.5">
      <c r="A144" s="17">
        <v>145</v>
      </c>
      <c r="B144" s="231" t="s">
        <v>725</v>
      </c>
      <c r="C144" s="221" t="s">
        <v>8</v>
      </c>
      <c r="D144" s="221"/>
      <c r="E144" s="222" t="s">
        <v>8</v>
      </c>
      <c r="F144" s="231"/>
      <c r="G144" s="223" t="s">
        <v>8</v>
      </c>
      <c r="H144" s="231" t="s">
        <v>726</v>
      </c>
      <c r="I144" s="223" t="s">
        <v>8</v>
      </c>
      <c r="J144" s="228" t="s">
        <v>727</v>
      </c>
      <c r="K144" s="37" t="s">
        <v>3</v>
      </c>
      <c r="L144" s="222" t="s">
        <v>8</v>
      </c>
      <c r="M144" s="222" t="s">
        <v>8</v>
      </c>
      <c r="N144" s="222">
        <v>0</v>
      </c>
      <c r="O144" s="222" t="s">
        <v>8</v>
      </c>
      <c r="P144" s="55">
        <v>0</v>
      </c>
      <c r="Q144" s="26">
        <f t="shared" si="2"/>
        <v>0</v>
      </c>
      <c r="R144" s="222" t="s">
        <v>8</v>
      </c>
      <c r="S144" s="222" t="s">
        <v>8</v>
      </c>
      <c r="T144" s="222" t="s">
        <v>8</v>
      </c>
      <c r="U144" s="26" t="s">
        <v>8</v>
      </c>
      <c r="V144" s="26" t="s">
        <v>8</v>
      </c>
      <c r="W144" s="26" t="s">
        <v>8</v>
      </c>
      <c r="X144" s="26" t="s">
        <v>8</v>
      </c>
      <c r="Y144" s="27" t="e">
        <v>#VALUE!</v>
      </c>
      <c r="Z144" s="28"/>
      <c r="AA144" s="28"/>
      <c r="AB144" s="28"/>
      <c r="AC144" s="28"/>
    </row>
    <row r="145" ht="344.25">
      <c r="A145" s="29">
        <v>146</v>
      </c>
      <c r="B145" s="148" t="s">
        <v>728</v>
      </c>
      <c r="C145" s="221" t="s">
        <v>8</v>
      </c>
      <c r="D145" s="221"/>
      <c r="E145" s="222" t="s">
        <v>8</v>
      </c>
      <c r="F145" s="148"/>
      <c r="G145" s="223" t="s">
        <v>8</v>
      </c>
      <c r="H145" s="148" t="s">
        <v>729</v>
      </c>
      <c r="I145" s="223" t="s">
        <v>8</v>
      </c>
      <c r="J145" s="148" t="s">
        <v>730</v>
      </c>
      <c r="K145" s="34" t="s">
        <v>2</v>
      </c>
      <c r="L145" s="222" t="s">
        <v>8</v>
      </c>
      <c r="M145" s="222" t="s">
        <v>8</v>
      </c>
      <c r="N145" s="222">
        <v>0</v>
      </c>
      <c r="O145" s="222" t="s">
        <v>8</v>
      </c>
      <c r="P145" s="55">
        <v>0</v>
      </c>
      <c r="Q145" s="26">
        <f t="shared" si="2"/>
        <v>0</v>
      </c>
      <c r="R145" s="222" t="s">
        <v>8</v>
      </c>
      <c r="S145" s="222" t="s">
        <v>8</v>
      </c>
      <c r="T145" s="222" t="s">
        <v>8</v>
      </c>
      <c r="U145" s="26" t="s">
        <v>8</v>
      </c>
      <c r="V145" s="26" t="s">
        <v>8</v>
      </c>
      <c r="W145" s="26" t="s">
        <v>8</v>
      </c>
      <c r="X145" s="26" t="s">
        <v>8</v>
      </c>
      <c r="Y145" s="27">
        <v>165</v>
      </c>
      <c r="Z145" s="28"/>
      <c r="AA145" s="28"/>
      <c r="AB145" s="28"/>
      <c r="AC145" s="28"/>
    </row>
    <row r="146" ht="409.5">
      <c r="A146" s="17">
        <v>147</v>
      </c>
      <c r="B146" s="30" t="s">
        <v>731</v>
      </c>
      <c r="C146" s="31">
        <v>45548</v>
      </c>
      <c r="D146" s="31">
        <v>45124</v>
      </c>
      <c r="E146" s="157" t="s">
        <v>732</v>
      </c>
      <c r="F146" s="30" t="s">
        <v>733</v>
      </c>
      <c r="G146" s="26" t="s">
        <v>734</v>
      </c>
      <c r="H146" s="33" t="s">
        <v>735</v>
      </c>
      <c r="I146" s="26" t="s">
        <v>8</v>
      </c>
      <c r="J146" s="30" t="s">
        <v>736</v>
      </c>
      <c r="K146" s="23" t="s">
        <v>6</v>
      </c>
      <c r="L146" s="32" t="s">
        <v>737</v>
      </c>
      <c r="M146" s="32" t="s">
        <v>8</v>
      </c>
      <c r="N146" s="35">
        <v>8</v>
      </c>
      <c r="O146" s="35">
        <v>6.5</v>
      </c>
      <c r="P146" s="165">
        <v>8.4000000000000004</v>
      </c>
      <c r="Q146" s="26">
        <f t="shared" si="2"/>
        <v>1</v>
      </c>
      <c r="R146" s="26" t="s">
        <v>8</v>
      </c>
      <c r="S146" s="26" t="s">
        <v>8</v>
      </c>
      <c r="T146" s="26" t="s">
        <v>8</v>
      </c>
      <c r="U146" s="26" t="s">
        <v>8</v>
      </c>
      <c r="V146" s="26" t="s">
        <v>8</v>
      </c>
      <c r="W146" s="26" t="s">
        <v>8</v>
      </c>
      <c r="X146" s="26" t="s">
        <v>8</v>
      </c>
      <c r="Y146" s="27" t="e">
        <v>#REF!</v>
      </c>
      <c r="Z146" s="28"/>
      <c r="AA146" s="28"/>
      <c r="AB146" s="28"/>
      <c r="AC146" s="28"/>
    </row>
    <row r="147" ht="409.5">
      <c r="A147" s="29">
        <v>148</v>
      </c>
      <c r="B147" s="30" t="s">
        <v>738</v>
      </c>
      <c r="C147" s="31">
        <v>45548</v>
      </c>
      <c r="D147" s="31">
        <v>44881</v>
      </c>
      <c r="E147" s="157" t="s">
        <v>739</v>
      </c>
      <c r="F147" s="30" t="s">
        <v>740</v>
      </c>
      <c r="G147" s="26" t="s">
        <v>741</v>
      </c>
      <c r="H147" s="33" t="s">
        <v>742</v>
      </c>
      <c r="I147" s="26" t="s">
        <v>8</v>
      </c>
      <c r="J147" s="30" t="s">
        <v>743</v>
      </c>
      <c r="K147" s="23" t="s">
        <v>6</v>
      </c>
      <c r="L147" s="32" t="s">
        <v>744</v>
      </c>
      <c r="M147" s="32" t="s">
        <v>8</v>
      </c>
      <c r="N147" s="35">
        <v>4</v>
      </c>
      <c r="O147" s="35">
        <v>0</v>
      </c>
      <c r="P147" s="232">
        <v>2.7000000000000002</v>
      </c>
      <c r="Q147" s="26">
        <f t="shared" si="2"/>
        <v>1</v>
      </c>
      <c r="R147" s="26" t="s">
        <v>8</v>
      </c>
      <c r="S147" s="26" t="s">
        <v>8</v>
      </c>
      <c r="T147" s="26" t="s">
        <v>8</v>
      </c>
      <c r="U147" s="26" t="s">
        <v>8</v>
      </c>
      <c r="V147" s="26" t="s">
        <v>8</v>
      </c>
      <c r="W147" s="26" t="s">
        <v>8</v>
      </c>
      <c r="X147" s="26" t="s">
        <v>8</v>
      </c>
      <c r="Y147" s="27" t="e">
        <v>#REF!</v>
      </c>
      <c r="Z147" s="28"/>
      <c r="AA147" s="28"/>
      <c r="AB147" s="28"/>
      <c r="AC147" s="28"/>
    </row>
    <row r="148" ht="140.25">
      <c r="A148" s="17">
        <v>149</v>
      </c>
      <c r="B148" s="233" t="s">
        <v>745</v>
      </c>
      <c r="C148" s="31">
        <v>45597</v>
      </c>
      <c r="D148" s="31">
        <v>45689</v>
      </c>
      <c r="E148" s="131" t="s">
        <v>8</v>
      </c>
      <c r="F148" s="124" t="s">
        <v>746</v>
      </c>
      <c r="G148" s="29" t="s">
        <v>8</v>
      </c>
      <c r="H148" s="132" t="s">
        <v>747</v>
      </c>
      <c r="I148" s="29" t="s">
        <v>8</v>
      </c>
      <c r="J148" s="124" t="s">
        <v>748</v>
      </c>
      <c r="K148" s="37" t="s">
        <v>3</v>
      </c>
      <c r="L148" s="131" t="s">
        <v>8</v>
      </c>
      <c r="M148" s="131" t="s">
        <v>8</v>
      </c>
      <c r="N148" s="234" t="s">
        <v>8</v>
      </c>
      <c r="O148" s="234" t="s">
        <v>8</v>
      </c>
      <c r="P148" s="55">
        <v>0</v>
      </c>
      <c r="Q148" s="26">
        <f t="shared" si="2"/>
        <v>1</v>
      </c>
      <c r="R148" s="29" t="s">
        <v>8</v>
      </c>
      <c r="S148" s="29" t="s">
        <v>8</v>
      </c>
      <c r="T148" s="29" t="s">
        <v>8</v>
      </c>
      <c r="U148" s="29" t="s">
        <v>8</v>
      </c>
      <c r="V148" s="29" t="s">
        <v>8</v>
      </c>
      <c r="W148" s="29" t="s">
        <v>8</v>
      </c>
      <c r="X148" s="29" t="s">
        <v>8</v>
      </c>
      <c r="Y148" s="27" t="e">
        <v>#REF!</v>
      </c>
      <c r="Z148" s="28"/>
      <c r="AA148" s="28"/>
      <c r="AB148" s="28"/>
      <c r="AC148" s="28"/>
    </row>
    <row r="149" ht="409.5">
      <c r="A149" s="29">
        <v>150</v>
      </c>
      <c r="B149" s="30" t="s">
        <v>749</v>
      </c>
      <c r="C149" s="31">
        <v>45548</v>
      </c>
      <c r="D149" s="31">
        <v>45231</v>
      </c>
      <c r="E149" s="157" t="s">
        <v>750</v>
      </c>
      <c r="F149" s="30" t="s">
        <v>751</v>
      </c>
      <c r="G149" s="26" t="s">
        <v>752</v>
      </c>
      <c r="H149" s="33" t="s">
        <v>753</v>
      </c>
      <c r="I149" s="26" t="s">
        <v>8</v>
      </c>
      <c r="J149" s="30" t="s">
        <v>754</v>
      </c>
      <c r="K149" s="23" t="s">
        <v>6</v>
      </c>
      <c r="L149" s="32" t="s">
        <v>755</v>
      </c>
      <c r="M149" s="32" t="s">
        <v>8</v>
      </c>
      <c r="N149" s="35">
        <v>15</v>
      </c>
      <c r="O149" s="35">
        <v>9</v>
      </c>
      <c r="P149" s="235">
        <v>14.199999999999999</v>
      </c>
      <c r="Q149" s="26">
        <f t="shared" si="2"/>
        <v>1</v>
      </c>
      <c r="R149" s="26" t="s">
        <v>8</v>
      </c>
      <c r="S149" s="26" t="s">
        <v>8</v>
      </c>
      <c r="T149" s="26" t="s">
        <v>8</v>
      </c>
      <c r="U149" s="26" t="s">
        <v>8</v>
      </c>
      <c r="V149" s="26" t="s">
        <v>8</v>
      </c>
      <c r="W149" s="26" t="s">
        <v>8</v>
      </c>
      <c r="X149" s="26" t="s">
        <v>8</v>
      </c>
      <c r="Y149" s="27" t="e">
        <v>#REF!</v>
      </c>
      <c r="Z149" s="28"/>
      <c r="AA149" s="28"/>
      <c r="AB149" s="28"/>
      <c r="AC149" s="28"/>
    </row>
    <row r="150" ht="127.5">
      <c r="A150" s="17">
        <v>151</v>
      </c>
      <c r="B150" s="233" t="s">
        <v>756</v>
      </c>
      <c r="C150" s="31">
        <v>45598</v>
      </c>
      <c r="D150" s="31">
        <v>45809</v>
      </c>
      <c r="E150" s="236" t="s">
        <v>8</v>
      </c>
      <c r="F150" s="237" t="s">
        <v>757</v>
      </c>
      <c r="G150" s="85" t="s">
        <v>8</v>
      </c>
      <c r="H150" s="238" t="s">
        <v>758</v>
      </c>
      <c r="I150" s="85" t="s">
        <v>8</v>
      </c>
      <c r="J150" s="237" t="s">
        <v>759</v>
      </c>
      <c r="K150" s="239" t="s">
        <v>3</v>
      </c>
      <c r="L150" s="236" t="s">
        <v>8</v>
      </c>
      <c r="M150" s="236" t="s">
        <v>8</v>
      </c>
      <c r="N150" s="107" t="s">
        <v>8</v>
      </c>
      <c r="O150" s="107" t="s">
        <v>8</v>
      </c>
      <c r="P150" s="108">
        <v>0</v>
      </c>
      <c r="Q150" s="26">
        <f t="shared" si="2"/>
        <v>1</v>
      </c>
      <c r="R150" s="85" t="s">
        <v>8</v>
      </c>
      <c r="S150" s="85" t="s">
        <v>8</v>
      </c>
      <c r="T150" s="85" t="s">
        <v>8</v>
      </c>
      <c r="U150" s="85" t="s">
        <v>8</v>
      </c>
      <c r="V150" s="85" t="s">
        <v>8</v>
      </c>
      <c r="W150" s="85" t="s">
        <v>8</v>
      </c>
      <c r="X150" s="85" t="s">
        <v>8</v>
      </c>
      <c r="Y150" s="27" t="e">
        <v>#REF!</v>
      </c>
      <c r="Z150" s="28"/>
      <c r="AA150" s="28"/>
      <c r="AB150" s="28"/>
      <c r="AC150" s="28"/>
    </row>
    <row r="151" ht="114.75">
      <c r="A151" s="240">
        <v>152</v>
      </c>
      <c r="B151" s="233" t="s">
        <v>760</v>
      </c>
      <c r="C151" s="241">
        <v>45599</v>
      </c>
      <c r="D151" s="241">
        <v>45749</v>
      </c>
      <c r="E151" s="242"/>
      <c r="F151" s="233" t="s">
        <v>761</v>
      </c>
      <c r="G151" s="242"/>
      <c r="H151" s="238" t="s">
        <v>758</v>
      </c>
      <c r="I151" s="242"/>
      <c r="J151" s="233" t="s">
        <v>762</v>
      </c>
      <c r="K151" s="59" t="s">
        <v>3</v>
      </c>
      <c r="L151" s="242"/>
      <c r="M151" s="242"/>
      <c r="N151" s="242"/>
      <c r="O151" s="242"/>
      <c r="P151" s="84">
        <v>0</v>
      </c>
      <c r="Q151" s="26">
        <f t="shared" si="2"/>
        <v>1</v>
      </c>
      <c r="R151" s="242"/>
      <c r="S151" s="242"/>
      <c r="T151" s="242"/>
      <c r="U151" s="242"/>
      <c r="V151" s="242"/>
      <c r="W151" s="242"/>
      <c r="X151" s="242"/>
      <c r="Y151" s="27" t="e">
        <v>#REF!</v>
      </c>
      <c r="Z151" s="28"/>
      <c r="AA151" s="28"/>
      <c r="AB151" s="28"/>
      <c r="AC151" s="28"/>
    </row>
    <row r="152" ht="306">
      <c r="A152" s="109">
        <v>153</v>
      </c>
      <c r="B152" s="120" t="s">
        <v>763</v>
      </c>
      <c r="C152" s="87">
        <v>45383</v>
      </c>
      <c r="D152" s="87">
        <v>45597</v>
      </c>
      <c r="E152" s="61"/>
      <c r="F152" s="88" t="s">
        <v>764</v>
      </c>
      <c r="G152" s="109" t="s">
        <v>765</v>
      </c>
      <c r="H152" s="89" t="s">
        <v>766</v>
      </c>
      <c r="I152" s="61"/>
      <c r="J152" s="120" t="s">
        <v>767</v>
      </c>
      <c r="K152" s="243" t="s">
        <v>5</v>
      </c>
      <c r="L152" s="64" t="s">
        <v>8</v>
      </c>
      <c r="M152" s="64" t="s">
        <v>8</v>
      </c>
      <c r="N152" s="62" t="s">
        <v>8</v>
      </c>
      <c r="O152" s="62" t="s">
        <v>8</v>
      </c>
      <c r="P152" s="63">
        <v>0</v>
      </c>
      <c r="Q152" s="26">
        <f t="shared" si="2"/>
        <v>1</v>
      </c>
      <c r="R152" s="64" t="s">
        <v>8</v>
      </c>
      <c r="S152" s="64" t="s">
        <v>8</v>
      </c>
      <c r="T152" s="64" t="s">
        <v>8</v>
      </c>
      <c r="U152" s="64" t="s">
        <v>8</v>
      </c>
      <c r="V152" s="26" t="s">
        <v>8</v>
      </c>
      <c r="W152" s="26" t="s">
        <v>8</v>
      </c>
      <c r="X152" s="26" t="s">
        <v>8</v>
      </c>
      <c r="Y152" s="27" t="e">
        <v>#REF!</v>
      </c>
      <c r="Z152" s="28"/>
      <c r="AA152" s="28"/>
      <c r="AB152" s="28"/>
      <c r="AC152" s="28"/>
    </row>
    <row r="153" ht="280.5">
      <c r="A153" s="109">
        <v>154</v>
      </c>
      <c r="B153" s="120" t="s">
        <v>768</v>
      </c>
      <c r="C153" s="87">
        <v>45383</v>
      </c>
      <c r="D153" s="87">
        <v>45597</v>
      </c>
      <c r="E153" s="61"/>
      <c r="F153" s="88" t="s">
        <v>769</v>
      </c>
      <c r="G153" s="109" t="s">
        <v>765</v>
      </c>
      <c r="H153" s="89" t="s">
        <v>766</v>
      </c>
      <c r="I153" s="61"/>
      <c r="J153" s="120" t="s">
        <v>770</v>
      </c>
      <c r="K153" s="243" t="s">
        <v>5</v>
      </c>
      <c r="L153" s="64" t="s">
        <v>8</v>
      </c>
      <c r="M153" s="64" t="s">
        <v>8</v>
      </c>
      <c r="N153" s="62" t="s">
        <v>8</v>
      </c>
      <c r="O153" s="62" t="s">
        <v>8</v>
      </c>
      <c r="P153" s="63">
        <v>0</v>
      </c>
      <c r="Q153" s="26">
        <f t="shared" si="2"/>
        <v>1</v>
      </c>
      <c r="R153" s="64" t="s">
        <v>8</v>
      </c>
      <c r="S153" s="64" t="s">
        <v>8</v>
      </c>
      <c r="T153" s="64" t="s">
        <v>8</v>
      </c>
      <c r="U153" s="64" t="s">
        <v>8</v>
      </c>
      <c r="V153" s="26" t="s">
        <v>8</v>
      </c>
      <c r="W153" s="26" t="s">
        <v>8</v>
      </c>
      <c r="X153" s="26" t="s">
        <v>8</v>
      </c>
      <c r="Y153" s="27" t="e">
        <v>#REF!</v>
      </c>
      <c r="Z153" s="28"/>
      <c r="AA153" s="28"/>
      <c r="AB153" s="28"/>
      <c r="AC153" s="28"/>
    </row>
    <row r="154" ht="178.5">
      <c r="A154" s="109">
        <v>155</v>
      </c>
      <c r="B154" s="120" t="s">
        <v>771</v>
      </c>
      <c r="C154" s="87">
        <v>45566</v>
      </c>
      <c r="D154" s="87">
        <v>45717</v>
      </c>
      <c r="E154" s="61"/>
      <c r="F154" s="88" t="s">
        <v>772</v>
      </c>
      <c r="G154" s="109" t="s">
        <v>773</v>
      </c>
      <c r="H154" s="89" t="s">
        <v>766</v>
      </c>
      <c r="I154" s="61"/>
      <c r="J154" s="120" t="s">
        <v>774</v>
      </c>
      <c r="K154" s="244" t="s">
        <v>2</v>
      </c>
      <c r="L154" s="64" t="s">
        <v>8</v>
      </c>
      <c r="M154" s="64" t="s">
        <v>8</v>
      </c>
      <c r="N154" s="62" t="s">
        <v>8</v>
      </c>
      <c r="O154" s="62" t="s">
        <v>8</v>
      </c>
      <c r="P154" s="63">
        <v>0</v>
      </c>
      <c r="Q154" s="26">
        <f t="shared" si="2"/>
        <v>1</v>
      </c>
      <c r="R154" s="64" t="s">
        <v>8</v>
      </c>
      <c r="S154" s="64" t="s">
        <v>8</v>
      </c>
      <c r="T154" s="64" t="s">
        <v>8</v>
      </c>
      <c r="U154" s="64" t="s">
        <v>8</v>
      </c>
      <c r="V154" s="26" t="s">
        <v>8</v>
      </c>
      <c r="W154" s="26" t="s">
        <v>8</v>
      </c>
      <c r="X154" s="26" t="s">
        <v>8</v>
      </c>
      <c r="Y154" s="27" t="e">
        <v>#REF!</v>
      </c>
      <c r="Z154" s="28"/>
      <c r="AA154" s="28"/>
      <c r="AB154" s="28"/>
      <c r="AC154" s="28"/>
    </row>
    <row r="155" ht="191.25">
      <c r="A155" s="29">
        <v>156</v>
      </c>
      <c r="B155" s="30" t="s">
        <v>775</v>
      </c>
      <c r="C155" s="31">
        <v>45597</v>
      </c>
      <c r="D155" s="31">
        <v>45839</v>
      </c>
      <c r="E155" s="32" t="s">
        <v>8</v>
      </c>
      <c r="F155" s="30" t="s">
        <v>229</v>
      </c>
      <c r="G155" s="26" t="s">
        <v>8</v>
      </c>
      <c r="H155" s="33" t="s">
        <v>230</v>
      </c>
      <c r="I155" s="32"/>
      <c r="J155" s="245" t="s">
        <v>231</v>
      </c>
      <c r="K155" s="53" t="s">
        <v>3</v>
      </c>
      <c r="L155" s="64" t="s">
        <v>8</v>
      </c>
      <c r="M155" s="64" t="s">
        <v>8</v>
      </c>
      <c r="N155" s="62" t="s">
        <v>8</v>
      </c>
      <c r="O155" s="62" t="s">
        <v>8</v>
      </c>
      <c r="P155" s="63">
        <v>0</v>
      </c>
      <c r="Q155" s="26">
        <f t="shared" si="2"/>
        <v>1</v>
      </c>
      <c r="R155" s="64" t="s">
        <v>8</v>
      </c>
      <c r="S155" s="64" t="s">
        <v>8</v>
      </c>
      <c r="T155" s="64" t="s">
        <v>8</v>
      </c>
      <c r="U155" s="64" t="s">
        <v>8</v>
      </c>
      <c r="V155" s="26" t="s">
        <v>8</v>
      </c>
      <c r="W155" s="26" t="s">
        <v>8</v>
      </c>
      <c r="X155" s="26" t="s">
        <v>8</v>
      </c>
      <c r="Y155" s="27" t="e">
        <v>#REF!</v>
      </c>
      <c r="Z155" s="28"/>
      <c r="AA155" s="28"/>
      <c r="AB155" s="28"/>
      <c r="AC155" s="28"/>
    </row>
    <row r="156" ht="204">
      <c r="A156" s="17">
        <v>157</v>
      </c>
      <c r="B156" s="30" t="s">
        <v>776</v>
      </c>
      <c r="C156" s="31">
        <v>45658</v>
      </c>
      <c r="D156" s="130">
        <v>45992</v>
      </c>
      <c r="E156" s="32" t="s">
        <v>8</v>
      </c>
      <c r="F156" s="30" t="s">
        <v>233</v>
      </c>
      <c r="G156" s="26" t="s">
        <v>8</v>
      </c>
      <c r="H156" s="33" t="s">
        <v>230</v>
      </c>
      <c r="I156" s="32"/>
      <c r="J156" s="245" t="s">
        <v>234</v>
      </c>
      <c r="K156" s="53" t="s">
        <v>3</v>
      </c>
      <c r="L156" s="64" t="s">
        <v>8</v>
      </c>
      <c r="M156" s="64" t="s">
        <v>8</v>
      </c>
      <c r="N156" s="62" t="s">
        <v>8</v>
      </c>
      <c r="O156" s="62" t="s">
        <v>8</v>
      </c>
      <c r="P156" s="63">
        <v>0</v>
      </c>
      <c r="Q156" s="26">
        <f t="shared" si="2"/>
        <v>1</v>
      </c>
      <c r="R156" s="64" t="s">
        <v>8</v>
      </c>
      <c r="S156" s="64" t="s">
        <v>8</v>
      </c>
      <c r="T156" s="64" t="s">
        <v>8</v>
      </c>
      <c r="U156" s="64" t="s">
        <v>8</v>
      </c>
      <c r="V156" s="26" t="s">
        <v>8</v>
      </c>
      <c r="W156" s="26" t="s">
        <v>8</v>
      </c>
      <c r="X156" s="26" t="s">
        <v>8</v>
      </c>
      <c r="Y156" s="27" t="e">
        <v>#REF!</v>
      </c>
      <c r="Z156" s="28"/>
      <c r="AA156" s="28"/>
      <c r="AB156" s="28"/>
      <c r="AC156" s="28"/>
    </row>
    <row r="157" ht="229.5">
      <c r="A157" s="29">
        <v>158</v>
      </c>
      <c r="B157" s="30" t="s">
        <v>777</v>
      </c>
      <c r="C157" s="31">
        <v>45689</v>
      </c>
      <c r="D157" s="130">
        <v>45992</v>
      </c>
      <c r="E157" s="32" t="s">
        <v>8</v>
      </c>
      <c r="F157" s="30" t="s">
        <v>236</v>
      </c>
      <c r="G157" s="26" t="s">
        <v>8</v>
      </c>
      <c r="H157" s="33" t="s">
        <v>230</v>
      </c>
      <c r="I157" s="26" t="s">
        <v>8</v>
      </c>
      <c r="J157" s="245" t="s">
        <v>237</v>
      </c>
      <c r="K157" s="53" t="s">
        <v>3</v>
      </c>
      <c r="L157" s="64" t="s">
        <v>8</v>
      </c>
      <c r="M157" s="64" t="s">
        <v>8</v>
      </c>
      <c r="N157" s="62" t="s">
        <v>8</v>
      </c>
      <c r="O157" s="62" t="s">
        <v>8</v>
      </c>
      <c r="P157" s="63">
        <v>0</v>
      </c>
      <c r="Q157" s="26">
        <f t="shared" si="2"/>
        <v>1</v>
      </c>
      <c r="R157" s="64" t="s">
        <v>8</v>
      </c>
      <c r="S157" s="64" t="s">
        <v>8</v>
      </c>
      <c r="T157" s="64" t="s">
        <v>8</v>
      </c>
      <c r="U157" s="64" t="s">
        <v>8</v>
      </c>
      <c r="V157" s="26" t="s">
        <v>8</v>
      </c>
      <c r="W157" s="26" t="s">
        <v>8</v>
      </c>
      <c r="X157" s="26" t="s">
        <v>8</v>
      </c>
      <c r="Y157" s="27" t="e">
        <v>#REF!</v>
      </c>
      <c r="Z157" s="28"/>
      <c r="AA157" s="28"/>
      <c r="AB157" s="28"/>
      <c r="AC157" s="28"/>
    </row>
    <row r="158" ht="153">
      <c r="A158" s="17">
        <v>159</v>
      </c>
      <c r="B158" s="30" t="s">
        <v>778</v>
      </c>
      <c r="C158" s="31">
        <v>45689</v>
      </c>
      <c r="D158" s="130">
        <v>45992</v>
      </c>
      <c r="E158" s="32" t="s">
        <v>8</v>
      </c>
      <c r="F158" s="30" t="s">
        <v>239</v>
      </c>
      <c r="G158" s="26" t="s">
        <v>8</v>
      </c>
      <c r="H158" s="33" t="s">
        <v>240</v>
      </c>
      <c r="I158" s="26" t="s">
        <v>8</v>
      </c>
      <c r="J158" s="245" t="s">
        <v>241</v>
      </c>
      <c r="K158" s="79" t="s">
        <v>3</v>
      </c>
      <c r="L158" s="64" t="s">
        <v>8</v>
      </c>
      <c r="M158" s="64" t="s">
        <v>8</v>
      </c>
      <c r="N158" s="62" t="s">
        <v>8</v>
      </c>
      <c r="O158" s="62" t="s">
        <v>8</v>
      </c>
      <c r="P158" s="63">
        <v>0</v>
      </c>
      <c r="Q158" s="26">
        <f t="shared" si="2"/>
        <v>1</v>
      </c>
      <c r="R158" s="64" t="s">
        <v>8</v>
      </c>
      <c r="S158" s="64" t="s">
        <v>8</v>
      </c>
      <c r="T158" s="64" t="s">
        <v>8</v>
      </c>
      <c r="U158" s="64" t="s">
        <v>8</v>
      </c>
      <c r="V158" s="26" t="s">
        <v>8</v>
      </c>
      <c r="W158" s="26" t="s">
        <v>8</v>
      </c>
      <c r="X158" s="26" t="s">
        <v>8</v>
      </c>
      <c r="Y158" s="27" t="e">
        <v>#REF!</v>
      </c>
      <c r="Z158" s="28"/>
      <c r="AA158" s="28"/>
      <c r="AB158" s="28"/>
      <c r="AC158" s="28"/>
    </row>
    <row r="159" ht="25.5">
      <c r="A159" s="17" t="s">
        <v>779</v>
      </c>
      <c r="B159" s="18" t="s">
        <v>780</v>
      </c>
      <c r="C159" s="246">
        <v>45614</v>
      </c>
      <c r="D159" s="247">
        <v>45656</v>
      </c>
      <c r="E159" s="135" t="s">
        <v>8</v>
      </c>
      <c r="F159" s="100" t="s">
        <v>781</v>
      </c>
      <c r="G159" s="17" t="s">
        <v>8</v>
      </c>
      <c r="H159" s="136" t="s">
        <v>43</v>
      </c>
      <c r="I159" s="17" t="s">
        <v>8</v>
      </c>
      <c r="J159" s="100" t="s">
        <v>782</v>
      </c>
      <c r="K159" s="17" t="s">
        <v>2</v>
      </c>
      <c r="L159" s="135" t="s">
        <v>8</v>
      </c>
      <c r="M159" s="135" t="s">
        <v>8</v>
      </c>
      <c r="N159" s="248" t="s">
        <v>8</v>
      </c>
      <c r="O159" s="248" t="s">
        <v>8</v>
      </c>
      <c r="P159" s="249">
        <v>0</v>
      </c>
      <c r="Q159" s="17">
        <v>0</v>
      </c>
      <c r="R159" s="17" t="s">
        <v>8</v>
      </c>
      <c r="S159" s="17" t="s">
        <v>8</v>
      </c>
      <c r="T159" s="17" t="s">
        <v>8</v>
      </c>
      <c r="U159" s="17" t="s">
        <v>8</v>
      </c>
      <c r="V159" s="17" t="s">
        <v>8</v>
      </c>
      <c r="W159" s="17" t="s">
        <v>8</v>
      </c>
      <c r="X159" s="17" t="s">
        <v>8</v>
      </c>
      <c r="Y159" s="27">
        <v>0</v>
      </c>
      <c r="Z159" s="28"/>
      <c r="AA159" s="28"/>
      <c r="AB159" s="28"/>
      <c r="AC159" s="28"/>
    </row>
    <row r="160" ht="21.75">
      <c r="A160" s="136" t="s">
        <v>783</v>
      </c>
      <c r="B160" s="18" t="s">
        <v>784</v>
      </c>
      <c r="C160" s="246">
        <v>45575</v>
      </c>
      <c r="D160" s="46">
        <v>45606</v>
      </c>
      <c r="E160" s="135" t="s">
        <v>8</v>
      </c>
      <c r="F160" s="100" t="s">
        <v>785</v>
      </c>
      <c r="G160" s="17" t="s">
        <v>8</v>
      </c>
      <c r="H160" s="136" t="s">
        <v>786</v>
      </c>
      <c r="I160" s="17" t="s">
        <v>8</v>
      </c>
      <c r="J160" s="100"/>
      <c r="K160" s="17"/>
      <c r="L160" s="135" t="s">
        <v>8</v>
      </c>
      <c r="M160" s="135" t="s">
        <v>8</v>
      </c>
      <c r="N160" s="248" t="s">
        <v>8</v>
      </c>
      <c r="O160" s="248" t="s">
        <v>8</v>
      </c>
      <c r="P160" s="249">
        <v>0</v>
      </c>
      <c r="Q160" s="17">
        <v>0</v>
      </c>
      <c r="R160" s="17" t="s">
        <v>8</v>
      </c>
      <c r="S160" s="17" t="s">
        <v>8</v>
      </c>
      <c r="T160" s="17" t="s">
        <v>8</v>
      </c>
      <c r="U160" s="17" t="s">
        <v>8</v>
      </c>
      <c r="V160" s="17" t="s">
        <v>8</v>
      </c>
      <c r="W160" s="17" t="s">
        <v>8</v>
      </c>
      <c r="X160" s="17" t="s">
        <v>8</v>
      </c>
      <c r="Y160" s="27">
        <v>0</v>
      </c>
      <c r="Z160" s="28"/>
      <c r="AA160" s="28"/>
      <c r="AB160" s="28"/>
      <c r="AC160" s="28"/>
    </row>
    <row r="161" ht="21.75">
      <c r="A161" s="136"/>
      <c r="B161" s="18"/>
      <c r="C161" s="246"/>
      <c r="D161" s="46"/>
      <c r="E161" s="135"/>
      <c r="F161" s="100"/>
      <c r="G161" s="17" t="s">
        <v>8</v>
      </c>
      <c r="H161" s="136"/>
      <c r="I161" s="17" t="s">
        <v>8</v>
      </c>
      <c r="J161" s="100"/>
      <c r="K161" s="17"/>
      <c r="L161" s="135" t="s">
        <v>8</v>
      </c>
      <c r="M161" s="135" t="s">
        <v>8</v>
      </c>
      <c r="N161" s="248" t="s">
        <v>8</v>
      </c>
      <c r="O161" s="248" t="s">
        <v>8</v>
      </c>
      <c r="P161" s="249">
        <v>0</v>
      </c>
      <c r="Q161" s="17">
        <v>0</v>
      </c>
      <c r="R161" s="17" t="s">
        <v>8</v>
      </c>
      <c r="S161" s="17" t="s">
        <v>8</v>
      </c>
      <c r="T161" s="17" t="s">
        <v>8</v>
      </c>
      <c r="U161" s="17" t="s">
        <v>8</v>
      </c>
      <c r="V161" s="17" t="s">
        <v>8</v>
      </c>
      <c r="W161" s="17" t="s">
        <v>8</v>
      </c>
      <c r="X161" s="17" t="s">
        <v>8</v>
      </c>
      <c r="Y161" s="27">
        <v>0</v>
      </c>
      <c r="Z161" s="28"/>
      <c r="AA161" s="28"/>
      <c r="AB161" s="28"/>
      <c r="AC161" s="28"/>
    </row>
    <row r="162" ht="21.75">
      <c r="A162" s="136"/>
      <c r="B162" s="18" t="s">
        <v>8</v>
      </c>
      <c r="C162" s="246" t="s">
        <v>8</v>
      </c>
      <c r="D162" s="46" t="s">
        <v>8</v>
      </c>
      <c r="E162" s="135" t="s">
        <v>8</v>
      </c>
      <c r="F162" s="100" t="s">
        <v>8</v>
      </c>
      <c r="G162" s="17" t="s">
        <v>8</v>
      </c>
      <c r="H162" s="136" t="s">
        <v>8</v>
      </c>
      <c r="I162" s="17" t="s">
        <v>8</v>
      </c>
      <c r="J162" s="100" t="s">
        <v>8</v>
      </c>
      <c r="K162" s="17" t="s">
        <v>8</v>
      </c>
      <c r="L162" s="135" t="s">
        <v>8</v>
      </c>
      <c r="M162" s="135" t="s">
        <v>8</v>
      </c>
      <c r="N162" s="248" t="s">
        <v>8</v>
      </c>
      <c r="O162" s="248" t="s">
        <v>8</v>
      </c>
      <c r="P162" s="249">
        <v>0</v>
      </c>
      <c r="Q162" s="17">
        <v>0</v>
      </c>
      <c r="R162" s="17" t="s">
        <v>8</v>
      </c>
      <c r="S162" s="17" t="s">
        <v>8</v>
      </c>
      <c r="T162" s="17" t="s">
        <v>8</v>
      </c>
      <c r="U162" s="17" t="s">
        <v>8</v>
      </c>
      <c r="V162" s="17" t="s">
        <v>8</v>
      </c>
      <c r="W162" s="17" t="s">
        <v>8</v>
      </c>
      <c r="X162" s="17" t="s">
        <v>8</v>
      </c>
      <c r="Y162" s="27">
        <v>0</v>
      </c>
      <c r="Z162" s="28"/>
      <c r="AA162" s="28"/>
      <c r="AB162" s="28"/>
      <c r="AC162" s="28"/>
    </row>
    <row r="163" ht="21.75">
      <c r="A163" s="136"/>
      <c r="B163" s="18" t="s">
        <v>8</v>
      </c>
      <c r="C163" s="246" t="s">
        <v>8</v>
      </c>
      <c r="D163" s="46" t="s">
        <v>8</v>
      </c>
      <c r="E163" s="135" t="s">
        <v>8</v>
      </c>
      <c r="F163" s="100" t="s">
        <v>8</v>
      </c>
      <c r="G163" s="17" t="s">
        <v>8</v>
      </c>
      <c r="H163" s="136" t="s">
        <v>8</v>
      </c>
      <c r="I163" s="17" t="s">
        <v>8</v>
      </c>
      <c r="J163" s="100" t="s">
        <v>8</v>
      </c>
      <c r="K163" s="17" t="s">
        <v>8</v>
      </c>
      <c r="L163" s="135" t="s">
        <v>8</v>
      </c>
      <c r="M163" s="135" t="s">
        <v>8</v>
      </c>
      <c r="N163" s="248" t="s">
        <v>8</v>
      </c>
      <c r="O163" s="248" t="s">
        <v>8</v>
      </c>
      <c r="P163" s="249">
        <v>0</v>
      </c>
      <c r="Q163" s="17">
        <v>0</v>
      </c>
      <c r="R163" s="17" t="s">
        <v>8</v>
      </c>
      <c r="S163" s="17" t="s">
        <v>8</v>
      </c>
      <c r="T163" s="17" t="s">
        <v>8</v>
      </c>
      <c r="U163" s="17" t="s">
        <v>8</v>
      </c>
      <c r="V163" s="17" t="s">
        <v>8</v>
      </c>
      <c r="W163" s="17" t="s">
        <v>8</v>
      </c>
      <c r="X163" s="17" t="s">
        <v>8</v>
      </c>
      <c r="Y163" s="27">
        <v>0</v>
      </c>
      <c r="Z163" s="28"/>
      <c r="AA163" s="28"/>
      <c r="AB163" s="28"/>
      <c r="AC163" s="28"/>
    </row>
    <row r="164" ht="21.75">
      <c r="A164" s="136"/>
      <c r="B164" s="18" t="s">
        <v>8</v>
      </c>
      <c r="C164" s="246" t="s">
        <v>8</v>
      </c>
      <c r="D164" s="46" t="s">
        <v>8</v>
      </c>
      <c r="E164" s="135" t="s">
        <v>8</v>
      </c>
      <c r="F164" s="100" t="s">
        <v>8</v>
      </c>
      <c r="G164" s="17" t="s">
        <v>8</v>
      </c>
      <c r="H164" s="136" t="s">
        <v>8</v>
      </c>
      <c r="I164" s="17" t="s">
        <v>8</v>
      </c>
      <c r="J164" s="100" t="s">
        <v>8</v>
      </c>
      <c r="K164" s="17" t="s">
        <v>8</v>
      </c>
      <c r="L164" s="135" t="s">
        <v>8</v>
      </c>
      <c r="M164" s="135" t="s">
        <v>8</v>
      </c>
      <c r="N164" s="248" t="s">
        <v>8</v>
      </c>
      <c r="O164" s="248" t="s">
        <v>8</v>
      </c>
      <c r="P164" s="249">
        <v>0</v>
      </c>
      <c r="Q164" s="17">
        <v>0</v>
      </c>
      <c r="R164" s="17" t="s">
        <v>8</v>
      </c>
      <c r="S164" s="17" t="s">
        <v>8</v>
      </c>
      <c r="T164" s="17" t="s">
        <v>8</v>
      </c>
      <c r="U164" s="17" t="s">
        <v>8</v>
      </c>
      <c r="V164" s="17" t="s">
        <v>8</v>
      </c>
      <c r="W164" s="17" t="s">
        <v>8</v>
      </c>
      <c r="X164" s="17" t="s">
        <v>8</v>
      </c>
      <c r="Y164" s="27">
        <v>0</v>
      </c>
      <c r="Z164" s="28"/>
      <c r="AA164" s="28"/>
      <c r="AB164" s="28"/>
      <c r="AC164" s="28"/>
    </row>
    <row r="165" ht="21.75">
      <c r="A165" s="136"/>
      <c r="B165" s="18" t="s">
        <v>8</v>
      </c>
      <c r="C165" s="246" t="s">
        <v>8</v>
      </c>
      <c r="D165" s="46" t="s">
        <v>8</v>
      </c>
      <c r="E165" s="135" t="s">
        <v>8</v>
      </c>
      <c r="F165" s="100" t="s">
        <v>8</v>
      </c>
      <c r="G165" s="17" t="s">
        <v>8</v>
      </c>
      <c r="H165" s="136" t="s">
        <v>8</v>
      </c>
      <c r="I165" s="17" t="s">
        <v>8</v>
      </c>
      <c r="J165" s="100" t="s">
        <v>8</v>
      </c>
      <c r="K165" s="17" t="s">
        <v>8</v>
      </c>
      <c r="L165" s="135" t="s">
        <v>8</v>
      </c>
      <c r="M165" s="135" t="s">
        <v>8</v>
      </c>
      <c r="N165" s="248" t="s">
        <v>8</v>
      </c>
      <c r="O165" s="248" t="s">
        <v>8</v>
      </c>
      <c r="P165" s="249">
        <v>0</v>
      </c>
      <c r="Q165" s="17">
        <v>0</v>
      </c>
      <c r="R165" s="17" t="s">
        <v>8</v>
      </c>
      <c r="S165" s="17" t="s">
        <v>8</v>
      </c>
      <c r="T165" s="17" t="s">
        <v>8</v>
      </c>
      <c r="U165" s="17" t="s">
        <v>8</v>
      </c>
      <c r="V165" s="17" t="s">
        <v>8</v>
      </c>
      <c r="W165" s="17" t="s">
        <v>8</v>
      </c>
      <c r="X165" s="17" t="s">
        <v>8</v>
      </c>
      <c r="Y165" s="27">
        <v>0</v>
      </c>
      <c r="Z165" s="28"/>
      <c r="AA165" s="28"/>
      <c r="AB165" s="28"/>
      <c r="AC165" s="28"/>
    </row>
    <row r="166" ht="21.75">
      <c r="A166" s="136"/>
      <c r="B166" s="18" t="s">
        <v>8</v>
      </c>
      <c r="C166" s="246" t="s">
        <v>8</v>
      </c>
      <c r="D166" s="46" t="s">
        <v>8</v>
      </c>
      <c r="E166" s="135" t="s">
        <v>8</v>
      </c>
      <c r="F166" s="100" t="s">
        <v>8</v>
      </c>
      <c r="G166" s="17" t="s">
        <v>8</v>
      </c>
      <c r="H166" s="136" t="s">
        <v>8</v>
      </c>
      <c r="I166" s="17" t="s">
        <v>8</v>
      </c>
      <c r="J166" s="100" t="s">
        <v>8</v>
      </c>
      <c r="K166" s="17" t="s">
        <v>8</v>
      </c>
      <c r="L166" s="135" t="s">
        <v>8</v>
      </c>
      <c r="M166" s="135" t="s">
        <v>8</v>
      </c>
      <c r="N166" s="248" t="s">
        <v>8</v>
      </c>
      <c r="O166" s="248" t="s">
        <v>8</v>
      </c>
      <c r="P166" s="249">
        <v>0</v>
      </c>
      <c r="Q166" s="17">
        <v>0</v>
      </c>
      <c r="R166" s="17" t="s">
        <v>8</v>
      </c>
      <c r="S166" s="17" t="s">
        <v>8</v>
      </c>
      <c r="T166" s="17" t="s">
        <v>8</v>
      </c>
      <c r="U166" s="17" t="s">
        <v>8</v>
      </c>
      <c r="V166" s="17" t="s">
        <v>8</v>
      </c>
      <c r="W166" s="17" t="s">
        <v>8</v>
      </c>
      <c r="X166" s="17" t="s">
        <v>8</v>
      </c>
      <c r="Y166" s="27">
        <v>0</v>
      </c>
      <c r="Z166" s="28"/>
      <c r="AA166" s="28"/>
      <c r="AB166" s="28"/>
      <c r="AC166" s="28"/>
    </row>
    <row r="167" ht="21.75">
      <c r="A167" s="136"/>
      <c r="B167" s="18" t="s">
        <v>8</v>
      </c>
      <c r="C167" s="246" t="s">
        <v>8</v>
      </c>
      <c r="D167" s="46" t="s">
        <v>8</v>
      </c>
      <c r="E167" s="135" t="s">
        <v>8</v>
      </c>
      <c r="F167" s="100" t="s">
        <v>8</v>
      </c>
      <c r="G167" s="17" t="s">
        <v>8</v>
      </c>
      <c r="H167" s="136" t="s">
        <v>8</v>
      </c>
      <c r="I167" s="17" t="s">
        <v>8</v>
      </c>
      <c r="J167" s="100" t="s">
        <v>8</v>
      </c>
      <c r="K167" s="17" t="s">
        <v>8</v>
      </c>
      <c r="L167" s="135" t="s">
        <v>8</v>
      </c>
      <c r="M167" s="135" t="s">
        <v>8</v>
      </c>
      <c r="N167" s="248" t="s">
        <v>8</v>
      </c>
      <c r="O167" s="248" t="s">
        <v>8</v>
      </c>
      <c r="P167" s="249">
        <v>0</v>
      </c>
      <c r="Q167" s="17">
        <v>0</v>
      </c>
      <c r="R167" s="17" t="s">
        <v>8</v>
      </c>
      <c r="S167" s="17" t="s">
        <v>8</v>
      </c>
      <c r="T167" s="17" t="s">
        <v>8</v>
      </c>
      <c r="U167" s="17" t="s">
        <v>8</v>
      </c>
      <c r="V167" s="17" t="s">
        <v>8</v>
      </c>
      <c r="W167" s="17" t="s">
        <v>8</v>
      </c>
      <c r="X167" s="17" t="s">
        <v>8</v>
      </c>
      <c r="Y167" s="27">
        <v>0</v>
      </c>
      <c r="Z167" s="28"/>
      <c r="AA167" s="28"/>
      <c r="AB167" s="28"/>
      <c r="AC167" s="28"/>
    </row>
    <row r="168" ht="21.75">
      <c r="A168" s="136"/>
      <c r="B168" s="18" t="s">
        <v>8</v>
      </c>
      <c r="C168" s="246" t="s">
        <v>8</v>
      </c>
      <c r="D168" s="46" t="s">
        <v>8</v>
      </c>
      <c r="E168" s="135" t="s">
        <v>8</v>
      </c>
      <c r="F168" s="100" t="s">
        <v>8</v>
      </c>
      <c r="G168" s="17" t="s">
        <v>8</v>
      </c>
      <c r="H168" s="136" t="s">
        <v>8</v>
      </c>
      <c r="I168" s="17" t="s">
        <v>8</v>
      </c>
      <c r="J168" s="100" t="s">
        <v>8</v>
      </c>
      <c r="K168" s="17" t="s">
        <v>8</v>
      </c>
      <c r="L168" s="135" t="s">
        <v>8</v>
      </c>
      <c r="M168" s="135" t="s">
        <v>8</v>
      </c>
      <c r="N168" s="248" t="s">
        <v>8</v>
      </c>
      <c r="O168" s="248" t="s">
        <v>8</v>
      </c>
      <c r="P168" s="249">
        <v>0</v>
      </c>
      <c r="Q168" s="17">
        <v>0</v>
      </c>
      <c r="R168" s="17" t="s">
        <v>8</v>
      </c>
      <c r="S168" s="17" t="s">
        <v>8</v>
      </c>
      <c r="T168" s="17" t="s">
        <v>8</v>
      </c>
      <c r="U168" s="17" t="s">
        <v>8</v>
      </c>
      <c r="V168" s="17" t="s">
        <v>8</v>
      </c>
      <c r="W168" s="17" t="s">
        <v>8</v>
      </c>
      <c r="X168" s="17" t="s">
        <v>8</v>
      </c>
      <c r="Y168" s="27">
        <v>0</v>
      </c>
      <c r="Z168" s="28"/>
      <c r="AA168" s="28"/>
      <c r="AB168" s="28"/>
      <c r="AC168" s="28"/>
    </row>
    <row r="169" ht="21.75">
      <c r="A169" s="136"/>
      <c r="B169" s="18" t="s">
        <v>8</v>
      </c>
      <c r="C169" s="246" t="s">
        <v>8</v>
      </c>
      <c r="D169" s="46" t="s">
        <v>8</v>
      </c>
      <c r="E169" s="135" t="s">
        <v>8</v>
      </c>
      <c r="F169" s="100" t="s">
        <v>8</v>
      </c>
      <c r="G169" s="17" t="s">
        <v>8</v>
      </c>
      <c r="H169" s="136" t="s">
        <v>8</v>
      </c>
      <c r="I169" s="17" t="s">
        <v>8</v>
      </c>
      <c r="J169" s="100" t="s">
        <v>8</v>
      </c>
      <c r="K169" s="17" t="s">
        <v>8</v>
      </c>
      <c r="L169" s="135" t="s">
        <v>8</v>
      </c>
      <c r="M169" s="135" t="s">
        <v>8</v>
      </c>
      <c r="N169" s="248" t="s">
        <v>8</v>
      </c>
      <c r="O169" s="248" t="s">
        <v>8</v>
      </c>
      <c r="P169" s="249">
        <v>0</v>
      </c>
      <c r="Q169" s="17">
        <v>0</v>
      </c>
      <c r="R169" s="17" t="s">
        <v>8</v>
      </c>
      <c r="S169" s="17" t="s">
        <v>8</v>
      </c>
      <c r="T169" s="17" t="s">
        <v>8</v>
      </c>
      <c r="U169" s="17" t="s">
        <v>8</v>
      </c>
      <c r="V169" s="17" t="s">
        <v>8</v>
      </c>
      <c r="W169" s="17" t="s">
        <v>8</v>
      </c>
      <c r="X169" s="17" t="s">
        <v>8</v>
      </c>
      <c r="Y169" s="27">
        <v>0</v>
      </c>
      <c r="Z169" s="28"/>
      <c r="AA169" s="28"/>
      <c r="AB169" s="28"/>
      <c r="AC169" s="28"/>
    </row>
    <row r="170" ht="21.75">
      <c r="A170" s="136"/>
      <c r="B170" s="18" t="s">
        <v>8</v>
      </c>
      <c r="C170" s="246" t="s">
        <v>8</v>
      </c>
      <c r="D170" s="46" t="s">
        <v>8</v>
      </c>
      <c r="E170" s="135" t="s">
        <v>8</v>
      </c>
      <c r="F170" s="100" t="s">
        <v>8</v>
      </c>
      <c r="G170" s="17" t="s">
        <v>8</v>
      </c>
      <c r="H170" s="136" t="s">
        <v>8</v>
      </c>
      <c r="I170" s="17" t="s">
        <v>8</v>
      </c>
      <c r="J170" s="100" t="s">
        <v>8</v>
      </c>
      <c r="K170" s="17" t="s">
        <v>8</v>
      </c>
      <c r="L170" s="135" t="s">
        <v>8</v>
      </c>
      <c r="M170" s="135" t="s">
        <v>8</v>
      </c>
      <c r="N170" s="248" t="s">
        <v>8</v>
      </c>
      <c r="O170" s="248" t="s">
        <v>8</v>
      </c>
      <c r="P170" s="249">
        <v>0</v>
      </c>
      <c r="Q170" s="17">
        <v>0</v>
      </c>
      <c r="R170" s="17" t="s">
        <v>8</v>
      </c>
      <c r="S170" s="17" t="s">
        <v>8</v>
      </c>
      <c r="T170" s="17" t="s">
        <v>8</v>
      </c>
      <c r="U170" s="17" t="s">
        <v>8</v>
      </c>
      <c r="V170" s="17" t="s">
        <v>8</v>
      </c>
      <c r="W170" s="17" t="s">
        <v>8</v>
      </c>
      <c r="X170" s="17" t="s">
        <v>8</v>
      </c>
      <c r="Y170" s="27">
        <v>0</v>
      </c>
      <c r="Z170" s="28"/>
      <c r="AA170" s="28"/>
      <c r="AB170" s="28"/>
      <c r="AC170" s="28"/>
    </row>
    <row r="171" ht="21.75">
      <c r="A171" s="136"/>
      <c r="B171" s="18" t="s">
        <v>8</v>
      </c>
      <c r="C171" s="246" t="s">
        <v>8</v>
      </c>
      <c r="D171" s="46" t="s">
        <v>8</v>
      </c>
      <c r="E171" s="135" t="s">
        <v>8</v>
      </c>
      <c r="F171" s="100" t="s">
        <v>8</v>
      </c>
      <c r="G171" s="17" t="s">
        <v>8</v>
      </c>
      <c r="H171" s="136" t="s">
        <v>8</v>
      </c>
      <c r="I171" s="17" t="s">
        <v>8</v>
      </c>
      <c r="J171" s="100" t="s">
        <v>8</v>
      </c>
      <c r="K171" s="17" t="s">
        <v>8</v>
      </c>
      <c r="L171" s="135" t="s">
        <v>8</v>
      </c>
      <c r="M171" s="135" t="s">
        <v>8</v>
      </c>
      <c r="N171" s="248" t="s">
        <v>8</v>
      </c>
      <c r="O171" s="248" t="s">
        <v>8</v>
      </c>
      <c r="P171" s="249">
        <v>0</v>
      </c>
      <c r="Q171" s="17">
        <v>0</v>
      </c>
      <c r="R171" s="17" t="s">
        <v>8</v>
      </c>
      <c r="S171" s="17" t="s">
        <v>8</v>
      </c>
      <c r="T171" s="17" t="s">
        <v>8</v>
      </c>
      <c r="U171" s="17" t="s">
        <v>8</v>
      </c>
      <c r="V171" s="17" t="s">
        <v>8</v>
      </c>
      <c r="W171" s="17" t="s">
        <v>8</v>
      </c>
      <c r="X171" s="17" t="s">
        <v>8</v>
      </c>
      <c r="Y171" s="27">
        <v>0</v>
      </c>
      <c r="Z171" s="28"/>
      <c r="AA171" s="28"/>
      <c r="AB171" s="28"/>
      <c r="AC171" s="28"/>
    </row>
    <row r="172" ht="21.75">
      <c r="A172" s="136"/>
      <c r="B172" s="18" t="s">
        <v>8</v>
      </c>
      <c r="C172" s="246" t="s">
        <v>8</v>
      </c>
      <c r="D172" s="46" t="s">
        <v>8</v>
      </c>
      <c r="E172" s="135" t="s">
        <v>8</v>
      </c>
      <c r="F172" s="100" t="s">
        <v>8</v>
      </c>
      <c r="G172" s="17" t="s">
        <v>8</v>
      </c>
      <c r="H172" s="136" t="s">
        <v>8</v>
      </c>
      <c r="I172" s="17" t="s">
        <v>8</v>
      </c>
      <c r="J172" s="100" t="s">
        <v>8</v>
      </c>
      <c r="K172" s="17" t="s">
        <v>8</v>
      </c>
      <c r="L172" s="135" t="s">
        <v>8</v>
      </c>
      <c r="M172" s="135" t="s">
        <v>8</v>
      </c>
      <c r="N172" s="248" t="s">
        <v>8</v>
      </c>
      <c r="O172" s="248" t="s">
        <v>8</v>
      </c>
      <c r="P172" s="249">
        <v>0</v>
      </c>
      <c r="Q172" s="17">
        <v>0</v>
      </c>
      <c r="R172" s="17" t="s">
        <v>8</v>
      </c>
      <c r="S172" s="17" t="s">
        <v>8</v>
      </c>
      <c r="T172" s="17" t="s">
        <v>8</v>
      </c>
      <c r="U172" s="17" t="s">
        <v>8</v>
      </c>
      <c r="V172" s="17" t="s">
        <v>8</v>
      </c>
      <c r="W172" s="17" t="s">
        <v>8</v>
      </c>
      <c r="X172" s="17" t="s">
        <v>8</v>
      </c>
      <c r="Y172" s="27">
        <v>0</v>
      </c>
      <c r="Z172" s="28"/>
      <c r="AA172" s="28"/>
      <c r="AB172" s="28"/>
      <c r="AC172" s="28"/>
    </row>
    <row r="173" ht="21.75">
      <c r="A173" s="136"/>
      <c r="B173" s="18" t="s">
        <v>8</v>
      </c>
      <c r="C173" s="246" t="s">
        <v>8</v>
      </c>
      <c r="D173" s="46" t="s">
        <v>8</v>
      </c>
      <c r="E173" s="135" t="s">
        <v>8</v>
      </c>
      <c r="F173" s="100" t="s">
        <v>8</v>
      </c>
      <c r="G173" s="17" t="s">
        <v>8</v>
      </c>
      <c r="H173" s="136" t="s">
        <v>8</v>
      </c>
      <c r="I173" s="17" t="s">
        <v>8</v>
      </c>
      <c r="J173" s="100" t="s">
        <v>8</v>
      </c>
      <c r="K173" s="17" t="s">
        <v>8</v>
      </c>
      <c r="L173" s="135" t="s">
        <v>8</v>
      </c>
      <c r="M173" s="135" t="s">
        <v>8</v>
      </c>
      <c r="N173" s="248" t="s">
        <v>8</v>
      </c>
      <c r="O173" s="248" t="s">
        <v>8</v>
      </c>
      <c r="P173" s="249">
        <v>0</v>
      </c>
      <c r="Q173" s="17">
        <v>0</v>
      </c>
      <c r="R173" s="17" t="s">
        <v>8</v>
      </c>
      <c r="S173" s="17" t="s">
        <v>8</v>
      </c>
      <c r="T173" s="17" t="s">
        <v>8</v>
      </c>
      <c r="U173" s="17" t="s">
        <v>8</v>
      </c>
      <c r="V173" s="17" t="s">
        <v>8</v>
      </c>
      <c r="W173" s="17" t="s">
        <v>8</v>
      </c>
      <c r="X173" s="17" t="s">
        <v>8</v>
      </c>
      <c r="Y173" s="27">
        <v>0</v>
      </c>
      <c r="Z173" s="28"/>
      <c r="AA173" s="28"/>
      <c r="AB173" s="28"/>
      <c r="AC173" s="28"/>
    </row>
    <row r="174" ht="21.75">
      <c r="A174" s="136"/>
      <c r="B174" s="18" t="s">
        <v>8</v>
      </c>
      <c r="C174" s="246" t="s">
        <v>8</v>
      </c>
      <c r="D174" s="46" t="s">
        <v>8</v>
      </c>
      <c r="E174" s="135" t="s">
        <v>8</v>
      </c>
      <c r="F174" s="100" t="s">
        <v>8</v>
      </c>
      <c r="G174" s="17" t="s">
        <v>8</v>
      </c>
      <c r="H174" s="136" t="s">
        <v>8</v>
      </c>
      <c r="I174" s="17" t="s">
        <v>8</v>
      </c>
      <c r="J174" s="100" t="s">
        <v>8</v>
      </c>
      <c r="K174" s="17" t="s">
        <v>8</v>
      </c>
      <c r="L174" s="135" t="s">
        <v>8</v>
      </c>
      <c r="M174" s="135" t="s">
        <v>8</v>
      </c>
      <c r="N174" s="248" t="s">
        <v>8</v>
      </c>
      <c r="O174" s="248" t="s">
        <v>8</v>
      </c>
      <c r="P174" s="249">
        <v>0</v>
      </c>
      <c r="Q174" s="17">
        <v>0</v>
      </c>
      <c r="R174" s="17" t="s">
        <v>8</v>
      </c>
      <c r="S174" s="17" t="s">
        <v>8</v>
      </c>
      <c r="T174" s="17" t="s">
        <v>8</v>
      </c>
      <c r="U174" s="17" t="s">
        <v>8</v>
      </c>
      <c r="V174" s="17" t="s">
        <v>8</v>
      </c>
      <c r="W174" s="17" t="s">
        <v>8</v>
      </c>
      <c r="X174" s="17" t="s">
        <v>8</v>
      </c>
      <c r="Y174" s="27">
        <v>0</v>
      </c>
      <c r="Z174" s="28"/>
      <c r="AA174" s="28"/>
      <c r="AB174" s="28"/>
      <c r="AC174" s="28"/>
    </row>
    <row r="175" ht="21.75">
      <c r="A175" s="136"/>
      <c r="B175" s="18" t="s">
        <v>8</v>
      </c>
      <c r="C175" s="246" t="s">
        <v>8</v>
      </c>
      <c r="D175" s="46" t="s">
        <v>8</v>
      </c>
      <c r="E175" s="135" t="s">
        <v>8</v>
      </c>
      <c r="F175" s="100" t="s">
        <v>8</v>
      </c>
      <c r="G175" s="17" t="s">
        <v>8</v>
      </c>
      <c r="H175" s="136" t="s">
        <v>8</v>
      </c>
      <c r="I175" s="17" t="s">
        <v>8</v>
      </c>
      <c r="J175" s="100" t="s">
        <v>8</v>
      </c>
      <c r="K175" s="17" t="s">
        <v>8</v>
      </c>
      <c r="L175" s="135" t="s">
        <v>8</v>
      </c>
      <c r="M175" s="135" t="s">
        <v>8</v>
      </c>
      <c r="N175" s="248" t="s">
        <v>8</v>
      </c>
      <c r="O175" s="248" t="s">
        <v>8</v>
      </c>
      <c r="P175" s="249">
        <v>0</v>
      </c>
      <c r="Q175" s="17">
        <v>0</v>
      </c>
      <c r="R175" s="17" t="s">
        <v>8</v>
      </c>
      <c r="S175" s="17" t="s">
        <v>8</v>
      </c>
      <c r="T175" s="17" t="s">
        <v>8</v>
      </c>
      <c r="U175" s="17" t="s">
        <v>8</v>
      </c>
      <c r="V175" s="17" t="s">
        <v>8</v>
      </c>
      <c r="W175" s="17" t="s">
        <v>8</v>
      </c>
      <c r="X175" s="17" t="s">
        <v>8</v>
      </c>
      <c r="Y175" s="27">
        <v>0</v>
      </c>
      <c r="Z175" s="28"/>
      <c r="AA175" s="28"/>
      <c r="AB175" s="28"/>
      <c r="AC175" s="28"/>
    </row>
    <row r="176" ht="21.75">
      <c r="A176" s="136"/>
      <c r="B176" s="18" t="s">
        <v>8</v>
      </c>
      <c r="C176" s="246" t="s">
        <v>8</v>
      </c>
      <c r="D176" s="46" t="s">
        <v>8</v>
      </c>
      <c r="E176" s="135" t="s">
        <v>8</v>
      </c>
      <c r="F176" s="100" t="s">
        <v>8</v>
      </c>
      <c r="G176" s="17" t="s">
        <v>8</v>
      </c>
      <c r="H176" s="136" t="s">
        <v>8</v>
      </c>
      <c r="I176" s="17" t="s">
        <v>8</v>
      </c>
      <c r="J176" s="100" t="s">
        <v>8</v>
      </c>
      <c r="K176" s="17" t="s">
        <v>8</v>
      </c>
      <c r="L176" s="135" t="s">
        <v>8</v>
      </c>
      <c r="M176" s="135" t="s">
        <v>8</v>
      </c>
      <c r="N176" s="248" t="s">
        <v>8</v>
      </c>
      <c r="O176" s="248" t="s">
        <v>8</v>
      </c>
      <c r="P176" s="249">
        <v>0</v>
      </c>
      <c r="Q176" s="17">
        <v>0</v>
      </c>
      <c r="R176" s="17" t="s">
        <v>8</v>
      </c>
      <c r="S176" s="17" t="s">
        <v>8</v>
      </c>
      <c r="T176" s="17" t="s">
        <v>8</v>
      </c>
      <c r="U176" s="17" t="s">
        <v>8</v>
      </c>
      <c r="V176" s="17" t="s">
        <v>8</v>
      </c>
      <c r="W176" s="17" t="s">
        <v>8</v>
      </c>
      <c r="X176" s="17" t="s">
        <v>8</v>
      </c>
      <c r="Y176" s="27">
        <v>0</v>
      </c>
      <c r="Z176" s="28"/>
      <c r="AA176" s="28"/>
      <c r="AB176" s="28"/>
      <c r="AC176" s="28"/>
    </row>
    <row r="177" ht="21.75">
      <c r="A177" s="136"/>
      <c r="B177" s="18" t="s">
        <v>8</v>
      </c>
      <c r="C177" s="246" t="s">
        <v>8</v>
      </c>
      <c r="D177" s="46" t="s">
        <v>8</v>
      </c>
      <c r="E177" s="135" t="s">
        <v>8</v>
      </c>
      <c r="F177" s="100" t="s">
        <v>8</v>
      </c>
      <c r="G177" s="17" t="s">
        <v>8</v>
      </c>
      <c r="H177" s="136" t="s">
        <v>8</v>
      </c>
      <c r="I177" s="17" t="s">
        <v>8</v>
      </c>
      <c r="J177" s="100" t="s">
        <v>8</v>
      </c>
      <c r="K177" s="17" t="s">
        <v>8</v>
      </c>
      <c r="L177" s="135" t="s">
        <v>8</v>
      </c>
      <c r="M177" s="135" t="s">
        <v>8</v>
      </c>
      <c r="N177" s="248" t="s">
        <v>8</v>
      </c>
      <c r="O177" s="248" t="s">
        <v>8</v>
      </c>
      <c r="P177" s="249">
        <v>0</v>
      </c>
      <c r="Q177" s="17">
        <v>0</v>
      </c>
      <c r="R177" s="17" t="s">
        <v>8</v>
      </c>
      <c r="S177" s="17" t="s">
        <v>8</v>
      </c>
      <c r="T177" s="17" t="s">
        <v>8</v>
      </c>
      <c r="U177" s="17" t="s">
        <v>8</v>
      </c>
      <c r="V177" s="17" t="s">
        <v>8</v>
      </c>
      <c r="W177" s="17" t="s">
        <v>8</v>
      </c>
      <c r="X177" s="17" t="s">
        <v>8</v>
      </c>
      <c r="Y177" s="27">
        <v>0</v>
      </c>
      <c r="Z177" s="28"/>
      <c r="AA177" s="28"/>
      <c r="AB177" s="28"/>
      <c r="AC177" s="28"/>
    </row>
    <row r="178" ht="21.75">
      <c r="A178" s="136"/>
      <c r="B178" s="18" t="s">
        <v>8</v>
      </c>
      <c r="C178" s="246" t="s">
        <v>8</v>
      </c>
      <c r="D178" s="46" t="s">
        <v>8</v>
      </c>
      <c r="E178" s="135" t="s">
        <v>8</v>
      </c>
      <c r="F178" s="100" t="s">
        <v>8</v>
      </c>
      <c r="G178" s="17" t="s">
        <v>8</v>
      </c>
      <c r="H178" s="136" t="s">
        <v>8</v>
      </c>
      <c r="I178" s="17" t="s">
        <v>8</v>
      </c>
      <c r="J178" s="100" t="s">
        <v>8</v>
      </c>
      <c r="K178" s="17" t="s">
        <v>8</v>
      </c>
      <c r="L178" s="135" t="s">
        <v>8</v>
      </c>
      <c r="M178" s="135" t="s">
        <v>8</v>
      </c>
      <c r="N178" s="248" t="s">
        <v>8</v>
      </c>
      <c r="O178" s="248" t="s">
        <v>8</v>
      </c>
      <c r="P178" s="249">
        <v>0</v>
      </c>
      <c r="Q178" s="17">
        <v>0</v>
      </c>
      <c r="R178" s="17" t="s">
        <v>8</v>
      </c>
      <c r="S178" s="17" t="s">
        <v>8</v>
      </c>
      <c r="T178" s="17" t="s">
        <v>8</v>
      </c>
      <c r="U178" s="17" t="s">
        <v>8</v>
      </c>
      <c r="V178" s="17" t="s">
        <v>8</v>
      </c>
      <c r="W178" s="17" t="s">
        <v>8</v>
      </c>
      <c r="X178" s="17" t="s">
        <v>8</v>
      </c>
      <c r="Y178" s="27">
        <v>0</v>
      </c>
      <c r="Z178" s="28"/>
      <c r="AA178" s="28"/>
      <c r="AB178" s="28"/>
      <c r="AC178" s="28"/>
    </row>
    <row r="179" ht="21.75">
      <c r="A179" s="136"/>
      <c r="B179" s="18" t="s">
        <v>8</v>
      </c>
      <c r="C179" s="246" t="s">
        <v>8</v>
      </c>
      <c r="D179" s="46" t="s">
        <v>8</v>
      </c>
      <c r="E179" s="135" t="s">
        <v>8</v>
      </c>
      <c r="F179" s="100" t="s">
        <v>8</v>
      </c>
      <c r="G179" s="17" t="s">
        <v>8</v>
      </c>
      <c r="H179" s="136" t="s">
        <v>8</v>
      </c>
      <c r="I179" s="17" t="s">
        <v>8</v>
      </c>
      <c r="J179" s="100" t="s">
        <v>8</v>
      </c>
      <c r="K179" s="17" t="s">
        <v>8</v>
      </c>
      <c r="L179" s="135" t="s">
        <v>8</v>
      </c>
      <c r="M179" s="135" t="s">
        <v>8</v>
      </c>
      <c r="N179" s="248" t="s">
        <v>8</v>
      </c>
      <c r="O179" s="248" t="s">
        <v>8</v>
      </c>
      <c r="P179" s="249">
        <v>0</v>
      </c>
      <c r="Q179" s="17">
        <v>0</v>
      </c>
      <c r="R179" s="17" t="s">
        <v>8</v>
      </c>
      <c r="S179" s="17" t="s">
        <v>8</v>
      </c>
      <c r="T179" s="17" t="s">
        <v>8</v>
      </c>
      <c r="U179" s="17" t="s">
        <v>8</v>
      </c>
      <c r="V179" s="17" t="s">
        <v>8</v>
      </c>
      <c r="W179" s="17" t="s">
        <v>8</v>
      </c>
      <c r="X179" s="17" t="s">
        <v>8</v>
      </c>
      <c r="Y179" s="27">
        <v>0</v>
      </c>
      <c r="Z179" s="28"/>
      <c r="AA179" s="28"/>
      <c r="AB179" s="28"/>
      <c r="AC179" s="28"/>
    </row>
    <row r="180" ht="21.75">
      <c r="A180" s="136"/>
      <c r="B180" s="18" t="s">
        <v>8</v>
      </c>
      <c r="C180" s="246" t="s">
        <v>8</v>
      </c>
      <c r="D180" s="46" t="s">
        <v>8</v>
      </c>
      <c r="E180" s="135" t="s">
        <v>8</v>
      </c>
      <c r="F180" s="100" t="s">
        <v>8</v>
      </c>
      <c r="G180" s="17" t="s">
        <v>8</v>
      </c>
      <c r="H180" s="136" t="s">
        <v>8</v>
      </c>
      <c r="I180" s="17" t="s">
        <v>8</v>
      </c>
      <c r="J180" s="100" t="s">
        <v>8</v>
      </c>
      <c r="K180" s="17" t="s">
        <v>8</v>
      </c>
      <c r="L180" s="135" t="s">
        <v>8</v>
      </c>
      <c r="M180" s="135" t="s">
        <v>8</v>
      </c>
      <c r="N180" s="248" t="s">
        <v>8</v>
      </c>
      <c r="O180" s="248" t="s">
        <v>8</v>
      </c>
      <c r="P180" s="249">
        <v>0</v>
      </c>
      <c r="Q180" s="17">
        <v>0</v>
      </c>
      <c r="R180" s="17" t="s">
        <v>8</v>
      </c>
      <c r="S180" s="17" t="s">
        <v>8</v>
      </c>
      <c r="T180" s="17" t="s">
        <v>8</v>
      </c>
      <c r="U180" s="17" t="s">
        <v>8</v>
      </c>
      <c r="V180" s="17" t="s">
        <v>8</v>
      </c>
      <c r="W180" s="17" t="s">
        <v>8</v>
      </c>
      <c r="X180" s="17" t="s">
        <v>8</v>
      </c>
      <c r="Y180" s="27">
        <v>0</v>
      </c>
      <c r="Z180" s="28"/>
      <c r="AA180" s="28"/>
      <c r="AB180" s="28"/>
      <c r="AC180" s="28"/>
    </row>
    <row r="181" ht="21.75">
      <c r="A181" s="136"/>
      <c r="B181" s="18" t="s">
        <v>8</v>
      </c>
      <c r="C181" s="246" t="s">
        <v>8</v>
      </c>
      <c r="D181" s="46" t="s">
        <v>8</v>
      </c>
      <c r="E181" s="135" t="s">
        <v>8</v>
      </c>
      <c r="F181" s="100" t="s">
        <v>8</v>
      </c>
      <c r="G181" s="17" t="s">
        <v>8</v>
      </c>
      <c r="H181" s="136" t="s">
        <v>8</v>
      </c>
      <c r="I181" s="17" t="s">
        <v>8</v>
      </c>
      <c r="J181" s="100" t="s">
        <v>8</v>
      </c>
      <c r="K181" s="17" t="s">
        <v>8</v>
      </c>
      <c r="L181" s="135" t="s">
        <v>8</v>
      </c>
      <c r="M181" s="135" t="s">
        <v>8</v>
      </c>
      <c r="N181" s="248" t="s">
        <v>8</v>
      </c>
      <c r="O181" s="248" t="s">
        <v>8</v>
      </c>
      <c r="P181" s="249">
        <v>0</v>
      </c>
      <c r="Q181" s="17">
        <v>0</v>
      </c>
      <c r="R181" s="17" t="s">
        <v>8</v>
      </c>
      <c r="S181" s="17" t="s">
        <v>8</v>
      </c>
      <c r="T181" s="17" t="s">
        <v>8</v>
      </c>
      <c r="U181" s="17" t="s">
        <v>8</v>
      </c>
      <c r="V181" s="17" t="s">
        <v>8</v>
      </c>
      <c r="W181" s="17" t="s">
        <v>8</v>
      </c>
      <c r="X181" s="17" t="s">
        <v>8</v>
      </c>
      <c r="Y181" s="27">
        <v>0</v>
      </c>
      <c r="Z181" s="28"/>
      <c r="AA181" s="28"/>
      <c r="AB181" s="28"/>
      <c r="AC181" s="28"/>
    </row>
    <row r="182" ht="21.75">
      <c r="A182" s="136"/>
      <c r="B182" s="18" t="s">
        <v>8</v>
      </c>
      <c r="C182" s="246" t="s">
        <v>8</v>
      </c>
      <c r="D182" s="46" t="s">
        <v>8</v>
      </c>
      <c r="E182" s="135" t="s">
        <v>8</v>
      </c>
      <c r="F182" s="100" t="s">
        <v>8</v>
      </c>
      <c r="G182" s="17" t="s">
        <v>8</v>
      </c>
      <c r="H182" s="136" t="s">
        <v>8</v>
      </c>
      <c r="I182" s="17" t="s">
        <v>8</v>
      </c>
      <c r="J182" s="100" t="s">
        <v>8</v>
      </c>
      <c r="K182" s="17" t="s">
        <v>8</v>
      </c>
      <c r="L182" s="135" t="s">
        <v>8</v>
      </c>
      <c r="M182" s="135" t="s">
        <v>8</v>
      </c>
      <c r="N182" s="248" t="s">
        <v>8</v>
      </c>
      <c r="O182" s="248" t="s">
        <v>8</v>
      </c>
      <c r="P182" s="249">
        <v>0</v>
      </c>
      <c r="Q182" s="17">
        <v>0</v>
      </c>
      <c r="R182" s="17" t="s">
        <v>8</v>
      </c>
      <c r="S182" s="17" t="s">
        <v>8</v>
      </c>
      <c r="T182" s="17" t="s">
        <v>8</v>
      </c>
      <c r="U182" s="17" t="s">
        <v>8</v>
      </c>
      <c r="V182" s="17" t="s">
        <v>8</v>
      </c>
      <c r="W182" s="17" t="s">
        <v>8</v>
      </c>
      <c r="X182" s="17" t="s">
        <v>8</v>
      </c>
      <c r="Y182" s="27">
        <v>0</v>
      </c>
      <c r="Z182" s="28"/>
      <c r="AA182" s="28"/>
      <c r="AB182" s="28"/>
      <c r="AC182" s="28"/>
    </row>
    <row r="183" ht="21.75">
      <c r="A183" s="136"/>
      <c r="B183" s="18" t="s">
        <v>8</v>
      </c>
      <c r="C183" s="246" t="s">
        <v>8</v>
      </c>
      <c r="D183" s="46" t="s">
        <v>8</v>
      </c>
      <c r="E183" s="135" t="s">
        <v>8</v>
      </c>
      <c r="F183" s="100" t="s">
        <v>8</v>
      </c>
      <c r="G183" s="17" t="s">
        <v>8</v>
      </c>
      <c r="H183" s="136" t="s">
        <v>8</v>
      </c>
      <c r="I183" s="17" t="s">
        <v>8</v>
      </c>
      <c r="J183" s="100" t="s">
        <v>8</v>
      </c>
      <c r="K183" s="17" t="s">
        <v>8</v>
      </c>
      <c r="L183" s="135" t="s">
        <v>8</v>
      </c>
      <c r="M183" s="135" t="s">
        <v>8</v>
      </c>
      <c r="N183" s="248" t="s">
        <v>8</v>
      </c>
      <c r="O183" s="248" t="s">
        <v>8</v>
      </c>
      <c r="P183" s="249">
        <v>0</v>
      </c>
      <c r="Q183" s="17">
        <v>0</v>
      </c>
      <c r="R183" s="17" t="s">
        <v>8</v>
      </c>
      <c r="S183" s="17" t="s">
        <v>8</v>
      </c>
      <c r="T183" s="17" t="s">
        <v>8</v>
      </c>
      <c r="U183" s="17" t="s">
        <v>8</v>
      </c>
      <c r="V183" s="17" t="s">
        <v>8</v>
      </c>
      <c r="W183" s="17" t="s">
        <v>8</v>
      </c>
      <c r="X183" s="17" t="s">
        <v>8</v>
      </c>
      <c r="Y183" s="27">
        <v>0</v>
      </c>
      <c r="Z183" s="28"/>
      <c r="AA183" s="28"/>
      <c r="AB183" s="28"/>
      <c r="AC183" s="28"/>
    </row>
    <row r="184" ht="21.75">
      <c r="A184" s="136"/>
      <c r="B184" s="18" t="s">
        <v>8</v>
      </c>
      <c r="C184" s="246" t="s">
        <v>8</v>
      </c>
      <c r="D184" s="46" t="s">
        <v>8</v>
      </c>
      <c r="E184" s="135" t="s">
        <v>8</v>
      </c>
      <c r="F184" s="100" t="s">
        <v>8</v>
      </c>
      <c r="G184" s="17" t="s">
        <v>8</v>
      </c>
      <c r="H184" s="136" t="s">
        <v>8</v>
      </c>
      <c r="I184" s="17" t="s">
        <v>8</v>
      </c>
      <c r="J184" s="100" t="s">
        <v>8</v>
      </c>
      <c r="K184" s="17" t="s">
        <v>8</v>
      </c>
      <c r="L184" s="135" t="s">
        <v>8</v>
      </c>
      <c r="M184" s="135" t="s">
        <v>8</v>
      </c>
      <c r="N184" s="248" t="s">
        <v>8</v>
      </c>
      <c r="O184" s="248" t="s">
        <v>8</v>
      </c>
      <c r="P184" s="249">
        <v>0</v>
      </c>
      <c r="Q184" s="17">
        <v>0</v>
      </c>
      <c r="R184" s="17" t="s">
        <v>8</v>
      </c>
      <c r="S184" s="17" t="s">
        <v>8</v>
      </c>
      <c r="T184" s="17" t="s">
        <v>8</v>
      </c>
      <c r="U184" s="17" t="s">
        <v>8</v>
      </c>
      <c r="V184" s="17" t="s">
        <v>8</v>
      </c>
      <c r="W184" s="17" t="s">
        <v>8</v>
      </c>
      <c r="X184" s="17" t="s">
        <v>8</v>
      </c>
      <c r="Y184" s="27">
        <v>0</v>
      </c>
      <c r="Z184" s="28"/>
      <c r="AA184" s="28"/>
      <c r="AB184" s="28"/>
      <c r="AC184" s="28"/>
    </row>
    <row r="185" ht="21.75">
      <c r="A185" s="136"/>
      <c r="B185" s="18" t="s">
        <v>8</v>
      </c>
      <c r="C185" s="246" t="s">
        <v>8</v>
      </c>
      <c r="D185" s="46" t="s">
        <v>8</v>
      </c>
      <c r="E185" s="135" t="s">
        <v>8</v>
      </c>
      <c r="F185" s="100" t="s">
        <v>8</v>
      </c>
      <c r="G185" s="17" t="s">
        <v>8</v>
      </c>
      <c r="H185" s="136" t="s">
        <v>8</v>
      </c>
      <c r="I185" s="17" t="s">
        <v>8</v>
      </c>
      <c r="J185" s="100" t="s">
        <v>8</v>
      </c>
      <c r="K185" s="17" t="s">
        <v>8</v>
      </c>
      <c r="L185" s="135" t="s">
        <v>8</v>
      </c>
      <c r="M185" s="135" t="s">
        <v>8</v>
      </c>
      <c r="N185" s="248" t="s">
        <v>8</v>
      </c>
      <c r="O185" s="248" t="s">
        <v>8</v>
      </c>
      <c r="P185" s="249">
        <v>0</v>
      </c>
      <c r="Q185" s="17">
        <v>0</v>
      </c>
      <c r="R185" s="17" t="s">
        <v>8</v>
      </c>
      <c r="S185" s="17" t="s">
        <v>8</v>
      </c>
      <c r="T185" s="17" t="s">
        <v>8</v>
      </c>
      <c r="U185" s="17" t="s">
        <v>8</v>
      </c>
      <c r="V185" s="17" t="s">
        <v>8</v>
      </c>
      <c r="W185" s="17" t="s">
        <v>8</v>
      </c>
      <c r="X185" s="17" t="s">
        <v>8</v>
      </c>
      <c r="Y185" s="27">
        <v>0</v>
      </c>
      <c r="Z185" s="28"/>
      <c r="AA185" s="28"/>
      <c r="AB185" s="28"/>
      <c r="AC185" s="28"/>
    </row>
    <row r="186" ht="21.75">
      <c r="A186" s="136"/>
      <c r="B186" s="18" t="s">
        <v>8</v>
      </c>
      <c r="C186" s="246" t="s">
        <v>8</v>
      </c>
      <c r="D186" s="46" t="s">
        <v>8</v>
      </c>
      <c r="E186" s="135" t="s">
        <v>8</v>
      </c>
      <c r="F186" s="100" t="s">
        <v>8</v>
      </c>
      <c r="G186" s="17" t="s">
        <v>8</v>
      </c>
      <c r="H186" s="136" t="s">
        <v>8</v>
      </c>
      <c r="I186" s="17" t="s">
        <v>8</v>
      </c>
      <c r="J186" s="100" t="s">
        <v>8</v>
      </c>
      <c r="K186" s="17" t="s">
        <v>8</v>
      </c>
      <c r="L186" s="135" t="s">
        <v>8</v>
      </c>
      <c r="M186" s="135" t="s">
        <v>8</v>
      </c>
      <c r="N186" s="248" t="s">
        <v>8</v>
      </c>
      <c r="O186" s="248" t="s">
        <v>8</v>
      </c>
      <c r="P186" s="249">
        <v>0</v>
      </c>
      <c r="Q186" s="17">
        <v>0</v>
      </c>
      <c r="R186" s="17" t="s">
        <v>8</v>
      </c>
      <c r="S186" s="17" t="s">
        <v>8</v>
      </c>
      <c r="T186" s="17" t="s">
        <v>8</v>
      </c>
      <c r="U186" s="17" t="s">
        <v>8</v>
      </c>
      <c r="V186" s="17" t="s">
        <v>8</v>
      </c>
      <c r="W186" s="17" t="s">
        <v>8</v>
      </c>
      <c r="X186" s="17" t="s">
        <v>8</v>
      </c>
      <c r="Y186" s="27">
        <v>0</v>
      </c>
      <c r="Z186" s="28"/>
      <c r="AA186" s="28"/>
      <c r="AB186" s="28"/>
      <c r="AC186" s="28"/>
    </row>
    <row r="187" ht="21.75">
      <c r="A187" s="136"/>
      <c r="B187" s="18" t="s">
        <v>8</v>
      </c>
      <c r="C187" s="246" t="s">
        <v>8</v>
      </c>
      <c r="D187" s="46" t="s">
        <v>8</v>
      </c>
      <c r="E187" s="135" t="s">
        <v>8</v>
      </c>
      <c r="F187" s="100" t="s">
        <v>8</v>
      </c>
      <c r="G187" s="17" t="s">
        <v>8</v>
      </c>
      <c r="H187" s="136" t="s">
        <v>8</v>
      </c>
      <c r="I187" s="17" t="s">
        <v>8</v>
      </c>
      <c r="J187" s="100" t="s">
        <v>8</v>
      </c>
      <c r="K187" s="17" t="s">
        <v>8</v>
      </c>
      <c r="L187" s="135" t="s">
        <v>8</v>
      </c>
      <c r="M187" s="135" t="s">
        <v>8</v>
      </c>
      <c r="N187" s="248" t="s">
        <v>8</v>
      </c>
      <c r="O187" s="248" t="s">
        <v>8</v>
      </c>
      <c r="P187" s="249">
        <v>0</v>
      </c>
      <c r="Q187" s="17">
        <v>0</v>
      </c>
      <c r="R187" s="17" t="s">
        <v>8</v>
      </c>
      <c r="S187" s="17" t="s">
        <v>8</v>
      </c>
      <c r="T187" s="17" t="s">
        <v>8</v>
      </c>
      <c r="U187" s="17" t="s">
        <v>8</v>
      </c>
      <c r="V187" s="17" t="s">
        <v>8</v>
      </c>
      <c r="W187" s="17" t="s">
        <v>8</v>
      </c>
      <c r="X187" s="17" t="s">
        <v>8</v>
      </c>
      <c r="Y187" s="27">
        <v>0</v>
      </c>
      <c r="Z187" s="28"/>
      <c r="AA187" s="28"/>
      <c r="AB187" s="28"/>
      <c r="AC187" s="28"/>
    </row>
    <row r="188" ht="21.75">
      <c r="A188" s="136"/>
      <c r="B188" s="18" t="s">
        <v>8</v>
      </c>
      <c r="C188" s="246" t="s">
        <v>8</v>
      </c>
      <c r="D188" s="46" t="s">
        <v>8</v>
      </c>
      <c r="E188" s="135" t="s">
        <v>8</v>
      </c>
      <c r="F188" s="100" t="s">
        <v>8</v>
      </c>
      <c r="G188" s="17" t="s">
        <v>8</v>
      </c>
      <c r="H188" s="136" t="s">
        <v>8</v>
      </c>
      <c r="I188" s="17" t="s">
        <v>8</v>
      </c>
      <c r="J188" s="100" t="s">
        <v>8</v>
      </c>
      <c r="K188" s="17" t="s">
        <v>8</v>
      </c>
      <c r="L188" s="135" t="s">
        <v>8</v>
      </c>
      <c r="M188" s="135" t="s">
        <v>8</v>
      </c>
      <c r="N188" s="248" t="s">
        <v>8</v>
      </c>
      <c r="O188" s="248" t="s">
        <v>8</v>
      </c>
      <c r="P188" s="249">
        <v>0</v>
      </c>
      <c r="Q188" s="17">
        <v>0</v>
      </c>
      <c r="R188" s="17" t="s">
        <v>8</v>
      </c>
      <c r="S188" s="17" t="s">
        <v>8</v>
      </c>
      <c r="T188" s="17" t="s">
        <v>8</v>
      </c>
      <c r="U188" s="17" t="s">
        <v>8</v>
      </c>
      <c r="V188" s="17" t="s">
        <v>8</v>
      </c>
      <c r="W188" s="17" t="s">
        <v>8</v>
      </c>
      <c r="X188" s="17" t="s">
        <v>8</v>
      </c>
      <c r="Y188" s="27">
        <v>0</v>
      </c>
      <c r="Z188" s="28"/>
      <c r="AA188" s="28"/>
      <c r="AB188" s="28"/>
      <c r="AC188" s="28"/>
    </row>
    <row r="189" ht="21.75">
      <c r="A189" s="136"/>
      <c r="B189" s="18" t="s">
        <v>8</v>
      </c>
      <c r="C189" s="246" t="s">
        <v>8</v>
      </c>
      <c r="D189" s="46" t="s">
        <v>8</v>
      </c>
      <c r="E189" s="135" t="s">
        <v>8</v>
      </c>
      <c r="F189" s="100" t="s">
        <v>8</v>
      </c>
      <c r="G189" s="17" t="s">
        <v>8</v>
      </c>
      <c r="H189" s="136" t="s">
        <v>8</v>
      </c>
      <c r="I189" s="17" t="s">
        <v>8</v>
      </c>
      <c r="J189" s="100" t="s">
        <v>8</v>
      </c>
      <c r="K189" s="17" t="s">
        <v>8</v>
      </c>
      <c r="L189" s="135" t="s">
        <v>8</v>
      </c>
      <c r="M189" s="135" t="s">
        <v>8</v>
      </c>
      <c r="N189" s="248" t="s">
        <v>8</v>
      </c>
      <c r="O189" s="248" t="s">
        <v>8</v>
      </c>
      <c r="P189" s="249">
        <v>0</v>
      </c>
      <c r="Q189" s="17">
        <v>0</v>
      </c>
      <c r="R189" s="17" t="s">
        <v>8</v>
      </c>
      <c r="S189" s="17" t="s">
        <v>8</v>
      </c>
      <c r="T189" s="17" t="s">
        <v>8</v>
      </c>
      <c r="U189" s="17" t="s">
        <v>8</v>
      </c>
      <c r="V189" s="17" t="s">
        <v>8</v>
      </c>
      <c r="W189" s="17" t="s">
        <v>8</v>
      </c>
      <c r="X189" s="17" t="s">
        <v>8</v>
      </c>
      <c r="Y189" s="27">
        <v>0</v>
      </c>
      <c r="Z189" s="28"/>
      <c r="AA189" s="28"/>
      <c r="AB189" s="28"/>
      <c r="AC189" s="28"/>
    </row>
    <row r="190" ht="21.75">
      <c r="A190" s="136"/>
      <c r="B190" s="18" t="s">
        <v>8</v>
      </c>
      <c r="C190" s="246" t="s">
        <v>8</v>
      </c>
      <c r="D190" s="46" t="s">
        <v>8</v>
      </c>
      <c r="E190" s="135" t="s">
        <v>8</v>
      </c>
      <c r="F190" s="100" t="s">
        <v>8</v>
      </c>
      <c r="G190" s="17" t="s">
        <v>8</v>
      </c>
      <c r="H190" s="136" t="s">
        <v>8</v>
      </c>
      <c r="I190" s="17" t="s">
        <v>8</v>
      </c>
      <c r="J190" s="100" t="s">
        <v>8</v>
      </c>
      <c r="K190" s="17" t="s">
        <v>8</v>
      </c>
      <c r="L190" s="135" t="s">
        <v>8</v>
      </c>
      <c r="M190" s="135" t="s">
        <v>8</v>
      </c>
      <c r="N190" s="248" t="s">
        <v>8</v>
      </c>
      <c r="O190" s="248" t="s">
        <v>8</v>
      </c>
      <c r="P190" s="249">
        <v>0</v>
      </c>
      <c r="Q190" s="17">
        <v>0</v>
      </c>
      <c r="R190" s="17" t="s">
        <v>8</v>
      </c>
      <c r="S190" s="17" t="s">
        <v>8</v>
      </c>
      <c r="T190" s="17" t="s">
        <v>8</v>
      </c>
      <c r="U190" s="17" t="s">
        <v>8</v>
      </c>
      <c r="V190" s="17" t="s">
        <v>8</v>
      </c>
      <c r="W190" s="17" t="s">
        <v>8</v>
      </c>
      <c r="X190" s="17" t="s">
        <v>8</v>
      </c>
      <c r="Y190" s="27">
        <v>0</v>
      </c>
      <c r="Z190" s="28"/>
      <c r="AA190" s="28"/>
      <c r="AB190" s="28"/>
      <c r="AC190" s="28"/>
    </row>
    <row r="191" ht="21.75">
      <c r="A191" s="136"/>
      <c r="B191" s="18" t="s">
        <v>8</v>
      </c>
      <c r="C191" s="246" t="s">
        <v>8</v>
      </c>
      <c r="D191" s="46" t="s">
        <v>8</v>
      </c>
      <c r="E191" s="135" t="s">
        <v>8</v>
      </c>
      <c r="F191" s="100" t="s">
        <v>8</v>
      </c>
      <c r="G191" s="17" t="s">
        <v>8</v>
      </c>
      <c r="H191" s="136" t="s">
        <v>8</v>
      </c>
      <c r="I191" s="17" t="s">
        <v>8</v>
      </c>
      <c r="J191" s="100" t="s">
        <v>8</v>
      </c>
      <c r="K191" s="17" t="s">
        <v>8</v>
      </c>
      <c r="L191" s="135" t="s">
        <v>8</v>
      </c>
      <c r="M191" s="135" t="s">
        <v>8</v>
      </c>
      <c r="N191" s="248" t="s">
        <v>8</v>
      </c>
      <c r="O191" s="248" t="s">
        <v>8</v>
      </c>
      <c r="P191" s="249">
        <v>0</v>
      </c>
      <c r="Q191" s="17">
        <v>0</v>
      </c>
      <c r="R191" s="17" t="s">
        <v>8</v>
      </c>
      <c r="S191" s="17" t="s">
        <v>8</v>
      </c>
      <c r="T191" s="17" t="s">
        <v>8</v>
      </c>
      <c r="U191" s="17" t="s">
        <v>8</v>
      </c>
      <c r="V191" s="17" t="s">
        <v>8</v>
      </c>
      <c r="W191" s="17" t="s">
        <v>8</v>
      </c>
      <c r="X191" s="17" t="s">
        <v>8</v>
      </c>
      <c r="Y191" s="27">
        <v>0</v>
      </c>
      <c r="Z191" s="28"/>
      <c r="AA191" s="28"/>
      <c r="AB191" s="28"/>
      <c r="AC191" s="28"/>
    </row>
    <row r="192" ht="21.75">
      <c r="A192" s="136"/>
      <c r="B192" s="18" t="s">
        <v>8</v>
      </c>
      <c r="C192" s="246" t="s">
        <v>8</v>
      </c>
      <c r="D192" s="46" t="s">
        <v>8</v>
      </c>
      <c r="E192" s="135" t="s">
        <v>8</v>
      </c>
      <c r="F192" s="100" t="s">
        <v>8</v>
      </c>
      <c r="G192" s="17" t="s">
        <v>8</v>
      </c>
      <c r="H192" s="136" t="s">
        <v>8</v>
      </c>
      <c r="I192" s="17" t="s">
        <v>8</v>
      </c>
      <c r="J192" s="100" t="s">
        <v>8</v>
      </c>
      <c r="K192" s="17" t="s">
        <v>8</v>
      </c>
      <c r="L192" s="135" t="s">
        <v>8</v>
      </c>
      <c r="M192" s="135" t="s">
        <v>8</v>
      </c>
      <c r="N192" s="248" t="s">
        <v>8</v>
      </c>
      <c r="O192" s="248" t="s">
        <v>8</v>
      </c>
      <c r="P192" s="249">
        <v>0</v>
      </c>
      <c r="Q192" s="17">
        <v>0</v>
      </c>
      <c r="R192" s="17" t="s">
        <v>8</v>
      </c>
      <c r="S192" s="17" t="s">
        <v>8</v>
      </c>
      <c r="T192" s="17" t="s">
        <v>8</v>
      </c>
      <c r="U192" s="17" t="s">
        <v>8</v>
      </c>
      <c r="V192" s="17" t="s">
        <v>8</v>
      </c>
      <c r="W192" s="17" t="s">
        <v>8</v>
      </c>
      <c r="X192" s="17" t="s">
        <v>8</v>
      </c>
      <c r="Y192" s="27">
        <v>0</v>
      </c>
      <c r="Z192" s="28"/>
      <c r="AA192" s="28"/>
      <c r="AB192" s="28"/>
      <c r="AC192" s="28"/>
    </row>
    <row r="193" ht="24">
      <c r="A193" s="136"/>
      <c r="B193" s="18" t="s">
        <v>8</v>
      </c>
      <c r="C193" s="246" t="s">
        <v>8</v>
      </c>
      <c r="D193" s="46" t="s">
        <v>8</v>
      </c>
      <c r="E193" s="135" t="s">
        <v>8</v>
      </c>
      <c r="F193" s="100" t="s">
        <v>8</v>
      </c>
      <c r="G193" s="17" t="s">
        <v>8</v>
      </c>
      <c r="H193" s="136" t="s">
        <v>8</v>
      </c>
      <c r="I193" s="17" t="s">
        <v>8</v>
      </c>
      <c r="J193" s="100" t="s">
        <v>8</v>
      </c>
      <c r="K193" s="17" t="s">
        <v>8</v>
      </c>
      <c r="L193" s="135" t="s">
        <v>8</v>
      </c>
      <c r="M193" s="135" t="s">
        <v>8</v>
      </c>
      <c r="N193" s="248" t="s">
        <v>8</v>
      </c>
      <c r="O193" s="248" t="s">
        <v>8</v>
      </c>
      <c r="P193" s="249">
        <v>0</v>
      </c>
      <c r="Q193" s="17">
        <v>0</v>
      </c>
      <c r="R193" s="17" t="s">
        <v>8</v>
      </c>
      <c r="S193" s="17" t="s">
        <v>8</v>
      </c>
      <c r="T193" s="17" t="s">
        <v>8</v>
      </c>
      <c r="U193" s="17" t="s">
        <v>8</v>
      </c>
      <c r="V193" s="17" t="s">
        <v>8</v>
      </c>
      <c r="W193" s="17" t="s">
        <v>8</v>
      </c>
      <c r="X193" s="17" t="s">
        <v>8</v>
      </c>
      <c r="Y193" s="27">
        <v>0</v>
      </c>
      <c r="Z193" s="28"/>
      <c r="AA193" s="28"/>
      <c r="AB193" s="28"/>
      <c r="AC193" s="28"/>
    </row>
    <row r="194" ht="24">
      <c r="A194" s="136"/>
      <c r="B194" s="18" t="s">
        <v>8</v>
      </c>
      <c r="C194" s="246" t="s">
        <v>8</v>
      </c>
      <c r="D194" s="46" t="s">
        <v>8</v>
      </c>
      <c r="E194" s="135" t="s">
        <v>8</v>
      </c>
      <c r="F194" s="100" t="s">
        <v>8</v>
      </c>
      <c r="G194" s="17" t="s">
        <v>8</v>
      </c>
      <c r="H194" s="136" t="s">
        <v>8</v>
      </c>
      <c r="I194" s="17" t="s">
        <v>8</v>
      </c>
      <c r="J194" s="100" t="s">
        <v>8</v>
      </c>
      <c r="K194" s="17" t="s">
        <v>8</v>
      </c>
      <c r="L194" s="135" t="s">
        <v>8</v>
      </c>
      <c r="M194" s="135" t="s">
        <v>8</v>
      </c>
      <c r="N194" s="248" t="s">
        <v>8</v>
      </c>
      <c r="O194" s="248" t="s">
        <v>8</v>
      </c>
      <c r="P194" s="249">
        <v>0</v>
      </c>
      <c r="Q194" s="17">
        <v>0</v>
      </c>
      <c r="R194" s="17" t="s">
        <v>8</v>
      </c>
      <c r="S194" s="17" t="s">
        <v>8</v>
      </c>
      <c r="T194" s="17" t="s">
        <v>8</v>
      </c>
      <c r="U194" s="17" t="s">
        <v>8</v>
      </c>
      <c r="V194" s="17" t="s">
        <v>8</v>
      </c>
      <c r="W194" s="17" t="s">
        <v>8</v>
      </c>
      <c r="X194" s="17" t="s">
        <v>8</v>
      </c>
      <c r="Y194" s="27">
        <v>0</v>
      </c>
      <c r="Z194" s="28"/>
      <c r="AA194" s="28"/>
      <c r="AB194" s="28"/>
      <c r="AC194" s="28"/>
    </row>
    <row r="195" ht="24">
      <c r="A195" s="136"/>
      <c r="B195" s="18" t="s">
        <v>8</v>
      </c>
      <c r="C195" s="246" t="s">
        <v>8</v>
      </c>
      <c r="D195" s="46" t="s">
        <v>8</v>
      </c>
      <c r="E195" s="135" t="s">
        <v>8</v>
      </c>
      <c r="F195" s="100" t="s">
        <v>8</v>
      </c>
      <c r="G195" s="17" t="s">
        <v>8</v>
      </c>
      <c r="H195" s="136" t="s">
        <v>8</v>
      </c>
      <c r="I195" s="17" t="s">
        <v>8</v>
      </c>
      <c r="J195" s="100" t="s">
        <v>8</v>
      </c>
      <c r="K195" s="17" t="s">
        <v>8</v>
      </c>
      <c r="L195" s="135" t="s">
        <v>8</v>
      </c>
      <c r="M195" s="135" t="s">
        <v>8</v>
      </c>
      <c r="N195" s="248" t="s">
        <v>8</v>
      </c>
      <c r="O195" s="248" t="s">
        <v>8</v>
      </c>
      <c r="P195" s="249">
        <v>0</v>
      </c>
      <c r="Q195" s="17">
        <v>0</v>
      </c>
      <c r="R195" s="17" t="s">
        <v>8</v>
      </c>
      <c r="S195" s="17" t="s">
        <v>8</v>
      </c>
      <c r="T195" s="17" t="s">
        <v>8</v>
      </c>
      <c r="U195" s="17" t="s">
        <v>8</v>
      </c>
      <c r="V195" s="17" t="s">
        <v>8</v>
      </c>
      <c r="W195" s="17" t="s">
        <v>8</v>
      </c>
      <c r="X195" s="17" t="s">
        <v>8</v>
      </c>
      <c r="Y195" s="27">
        <v>0</v>
      </c>
      <c r="Z195" s="28"/>
      <c r="AA195" s="28"/>
      <c r="AB195" s="28"/>
      <c r="AC195" s="28"/>
    </row>
    <row r="196" ht="24">
      <c r="A196" s="136"/>
      <c r="B196" s="18" t="s">
        <v>8</v>
      </c>
      <c r="C196" s="246" t="s">
        <v>8</v>
      </c>
      <c r="D196" s="46" t="s">
        <v>8</v>
      </c>
      <c r="E196" s="135" t="s">
        <v>8</v>
      </c>
      <c r="F196" s="100" t="s">
        <v>8</v>
      </c>
      <c r="G196" s="17" t="s">
        <v>8</v>
      </c>
      <c r="H196" s="136" t="s">
        <v>8</v>
      </c>
      <c r="I196" s="17" t="s">
        <v>8</v>
      </c>
      <c r="J196" s="100" t="s">
        <v>8</v>
      </c>
      <c r="K196" s="17" t="s">
        <v>8</v>
      </c>
      <c r="L196" s="135" t="s">
        <v>8</v>
      </c>
      <c r="M196" s="135" t="s">
        <v>8</v>
      </c>
      <c r="N196" s="248" t="s">
        <v>8</v>
      </c>
      <c r="O196" s="248" t="s">
        <v>8</v>
      </c>
      <c r="P196" s="249">
        <v>0</v>
      </c>
      <c r="Q196" s="17">
        <v>0</v>
      </c>
      <c r="R196" s="17" t="s">
        <v>8</v>
      </c>
      <c r="S196" s="17" t="s">
        <v>8</v>
      </c>
      <c r="T196" s="17" t="s">
        <v>8</v>
      </c>
      <c r="U196" s="17" t="s">
        <v>8</v>
      </c>
      <c r="V196" s="17" t="s">
        <v>8</v>
      </c>
      <c r="W196" s="17" t="s">
        <v>8</v>
      </c>
      <c r="X196" s="17" t="s">
        <v>8</v>
      </c>
      <c r="Y196" s="27">
        <v>0</v>
      </c>
      <c r="Z196" s="28"/>
      <c r="AA196" s="28"/>
      <c r="AB196" s="28"/>
      <c r="AC196" s="28"/>
    </row>
    <row r="197" ht="24">
      <c r="A197" s="136"/>
      <c r="B197" s="18" t="s">
        <v>8</v>
      </c>
      <c r="C197" s="246" t="s">
        <v>8</v>
      </c>
      <c r="D197" s="46" t="s">
        <v>8</v>
      </c>
      <c r="E197" s="135" t="s">
        <v>8</v>
      </c>
      <c r="F197" s="100" t="s">
        <v>8</v>
      </c>
      <c r="G197" s="17" t="s">
        <v>8</v>
      </c>
      <c r="H197" s="136" t="s">
        <v>8</v>
      </c>
      <c r="I197" s="17" t="s">
        <v>8</v>
      </c>
      <c r="J197" s="100" t="s">
        <v>8</v>
      </c>
      <c r="K197" s="17" t="s">
        <v>8</v>
      </c>
      <c r="L197" s="135" t="s">
        <v>8</v>
      </c>
      <c r="M197" s="135" t="s">
        <v>8</v>
      </c>
      <c r="N197" s="248" t="s">
        <v>8</v>
      </c>
      <c r="O197" s="248" t="s">
        <v>8</v>
      </c>
      <c r="P197" s="249">
        <v>0</v>
      </c>
      <c r="Q197" s="17">
        <v>0</v>
      </c>
      <c r="R197" s="17" t="s">
        <v>8</v>
      </c>
      <c r="S197" s="17" t="s">
        <v>8</v>
      </c>
      <c r="T197" s="17" t="s">
        <v>8</v>
      </c>
      <c r="U197" s="17" t="s">
        <v>8</v>
      </c>
      <c r="V197" s="17" t="s">
        <v>8</v>
      </c>
      <c r="W197" s="17" t="s">
        <v>8</v>
      </c>
      <c r="X197" s="17" t="s">
        <v>8</v>
      </c>
      <c r="Y197" s="27">
        <v>0</v>
      </c>
      <c r="Z197" s="28"/>
      <c r="AA197" s="28"/>
      <c r="AB197" s="28"/>
      <c r="AC197" s="28"/>
    </row>
    <row r="198" ht="24">
      <c r="A198" s="136"/>
      <c r="B198" s="18" t="s">
        <v>8</v>
      </c>
      <c r="C198" s="246" t="s">
        <v>8</v>
      </c>
      <c r="D198" s="46" t="s">
        <v>8</v>
      </c>
      <c r="E198" s="135" t="s">
        <v>8</v>
      </c>
      <c r="F198" s="100" t="s">
        <v>8</v>
      </c>
      <c r="G198" s="17" t="s">
        <v>8</v>
      </c>
      <c r="H198" s="136" t="s">
        <v>8</v>
      </c>
      <c r="I198" s="17" t="s">
        <v>8</v>
      </c>
      <c r="J198" s="100" t="s">
        <v>8</v>
      </c>
      <c r="K198" s="17" t="s">
        <v>8</v>
      </c>
      <c r="L198" s="135" t="s">
        <v>8</v>
      </c>
      <c r="M198" s="135" t="s">
        <v>8</v>
      </c>
      <c r="N198" s="248" t="s">
        <v>8</v>
      </c>
      <c r="O198" s="248" t="s">
        <v>8</v>
      </c>
      <c r="P198" s="249">
        <v>0</v>
      </c>
      <c r="Q198" s="17">
        <v>0</v>
      </c>
      <c r="R198" s="17" t="s">
        <v>8</v>
      </c>
      <c r="S198" s="17" t="s">
        <v>8</v>
      </c>
      <c r="T198" s="17" t="s">
        <v>8</v>
      </c>
      <c r="U198" s="17" t="s">
        <v>8</v>
      </c>
      <c r="V198" s="17" t="s">
        <v>8</v>
      </c>
      <c r="W198" s="17" t="s">
        <v>8</v>
      </c>
      <c r="X198" s="17" t="s">
        <v>8</v>
      </c>
      <c r="Y198" s="27">
        <v>0</v>
      </c>
      <c r="Z198" s="28"/>
      <c r="AA198" s="28"/>
      <c r="AB198" s="28"/>
      <c r="AC198" s="28"/>
    </row>
    <row r="199" ht="24">
      <c r="A199" s="136"/>
      <c r="B199" s="18" t="s">
        <v>8</v>
      </c>
      <c r="C199" s="246" t="s">
        <v>8</v>
      </c>
      <c r="D199" s="46" t="s">
        <v>8</v>
      </c>
      <c r="E199" s="135" t="s">
        <v>8</v>
      </c>
      <c r="F199" s="100" t="s">
        <v>8</v>
      </c>
      <c r="G199" s="17" t="s">
        <v>8</v>
      </c>
      <c r="H199" s="136" t="s">
        <v>8</v>
      </c>
      <c r="I199" s="17" t="s">
        <v>8</v>
      </c>
      <c r="J199" s="100" t="s">
        <v>8</v>
      </c>
      <c r="K199" s="17" t="s">
        <v>8</v>
      </c>
      <c r="L199" s="135" t="s">
        <v>8</v>
      </c>
      <c r="M199" s="135" t="s">
        <v>8</v>
      </c>
      <c r="N199" s="248" t="s">
        <v>8</v>
      </c>
      <c r="O199" s="248" t="s">
        <v>8</v>
      </c>
      <c r="P199" s="249">
        <v>0</v>
      </c>
      <c r="Q199" s="17">
        <v>0</v>
      </c>
      <c r="R199" s="17" t="s">
        <v>8</v>
      </c>
      <c r="S199" s="17" t="s">
        <v>8</v>
      </c>
      <c r="T199" s="17" t="s">
        <v>8</v>
      </c>
      <c r="U199" s="17" t="s">
        <v>8</v>
      </c>
      <c r="V199" s="17" t="s">
        <v>8</v>
      </c>
      <c r="W199" s="17" t="s">
        <v>8</v>
      </c>
      <c r="X199" s="17" t="s">
        <v>8</v>
      </c>
      <c r="Y199" s="27">
        <v>0</v>
      </c>
      <c r="Z199" s="28"/>
      <c r="AA199" s="28"/>
      <c r="AB199" s="28"/>
      <c r="AC199" s="28"/>
    </row>
    <row r="200" ht="24">
      <c r="A200" s="136"/>
      <c r="B200" s="18" t="s">
        <v>8</v>
      </c>
      <c r="C200" s="246" t="s">
        <v>8</v>
      </c>
      <c r="D200" s="46" t="s">
        <v>8</v>
      </c>
      <c r="E200" s="135" t="s">
        <v>8</v>
      </c>
      <c r="F200" s="100" t="s">
        <v>8</v>
      </c>
      <c r="G200" s="17" t="s">
        <v>8</v>
      </c>
      <c r="H200" s="136" t="s">
        <v>8</v>
      </c>
      <c r="I200" s="17" t="s">
        <v>8</v>
      </c>
      <c r="J200" s="100" t="s">
        <v>8</v>
      </c>
      <c r="K200" s="17" t="s">
        <v>8</v>
      </c>
      <c r="L200" s="135" t="s">
        <v>8</v>
      </c>
      <c r="M200" s="135" t="s">
        <v>8</v>
      </c>
      <c r="N200" s="248" t="s">
        <v>8</v>
      </c>
      <c r="O200" s="248" t="s">
        <v>8</v>
      </c>
      <c r="P200" s="249">
        <v>0</v>
      </c>
      <c r="Q200" s="17">
        <v>0</v>
      </c>
      <c r="R200" s="17" t="s">
        <v>8</v>
      </c>
      <c r="S200" s="17" t="s">
        <v>8</v>
      </c>
      <c r="T200" s="17" t="s">
        <v>8</v>
      </c>
      <c r="U200" s="17" t="s">
        <v>8</v>
      </c>
      <c r="V200" s="17" t="s">
        <v>8</v>
      </c>
      <c r="W200" s="17" t="s">
        <v>8</v>
      </c>
      <c r="X200" s="17" t="s">
        <v>8</v>
      </c>
      <c r="Y200" s="27">
        <v>0</v>
      </c>
      <c r="Z200" s="28"/>
      <c r="AA200" s="28"/>
      <c r="AB200" s="28"/>
      <c r="AC200" s="28"/>
    </row>
    <row r="201" ht="24">
      <c r="A201" s="136"/>
      <c r="B201" s="18" t="s">
        <v>8</v>
      </c>
      <c r="C201" s="246" t="s">
        <v>8</v>
      </c>
      <c r="D201" s="46" t="s">
        <v>8</v>
      </c>
      <c r="E201" s="135" t="s">
        <v>8</v>
      </c>
      <c r="F201" s="100" t="s">
        <v>8</v>
      </c>
      <c r="G201" s="17" t="s">
        <v>8</v>
      </c>
      <c r="H201" s="136" t="s">
        <v>8</v>
      </c>
      <c r="I201" s="17" t="s">
        <v>8</v>
      </c>
      <c r="J201" s="100" t="s">
        <v>8</v>
      </c>
      <c r="K201" s="17" t="s">
        <v>8</v>
      </c>
      <c r="L201" s="135" t="s">
        <v>8</v>
      </c>
      <c r="M201" s="135" t="s">
        <v>8</v>
      </c>
      <c r="N201" s="248" t="s">
        <v>8</v>
      </c>
      <c r="O201" s="248" t="s">
        <v>8</v>
      </c>
      <c r="P201" s="249">
        <v>0</v>
      </c>
      <c r="Q201" s="17">
        <v>0</v>
      </c>
      <c r="R201" s="17" t="s">
        <v>8</v>
      </c>
      <c r="S201" s="17" t="s">
        <v>8</v>
      </c>
      <c r="T201" s="17" t="s">
        <v>8</v>
      </c>
      <c r="U201" s="17" t="s">
        <v>8</v>
      </c>
      <c r="V201" s="17" t="s">
        <v>8</v>
      </c>
      <c r="W201" s="17" t="s">
        <v>8</v>
      </c>
      <c r="X201" s="17" t="s">
        <v>8</v>
      </c>
      <c r="Y201" s="27">
        <v>0</v>
      </c>
      <c r="Z201" s="28"/>
      <c r="AA201" s="28"/>
      <c r="AB201" s="28"/>
      <c r="AC201" s="28"/>
    </row>
    <row r="202" ht="24">
      <c r="A202" s="136"/>
      <c r="B202" s="18" t="s">
        <v>8</v>
      </c>
      <c r="C202" s="246" t="s">
        <v>8</v>
      </c>
      <c r="D202" s="46" t="s">
        <v>8</v>
      </c>
      <c r="E202" s="135" t="s">
        <v>8</v>
      </c>
      <c r="F202" s="100" t="s">
        <v>8</v>
      </c>
      <c r="G202" s="17" t="s">
        <v>8</v>
      </c>
      <c r="H202" s="136" t="s">
        <v>8</v>
      </c>
      <c r="I202" s="17" t="s">
        <v>8</v>
      </c>
      <c r="J202" s="100" t="s">
        <v>8</v>
      </c>
      <c r="K202" s="17" t="s">
        <v>8</v>
      </c>
      <c r="L202" s="135" t="s">
        <v>8</v>
      </c>
      <c r="M202" s="135" t="s">
        <v>8</v>
      </c>
      <c r="N202" s="248" t="s">
        <v>8</v>
      </c>
      <c r="O202" s="248" t="s">
        <v>8</v>
      </c>
      <c r="P202" s="249">
        <v>0</v>
      </c>
      <c r="Q202" s="17">
        <v>0</v>
      </c>
      <c r="R202" s="17" t="s">
        <v>8</v>
      </c>
      <c r="S202" s="17" t="s">
        <v>8</v>
      </c>
      <c r="T202" s="17" t="s">
        <v>8</v>
      </c>
      <c r="U202" s="17" t="s">
        <v>8</v>
      </c>
      <c r="V202" s="17" t="s">
        <v>8</v>
      </c>
      <c r="W202" s="17" t="s">
        <v>8</v>
      </c>
      <c r="X202" s="17" t="s">
        <v>8</v>
      </c>
      <c r="Y202" s="27">
        <v>0</v>
      </c>
      <c r="Z202" s="28"/>
      <c r="AA202" s="28"/>
      <c r="AB202" s="28"/>
      <c r="AC202" s="28"/>
    </row>
    <row r="203" ht="24">
      <c r="A203" s="136"/>
      <c r="B203" s="18" t="s">
        <v>8</v>
      </c>
      <c r="C203" s="246" t="s">
        <v>8</v>
      </c>
      <c r="D203" s="46" t="s">
        <v>8</v>
      </c>
      <c r="E203" s="135" t="s">
        <v>8</v>
      </c>
      <c r="F203" s="100" t="s">
        <v>8</v>
      </c>
      <c r="G203" s="17" t="s">
        <v>8</v>
      </c>
      <c r="H203" s="136" t="s">
        <v>8</v>
      </c>
      <c r="I203" s="17" t="s">
        <v>8</v>
      </c>
      <c r="J203" s="100" t="s">
        <v>8</v>
      </c>
      <c r="K203" s="17" t="s">
        <v>8</v>
      </c>
      <c r="L203" s="135" t="s">
        <v>8</v>
      </c>
      <c r="M203" s="135" t="s">
        <v>8</v>
      </c>
      <c r="N203" s="248" t="s">
        <v>8</v>
      </c>
      <c r="O203" s="248" t="s">
        <v>8</v>
      </c>
      <c r="P203" s="249">
        <v>0</v>
      </c>
      <c r="Q203" s="17">
        <v>0</v>
      </c>
      <c r="R203" s="17" t="s">
        <v>8</v>
      </c>
      <c r="S203" s="17" t="s">
        <v>8</v>
      </c>
      <c r="T203" s="17" t="s">
        <v>8</v>
      </c>
      <c r="U203" s="17" t="s">
        <v>8</v>
      </c>
      <c r="V203" s="17" t="s">
        <v>8</v>
      </c>
      <c r="W203" s="17" t="s">
        <v>8</v>
      </c>
      <c r="X203" s="17" t="s">
        <v>8</v>
      </c>
      <c r="Y203" s="27">
        <v>0</v>
      </c>
      <c r="Z203" s="28"/>
      <c r="AA203" s="28"/>
      <c r="AB203" s="28"/>
      <c r="AC203" s="28"/>
    </row>
    <row r="204" ht="24">
      <c r="A204" s="136"/>
      <c r="B204" s="18" t="s">
        <v>8</v>
      </c>
      <c r="C204" s="246" t="s">
        <v>8</v>
      </c>
      <c r="D204" s="46" t="s">
        <v>8</v>
      </c>
      <c r="E204" s="135" t="s">
        <v>8</v>
      </c>
      <c r="F204" s="100" t="s">
        <v>8</v>
      </c>
      <c r="G204" s="17" t="s">
        <v>8</v>
      </c>
      <c r="H204" s="136" t="s">
        <v>8</v>
      </c>
      <c r="I204" s="17" t="s">
        <v>8</v>
      </c>
      <c r="J204" s="100" t="s">
        <v>8</v>
      </c>
      <c r="K204" s="17" t="s">
        <v>8</v>
      </c>
      <c r="L204" s="135" t="s">
        <v>8</v>
      </c>
      <c r="M204" s="135" t="s">
        <v>8</v>
      </c>
      <c r="N204" s="248" t="s">
        <v>8</v>
      </c>
      <c r="O204" s="248" t="s">
        <v>8</v>
      </c>
      <c r="P204" s="249">
        <v>0</v>
      </c>
      <c r="Q204" s="17">
        <v>0</v>
      </c>
      <c r="R204" s="17" t="s">
        <v>8</v>
      </c>
      <c r="S204" s="17" t="s">
        <v>8</v>
      </c>
      <c r="T204" s="17" t="s">
        <v>8</v>
      </c>
      <c r="U204" s="17" t="s">
        <v>8</v>
      </c>
      <c r="V204" s="17" t="s">
        <v>8</v>
      </c>
      <c r="W204" s="17" t="s">
        <v>8</v>
      </c>
      <c r="X204" s="17" t="s">
        <v>8</v>
      </c>
      <c r="Y204" s="27">
        <v>0</v>
      </c>
      <c r="Z204" s="28"/>
      <c r="AA204" s="28"/>
      <c r="AB204" s="28"/>
      <c r="AC204" s="28"/>
    </row>
    <row r="205" ht="24">
      <c r="A205" s="136"/>
      <c r="B205" s="18" t="s">
        <v>8</v>
      </c>
      <c r="C205" s="246" t="s">
        <v>8</v>
      </c>
      <c r="D205" s="46" t="s">
        <v>8</v>
      </c>
      <c r="E205" s="135" t="s">
        <v>8</v>
      </c>
      <c r="F205" s="100" t="s">
        <v>8</v>
      </c>
      <c r="G205" s="17" t="s">
        <v>8</v>
      </c>
      <c r="H205" s="136" t="s">
        <v>8</v>
      </c>
      <c r="I205" s="17" t="s">
        <v>8</v>
      </c>
      <c r="J205" s="100" t="s">
        <v>8</v>
      </c>
      <c r="K205" s="17" t="s">
        <v>8</v>
      </c>
      <c r="L205" s="135" t="s">
        <v>8</v>
      </c>
      <c r="M205" s="135" t="s">
        <v>8</v>
      </c>
      <c r="N205" s="248" t="s">
        <v>8</v>
      </c>
      <c r="O205" s="248" t="s">
        <v>8</v>
      </c>
      <c r="P205" s="249">
        <v>0</v>
      </c>
      <c r="Q205" s="17">
        <v>0</v>
      </c>
      <c r="R205" s="17" t="s">
        <v>8</v>
      </c>
      <c r="S205" s="17" t="s">
        <v>8</v>
      </c>
      <c r="T205" s="17" t="s">
        <v>8</v>
      </c>
      <c r="U205" s="17" t="s">
        <v>8</v>
      </c>
      <c r="V205" s="17" t="s">
        <v>8</v>
      </c>
      <c r="W205" s="17" t="s">
        <v>8</v>
      </c>
      <c r="X205" s="17" t="s">
        <v>8</v>
      </c>
      <c r="Y205" s="27">
        <v>0</v>
      </c>
      <c r="Z205" s="28"/>
      <c r="AA205" s="28"/>
      <c r="AB205" s="28"/>
      <c r="AC205" s="28"/>
    </row>
    <row r="206" ht="24">
      <c r="A206" s="136"/>
      <c r="B206" s="18" t="s">
        <v>8</v>
      </c>
      <c r="C206" s="246" t="s">
        <v>8</v>
      </c>
      <c r="D206" s="46" t="s">
        <v>8</v>
      </c>
      <c r="E206" s="135" t="s">
        <v>8</v>
      </c>
      <c r="F206" s="100" t="s">
        <v>8</v>
      </c>
      <c r="G206" s="17" t="s">
        <v>8</v>
      </c>
      <c r="H206" s="136" t="s">
        <v>8</v>
      </c>
      <c r="I206" s="17" t="s">
        <v>8</v>
      </c>
      <c r="J206" s="100" t="s">
        <v>8</v>
      </c>
      <c r="K206" s="17" t="s">
        <v>8</v>
      </c>
      <c r="L206" s="135" t="s">
        <v>8</v>
      </c>
      <c r="M206" s="135" t="s">
        <v>8</v>
      </c>
      <c r="N206" s="248" t="s">
        <v>8</v>
      </c>
      <c r="O206" s="248" t="s">
        <v>8</v>
      </c>
      <c r="P206" s="249">
        <v>0</v>
      </c>
      <c r="Q206" s="17">
        <v>0</v>
      </c>
      <c r="R206" s="17" t="s">
        <v>8</v>
      </c>
      <c r="S206" s="17" t="s">
        <v>8</v>
      </c>
      <c r="T206" s="17" t="s">
        <v>8</v>
      </c>
      <c r="U206" s="17" t="s">
        <v>8</v>
      </c>
      <c r="V206" s="17" t="s">
        <v>8</v>
      </c>
      <c r="W206" s="17" t="s">
        <v>8</v>
      </c>
      <c r="X206" s="17" t="s">
        <v>8</v>
      </c>
      <c r="Y206" s="27">
        <v>0</v>
      </c>
      <c r="Z206" s="28"/>
      <c r="AA206" s="28"/>
      <c r="AB206" s="28"/>
      <c r="AC206" s="28"/>
    </row>
    <row r="207" ht="24">
      <c r="A207" s="136"/>
      <c r="B207" s="18" t="s">
        <v>8</v>
      </c>
      <c r="C207" s="246" t="s">
        <v>8</v>
      </c>
      <c r="D207" s="46" t="s">
        <v>8</v>
      </c>
      <c r="E207" s="135" t="s">
        <v>8</v>
      </c>
      <c r="F207" s="100" t="s">
        <v>8</v>
      </c>
      <c r="G207" s="17" t="s">
        <v>8</v>
      </c>
      <c r="H207" s="136" t="s">
        <v>8</v>
      </c>
      <c r="I207" s="17" t="s">
        <v>8</v>
      </c>
      <c r="J207" s="100" t="s">
        <v>8</v>
      </c>
      <c r="K207" s="17" t="s">
        <v>8</v>
      </c>
      <c r="L207" s="135" t="s">
        <v>8</v>
      </c>
      <c r="M207" s="135" t="s">
        <v>8</v>
      </c>
      <c r="N207" s="248" t="s">
        <v>8</v>
      </c>
      <c r="O207" s="248" t="s">
        <v>8</v>
      </c>
      <c r="P207" s="249">
        <v>0</v>
      </c>
      <c r="Q207" s="17">
        <v>0</v>
      </c>
      <c r="R207" s="17" t="s">
        <v>8</v>
      </c>
      <c r="S207" s="17" t="s">
        <v>8</v>
      </c>
      <c r="T207" s="17" t="s">
        <v>8</v>
      </c>
      <c r="U207" s="17" t="s">
        <v>8</v>
      </c>
      <c r="V207" s="17" t="s">
        <v>8</v>
      </c>
      <c r="W207" s="17" t="s">
        <v>8</v>
      </c>
      <c r="X207" s="17" t="s">
        <v>8</v>
      </c>
      <c r="Y207" s="27">
        <v>0</v>
      </c>
      <c r="Z207" s="28"/>
      <c r="AA207" s="28"/>
      <c r="AB207" s="28"/>
      <c r="AC207" s="28"/>
    </row>
    <row r="208" ht="24">
      <c r="A208" s="136"/>
      <c r="B208" s="18" t="s">
        <v>8</v>
      </c>
      <c r="C208" s="246" t="s">
        <v>8</v>
      </c>
      <c r="D208" s="46" t="s">
        <v>8</v>
      </c>
      <c r="E208" s="135" t="s">
        <v>8</v>
      </c>
      <c r="F208" s="100" t="s">
        <v>8</v>
      </c>
      <c r="G208" s="17" t="s">
        <v>8</v>
      </c>
      <c r="H208" s="136" t="s">
        <v>8</v>
      </c>
      <c r="I208" s="17" t="s">
        <v>8</v>
      </c>
      <c r="J208" s="100" t="s">
        <v>8</v>
      </c>
      <c r="K208" s="17" t="s">
        <v>8</v>
      </c>
      <c r="L208" s="135" t="s">
        <v>8</v>
      </c>
      <c r="M208" s="135" t="s">
        <v>8</v>
      </c>
      <c r="N208" s="248" t="s">
        <v>8</v>
      </c>
      <c r="O208" s="248" t="s">
        <v>8</v>
      </c>
      <c r="P208" s="249">
        <v>0</v>
      </c>
      <c r="Q208" s="17">
        <v>0</v>
      </c>
      <c r="R208" s="17" t="s">
        <v>8</v>
      </c>
      <c r="S208" s="17" t="s">
        <v>8</v>
      </c>
      <c r="T208" s="17" t="s">
        <v>8</v>
      </c>
      <c r="U208" s="17" t="s">
        <v>8</v>
      </c>
      <c r="V208" s="17" t="s">
        <v>8</v>
      </c>
      <c r="W208" s="17" t="s">
        <v>8</v>
      </c>
      <c r="X208" s="17" t="s">
        <v>8</v>
      </c>
      <c r="Y208" s="27">
        <v>0</v>
      </c>
      <c r="Z208" s="28"/>
      <c r="AA208" s="28"/>
      <c r="AB208" s="28"/>
      <c r="AC208" s="28"/>
    </row>
    <row r="209" ht="24">
      <c r="A209" s="136"/>
      <c r="B209" s="18" t="s">
        <v>8</v>
      </c>
      <c r="C209" s="246" t="s">
        <v>8</v>
      </c>
      <c r="D209" s="46" t="s">
        <v>8</v>
      </c>
      <c r="E209" s="135" t="s">
        <v>8</v>
      </c>
      <c r="F209" s="100" t="s">
        <v>8</v>
      </c>
      <c r="G209" s="17" t="s">
        <v>8</v>
      </c>
      <c r="H209" s="136" t="s">
        <v>8</v>
      </c>
      <c r="I209" s="17" t="s">
        <v>8</v>
      </c>
      <c r="J209" s="100" t="s">
        <v>8</v>
      </c>
      <c r="K209" s="17" t="s">
        <v>8</v>
      </c>
      <c r="L209" s="135" t="s">
        <v>8</v>
      </c>
      <c r="M209" s="135" t="s">
        <v>8</v>
      </c>
      <c r="N209" s="248" t="s">
        <v>8</v>
      </c>
      <c r="O209" s="248" t="s">
        <v>8</v>
      </c>
      <c r="P209" s="249">
        <v>0</v>
      </c>
      <c r="Q209" s="17">
        <v>0</v>
      </c>
      <c r="R209" s="17" t="s">
        <v>8</v>
      </c>
      <c r="S209" s="17" t="s">
        <v>8</v>
      </c>
      <c r="T209" s="17" t="s">
        <v>8</v>
      </c>
      <c r="U209" s="17" t="s">
        <v>8</v>
      </c>
      <c r="V209" s="17" t="s">
        <v>8</v>
      </c>
      <c r="W209" s="17" t="s">
        <v>8</v>
      </c>
      <c r="X209" s="17" t="s">
        <v>8</v>
      </c>
      <c r="Y209" s="27">
        <v>0</v>
      </c>
      <c r="Z209" s="28"/>
      <c r="AA209" s="28"/>
      <c r="AB209" s="28"/>
      <c r="AC209" s="28"/>
    </row>
    <row r="210" ht="24">
      <c r="A210" s="136"/>
      <c r="B210" s="18" t="s">
        <v>8</v>
      </c>
      <c r="C210" s="246" t="s">
        <v>8</v>
      </c>
      <c r="D210" s="46" t="s">
        <v>8</v>
      </c>
      <c r="E210" s="135" t="s">
        <v>8</v>
      </c>
      <c r="F210" s="100" t="s">
        <v>8</v>
      </c>
      <c r="G210" s="17" t="s">
        <v>8</v>
      </c>
      <c r="H210" s="136" t="s">
        <v>8</v>
      </c>
      <c r="I210" s="17" t="s">
        <v>8</v>
      </c>
      <c r="J210" s="100" t="s">
        <v>8</v>
      </c>
      <c r="K210" s="17" t="s">
        <v>8</v>
      </c>
      <c r="L210" s="135" t="s">
        <v>8</v>
      </c>
      <c r="M210" s="135" t="s">
        <v>8</v>
      </c>
      <c r="N210" s="248" t="s">
        <v>8</v>
      </c>
      <c r="O210" s="248" t="s">
        <v>8</v>
      </c>
      <c r="P210" s="249">
        <v>0</v>
      </c>
      <c r="Q210" s="17">
        <v>0</v>
      </c>
      <c r="R210" s="17" t="s">
        <v>8</v>
      </c>
      <c r="S210" s="17" t="s">
        <v>8</v>
      </c>
      <c r="T210" s="17" t="s">
        <v>8</v>
      </c>
      <c r="U210" s="17" t="s">
        <v>8</v>
      </c>
      <c r="V210" s="17" t="s">
        <v>8</v>
      </c>
      <c r="W210" s="17" t="s">
        <v>8</v>
      </c>
      <c r="X210" s="17" t="s">
        <v>8</v>
      </c>
      <c r="Y210" s="27">
        <v>0</v>
      </c>
      <c r="Z210" s="28"/>
      <c r="AA210" s="28"/>
      <c r="AB210" s="28"/>
      <c r="AC210" s="28"/>
    </row>
    <row r="211" ht="24">
      <c r="A211" s="136"/>
      <c r="B211" s="18" t="s">
        <v>8</v>
      </c>
      <c r="C211" s="246" t="s">
        <v>8</v>
      </c>
      <c r="D211" s="46" t="s">
        <v>8</v>
      </c>
      <c r="E211" s="135" t="s">
        <v>8</v>
      </c>
      <c r="F211" s="100" t="s">
        <v>8</v>
      </c>
      <c r="G211" s="17" t="s">
        <v>8</v>
      </c>
      <c r="H211" s="136" t="s">
        <v>8</v>
      </c>
      <c r="I211" s="17" t="s">
        <v>8</v>
      </c>
      <c r="J211" s="100" t="s">
        <v>8</v>
      </c>
      <c r="K211" s="17" t="s">
        <v>8</v>
      </c>
      <c r="L211" s="135" t="s">
        <v>8</v>
      </c>
      <c r="M211" s="135" t="s">
        <v>8</v>
      </c>
      <c r="N211" s="248" t="s">
        <v>8</v>
      </c>
      <c r="O211" s="248" t="s">
        <v>8</v>
      </c>
      <c r="P211" s="249">
        <v>0</v>
      </c>
      <c r="Q211" s="17">
        <v>0</v>
      </c>
      <c r="R211" s="17" t="s">
        <v>8</v>
      </c>
      <c r="S211" s="17" t="s">
        <v>8</v>
      </c>
      <c r="T211" s="17" t="s">
        <v>8</v>
      </c>
      <c r="U211" s="17" t="s">
        <v>8</v>
      </c>
      <c r="V211" s="17" t="s">
        <v>8</v>
      </c>
      <c r="W211" s="17" t="s">
        <v>8</v>
      </c>
      <c r="X211" s="17" t="s">
        <v>8</v>
      </c>
      <c r="Y211" s="27">
        <v>0</v>
      </c>
      <c r="Z211" s="28"/>
      <c r="AA211" s="28"/>
      <c r="AB211" s="28"/>
      <c r="AC211" s="28"/>
    </row>
    <row r="212" ht="24">
      <c r="A212" s="136"/>
      <c r="B212" s="18" t="s">
        <v>8</v>
      </c>
      <c r="C212" s="246" t="s">
        <v>8</v>
      </c>
      <c r="D212" s="46" t="s">
        <v>8</v>
      </c>
      <c r="E212" s="135" t="s">
        <v>8</v>
      </c>
      <c r="F212" s="100" t="s">
        <v>8</v>
      </c>
      <c r="G212" s="17" t="s">
        <v>8</v>
      </c>
      <c r="H212" s="136" t="s">
        <v>8</v>
      </c>
      <c r="I212" s="17" t="s">
        <v>8</v>
      </c>
      <c r="J212" s="100" t="s">
        <v>8</v>
      </c>
      <c r="K212" s="17" t="s">
        <v>8</v>
      </c>
      <c r="L212" s="135" t="s">
        <v>8</v>
      </c>
      <c r="M212" s="135" t="s">
        <v>8</v>
      </c>
      <c r="N212" s="248" t="s">
        <v>8</v>
      </c>
      <c r="O212" s="248" t="s">
        <v>8</v>
      </c>
      <c r="P212" s="249">
        <v>0</v>
      </c>
      <c r="Q212" s="17">
        <v>0</v>
      </c>
      <c r="R212" s="17" t="s">
        <v>8</v>
      </c>
      <c r="S212" s="17" t="s">
        <v>8</v>
      </c>
      <c r="T212" s="17" t="s">
        <v>8</v>
      </c>
      <c r="U212" s="17" t="s">
        <v>8</v>
      </c>
      <c r="V212" s="17" t="s">
        <v>8</v>
      </c>
      <c r="W212" s="17" t="s">
        <v>8</v>
      </c>
      <c r="X212" s="17" t="s">
        <v>8</v>
      </c>
      <c r="Y212" s="27">
        <v>0</v>
      </c>
      <c r="Z212" s="28"/>
      <c r="AA212" s="28"/>
      <c r="AB212" s="28"/>
      <c r="AC212" s="28"/>
    </row>
    <row r="213" ht="24">
      <c r="A213" s="136"/>
      <c r="B213" s="18" t="s">
        <v>8</v>
      </c>
      <c r="C213" s="246" t="s">
        <v>8</v>
      </c>
      <c r="D213" s="46" t="s">
        <v>8</v>
      </c>
      <c r="E213" s="135" t="s">
        <v>8</v>
      </c>
      <c r="F213" s="100" t="s">
        <v>8</v>
      </c>
      <c r="G213" s="17" t="s">
        <v>8</v>
      </c>
      <c r="H213" s="136" t="s">
        <v>8</v>
      </c>
      <c r="I213" s="17" t="s">
        <v>8</v>
      </c>
      <c r="J213" s="100" t="s">
        <v>8</v>
      </c>
      <c r="K213" s="17" t="s">
        <v>8</v>
      </c>
      <c r="L213" s="135" t="s">
        <v>8</v>
      </c>
      <c r="M213" s="135" t="s">
        <v>8</v>
      </c>
      <c r="N213" s="248" t="s">
        <v>8</v>
      </c>
      <c r="O213" s="248" t="s">
        <v>8</v>
      </c>
      <c r="P213" s="249">
        <v>0</v>
      </c>
      <c r="Q213" s="17">
        <v>0</v>
      </c>
      <c r="R213" s="17" t="s">
        <v>8</v>
      </c>
      <c r="S213" s="17" t="s">
        <v>8</v>
      </c>
      <c r="T213" s="17" t="s">
        <v>8</v>
      </c>
      <c r="U213" s="17" t="s">
        <v>8</v>
      </c>
      <c r="V213" s="17" t="s">
        <v>8</v>
      </c>
      <c r="W213" s="17" t="s">
        <v>8</v>
      </c>
      <c r="X213" s="17" t="s">
        <v>8</v>
      </c>
      <c r="Y213" s="27">
        <v>0</v>
      </c>
      <c r="Z213" s="28"/>
      <c r="AA213" s="28"/>
      <c r="AB213" s="28"/>
      <c r="AC213" s="28"/>
    </row>
    <row r="214" ht="24">
      <c r="A214" s="136"/>
      <c r="B214" s="18" t="s">
        <v>8</v>
      </c>
      <c r="C214" s="246" t="s">
        <v>8</v>
      </c>
      <c r="D214" s="46" t="s">
        <v>8</v>
      </c>
      <c r="E214" s="135" t="s">
        <v>8</v>
      </c>
      <c r="F214" s="100" t="s">
        <v>8</v>
      </c>
      <c r="G214" s="17" t="s">
        <v>8</v>
      </c>
      <c r="H214" s="136" t="s">
        <v>8</v>
      </c>
      <c r="I214" s="17" t="s">
        <v>8</v>
      </c>
      <c r="J214" s="100" t="s">
        <v>8</v>
      </c>
      <c r="K214" s="17" t="s">
        <v>8</v>
      </c>
      <c r="L214" s="135" t="s">
        <v>8</v>
      </c>
      <c r="M214" s="135" t="s">
        <v>8</v>
      </c>
      <c r="N214" s="248" t="s">
        <v>8</v>
      </c>
      <c r="O214" s="248" t="s">
        <v>8</v>
      </c>
      <c r="P214" s="249">
        <v>0</v>
      </c>
      <c r="Q214" s="17">
        <v>0</v>
      </c>
      <c r="R214" s="17" t="s">
        <v>8</v>
      </c>
      <c r="S214" s="17" t="s">
        <v>8</v>
      </c>
      <c r="T214" s="17" t="s">
        <v>8</v>
      </c>
      <c r="U214" s="17" t="s">
        <v>8</v>
      </c>
      <c r="V214" s="17" t="s">
        <v>8</v>
      </c>
      <c r="W214" s="17" t="s">
        <v>8</v>
      </c>
      <c r="X214" s="17" t="s">
        <v>8</v>
      </c>
      <c r="Y214" s="27">
        <v>0</v>
      </c>
      <c r="Z214" s="28"/>
      <c r="AA214" s="28"/>
      <c r="AB214" s="28"/>
      <c r="AC214" s="28"/>
    </row>
    <row r="215" ht="24">
      <c r="A215" s="136"/>
      <c r="B215" s="18" t="s">
        <v>8</v>
      </c>
      <c r="C215" s="246" t="s">
        <v>8</v>
      </c>
      <c r="D215" s="46" t="s">
        <v>8</v>
      </c>
      <c r="E215" s="135" t="s">
        <v>8</v>
      </c>
      <c r="F215" s="100" t="s">
        <v>8</v>
      </c>
      <c r="G215" s="17" t="s">
        <v>8</v>
      </c>
      <c r="H215" s="136" t="s">
        <v>8</v>
      </c>
      <c r="I215" s="17" t="s">
        <v>8</v>
      </c>
      <c r="J215" s="100" t="s">
        <v>8</v>
      </c>
      <c r="K215" s="17" t="s">
        <v>8</v>
      </c>
      <c r="L215" s="135" t="s">
        <v>8</v>
      </c>
      <c r="M215" s="135" t="s">
        <v>8</v>
      </c>
      <c r="N215" s="248" t="s">
        <v>8</v>
      </c>
      <c r="O215" s="248" t="s">
        <v>8</v>
      </c>
      <c r="P215" s="249">
        <v>0</v>
      </c>
      <c r="Q215" s="17">
        <v>0</v>
      </c>
      <c r="R215" s="17" t="s">
        <v>8</v>
      </c>
      <c r="S215" s="17" t="s">
        <v>8</v>
      </c>
      <c r="T215" s="17" t="s">
        <v>8</v>
      </c>
      <c r="U215" s="17" t="s">
        <v>8</v>
      </c>
      <c r="V215" s="17" t="s">
        <v>8</v>
      </c>
      <c r="W215" s="17" t="s">
        <v>8</v>
      </c>
      <c r="X215" s="17" t="s">
        <v>8</v>
      </c>
      <c r="Y215" s="27">
        <v>0</v>
      </c>
      <c r="Z215" s="28"/>
      <c r="AA215" s="28"/>
      <c r="AB215" s="28"/>
      <c r="AC215" s="28"/>
    </row>
    <row r="216" ht="24">
      <c r="A216" s="136"/>
      <c r="B216" s="18" t="s">
        <v>8</v>
      </c>
      <c r="C216" s="246" t="s">
        <v>8</v>
      </c>
      <c r="D216" s="46" t="s">
        <v>8</v>
      </c>
      <c r="E216" s="135" t="s">
        <v>8</v>
      </c>
      <c r="F216" s="100" t="s">
        <v>8</v>
      </c>
      <c r="G216" s="17" t="s">
        <v>8</v>
      </c>
      <c r="H216" s="136" t="s">
        <v>8</v>
      </c>
      <c r="I216" s="17" t="s">
        <v>8</v>
      </c>
      <c r="J216" s="100" t="s">
        <v>8</v>
      </c>
      <c r="K216" s="17" t="s">
        <v>8</v>
      </c>
      <c r="L216" s="135" t="s">
        <v>8</v>
      </c>
      <c r="M216" s="135" t="s">
        <v>8</v>
      </c>
      <c r="N216" s="248" t="s">
        <v>8</v>
      </c>
      <c r="O216" s="248" t="s">
        <v>8</v>
      </c>
      <c r="P216" s="249">
        <v>0</v>
      </c>
      <c r="Q216" s="17">
        <v>0</v>
      </c>
      <c r="R216" s="17" t="s">
        <v>8</v>
      </c>
      <c r="S216" s="17" t="s">
        <v>8</v>
      </c>
      <c r="T216" s="17" t="s">
        <v>8</v>
      </c>
      <c r="U216" s="17" t="s">
        <v>8</v>
      </c>
      <c r="V216" s="17" t="s">
        <v>8</v>
      </c>
      <c r="W216" s="17" t="s">
        <v>8</v>
      </c>
      <c r="X216" s="17" t="s">
        <v>8</v>
      </c>
      <c r="Y216" s="27">
        <v>0</v>
      </c>
      <c r="Z216" s="28"/>
      <c r="AA216" s="28"/>
      <c r="AB216" s="28"/>
      <c r="AC216" s="28"/>
    </row>
    <row r="217" ht="24">
      <c r="A217" s="136"/>
      <c r="B217" s="18" t="s">
        <v>8</v>
      </c>
      <c r="C217" s="246" t="s">
        <v>8</v>
      </c>
      <c r="D217" s="46" t="s">
        <v>8</v>
      </c>
      <c r="E217" s="135" t="s">
        <v>8</v>
      </c>
      <c r="F217" s="100" t="s">
        <v>8</v>
      </c>
      <c r="G217" s="17" t="s">
        <v>8</v>
      </c>
      <c r="H217" s="136" t="s">
        <v>8</v>
      </c>
      <c r="I217" s="17" t="s">
        <v>8</v>
      </c>
      <c r="J217" s="100" t="s">
        <v>8</v>
      </c>
      <c r="K217" s="17" t="s">
        <v>8</v>
      </c>
      <c r="L217" s="135" t="s">
        <v>8</v>
      </c>
      <c r="M217" s="135" t="s">
        <v>8</v>
      </c>
      <c r="N217" s="248" t="s">
        <v>8</v>
      </c>
      <c r="O217" s="248" t="s">
        <v>8</v>
      </c>
      <c r="P217" s="249">
        <v>0</v>
      </c>
      <c r="Q217" s="17">
        <v>0</v>
      </c>
      <c r="R217" s="17" t="s">
        <v>8</v>
      </c>
      <c r="S217" s="17" t="s">
        <v>8</v>
      </c>
      <c r="T217" s="17" t="s">
        <v>8</v>
      </c>
      <c r="U217" s="17" t="s">
        <v>8</v>
      </c>
      <c r="V217" s="17" t="s">
        <v>8</v>
      </c>
      <c r="W217" s="17" t="s">
        <v>8</v>
      </c>
      <c r="X217" s="17" t="s">
        <v>8</v>
      </c>
      <c r="Y217" s="27">
        <v>0</v>
      </c>
      <c r="Z217" s="28"/>
      <c r="AA217" s="28"/>
      <c r="AB217" s="28"/>
      <c r="AC217" s="28"/>
    </row>
    <row r="218" ht="24">
      <c r="A218" s="136"/>
      <c r="B218" s="18" t="s">
        <v>8</v>
      </c>
      <c r="C218" s="246" t="s">
        <v>8</v>
      </c>
      <c r="D218" s="46" t="s">
        <v>8</v>
      </c>
      <c r="E218" s="135" t="s">
        <v>8</v>
      </c>
      <c r="F218" s="100" t="s">
        <v>8</v>
      </c>
      <c r="G218" s="17" t="s">
        <v>8</v>
      </c>
      <c r="H218" s="136" t="s">
        <v>8</v>
      </c>
      <c r="I218" s="17" t="s">
        <v>8</v>
      </c>
      <c r="J218" s="100" t="s">
        <v>8</v>
      </c>
      <c r="K218" s="17" t="s">
        <v>8</v>
      </c>
      <c r="L218" s="135" t="s">
        <v>8</v>
      </c>
      <c r="M218" s="135" t="s">
        <v>8</v>
      </c>
      <c r="N218" s="248" t="s">
        <v>8</v>
      </c>
      <c r="O218" s="248" t="s">
        <v>8</v>
      </c>
      <c r="P218" s="249">
        <v>0</v>
      </c>
      <c r="Q218" s="17">
        <v>0</v>
      </c>
      <c r="R218" s="17" t="s">
        <v>8</v>
      </c>
      <c r="S218" s="17" t="s">
        <v>8</v>
      </c>
      <c r="T218" s="17" t="s">
        <v>8</v>
      </c>
      <c r="U218" s="17" t="s">
        <v>8</v>
      </c>
      <c r="V218" s="17" t="s">
        <v>8</v>
      </c>
      <c r="W218" s="17" t="s">
        <v>8</v>
      </c>
      <c r="X218" s="17" t="s">
        <v>8</v>
      </c>
      <c r="Y218" s="27">
        <v>0</v>
      </c>
      <c r="Z218" s="28"/>
      <c r="AA218" s="28"/>
      <c r="AB218" s="28"/>
      <c r="AC218" s="28"/>
    </row>
    <row r="219" ht="24">
      <c r="A219" s="136"/>
      <c r="B219" s="18" t="s">
        <v>8</v>
      </c>
      <c r="C219" s="246" t="s">
        <v>8</v>
      </c>
      <c r="D219" s="46" t="s">
        <v>8</v>
      </c>
      <c r="E219" s="135" t="s">
        <v>8</v>
      </c>
      <c r="F219" s="100" t="s">
        <v>8</v>
      </c>
      <c r="G219" s="17" t="s">
        <v>8</v>
      </c>
      <c r="H219" s="136" t="s">
        <v>8</v>
      </c>
      <c r="I219" s="17" t="s">
        <v>8</v>
      </c>
      <c r="J219" s="100" t="s">
        <v>8</v>
      </c>
      <c r="K219" s="17" t="s">
        <v>8</v>
      </c>
      <c r="L219" s="135" t="s">
        <v>8</v>
      </c>
      <c r="M219" s="135" t="s">
        <v>8</v>
      </c>
      <c r="N219" s="248" t="s">
        <v>8</v>
      </c>
      <c r="O219" s="248" t="s">
        <v>8</v>
      </c>
      <c r="P219" s="249">
        <v>0</v>
      </c>
      <c r="Q219" s="17">
        <v>0</v>
      </c>
      <c r="R219" s="17" t="s">
        <v>8</v>
      </c>
      <c r="S219" s="17" t="s">
        <v>8</v>
      </c>
      <c r="T219" s="17" t="s">
        <v>8</v>
      </c>
      <c r="U219" s="17" t="s">
        <v>8</v>
      </c>
      <c r="V219" s="17" t="s">
        <v>8</v>
      </c>
      <c r="W219" s="17" t="s">
        <v>8</v>
      </c>
      <c r="X219" s="17" t="s">
        <v>8</v>
      </c>
      <c r="Y219" s="27">
        <v>0</v>
      </c>
      <c r="Z219" s="28"/>
      <c r="AA219" s="28"/>
      <c r="AB219" s="28"/>
      <c r="AC219" s="28"/>
    </row>
    <row r="220" ht="24">
      <c r="A220" s="136"/>
      <c r="B220" s="18" t="s">
        <v>8</v>
      </c>
      <c r="C220" s="246" t="s">
        <v>8</v>
      </c>
      <c r="D220" s="46" t="s">
        <v>8</v>
      </c>
      <c r="E220" s="135" t="s">
        <v>8</v>
      </c>
      <c r="F220" s="100" t="s">
        <v>8</v>
      </c>
      <c r="G220" s="17" t="s">
        <v>8</v>
      </c>
      <c r="H220" s="136" t="s">
        <v>8</v>
      </c>
      <c r="I220" s="17" t="s">
        <v>8</v>
      </c>
      <c r="J220" s="100" t="s">
        <v>8</v>
      </c>
      <c r="K220" s="17" t="s">
        <v>8</v>
      </c>
      <c r="L220" s="135" t="s">
        <v>8</v>
      </c>
      <c r="M220" s="135" t="s">
        <v>8</v>
      </c>
      <c r="N220" s="248" t="s">
        <v>8</v>
      </c>
      <c r="O220" s="248" t="s">
        <v>8</v>
      </c>
      <c r="P220" s="249">
        <v>0</v>
      </c>
      <c r="Q220" s="17">
        <v>0</v>
      </c>
      <c r="R220" s="17" t="s">
        <v>8</v>
      </c>
      <c r="S220" s="17" t="s">
        <v>8</v>
      </c>
      <c r="T220" s="17" t="s">
        <v>8</v>
      </c>
      <c r="U220" s="17" t="s">
        <v>8</v>
      </c>
      <c r="V220" s="17" t="s">
        <v>8</v>
      </c>
      <c r="W220" s="17" t="s">
        <v>8</v>
      </c>
      <c r="X220" s="17" t="s">
        <v>8</v>
      </c>
      <c r="Y220" s="27">
        <v>0</v>
      </c>
      <c r="Z220" s="28"/>
      <c r="AA220" s="28"/>
      <c r="AB220" s="28"/>
      <c r="AC220" s="28"/>
    </row>
    <row r="221" ht="24">
      <c r="A221" s="136"/>
      <c r="B221" s="18" t="s">
        <v>8</v>
      </c>
      <c r="C221" s="246" t="s">
        <v>8</v>
      </c>
      <c r="D221" s="46" t="s">
        <v>8</v>
      </c>
      <c r="E221" s="135" t="s">
        <v>8</v>
      </c>
      <c r="F221" s="100" t="s">
        <v>8</v>
      </c>
      <c r="G221" s="17" t="s">
        <v>8</v>
      </c>
      <c r="H221" s="136" t="s">
        <v>8</v>
      </c>
      <c r="I221" s="17" t="s">
        <v>8</v>
      </c>
      <c r="J221" s="100" t="s">
        <v>8</v>
      </c>
      <c r="K221" s="17" t="s">
        <v>8</v>
      </c>
      <c r="L221" s="135" t="s">
        <v>8</v>
      </c>
      <c r="M221" s="135" t="s">
        <v>8</v>
      </c>
      <c r="N221" s="248" t="s">
        <v>8</v>
      </c>
      <c r="O221" s="248" t="s">
        <v>8</v>
      </c>
      <c r="P221" s="249">
        <v>0</v>
      </c>
      <c r="Q221" s="17">
        <v>0</v>
      </c>
      <c r="R221" s="17" t="s">
        <v>8</v>
      </c>
      <c r="S221" s="17" t="s">
        <v>8</v>
      </c>
      <c r="T221" s="17" t="s">
        <v>8</v>
      </c>
      <c r="U221" s="17" t="s">
        <v>8</v>
      </c>
      <c r="V221" s="17" t="s">
        <v>8</v>
      </c>
      <c r="W221" s="17" t="s">
        <v>8</v>
      </c>
      <c r="X221" s="17" t="s">
        <v>8</v>
      </c>
      <c r="Y221" s="27">
        <v>0</v>
      </c>
      <c r="Z221" s="28"/>
      <c r="AA221" s="28"/>
      <c r="AB221" s="28"/>
      <c r="AC221" s="28"/>
    </row>
    <row r="222" ht="24">
      <c r="A222" s="136"/>
      <c r="B222" s="18" t="s">
        <v>8</v>
      </c>
      <c r="C222" s="246" t="s">
        <v>8</v>
      </c>
      <c r="D222" s="46" t="s">
        <v>8</v>
      </c>
      <c r="E222" s="135" t="s">
        <v>8</v>
      </c>
      <c r="F222" s="100" t="s">
        <v>8</v>
      </c>
      <c r="G222" s="17" t="s">
        <v>8</v>
      </c>
      <c r="H222" s="136" t="s">
        <v>8</v>
      </c>
      <c r="I222" s="17" t="s">
        <v>8</v>
      </c>
      <c r="J222" s="100" t="s">
        <v>8</v>
      </c>
      <c r="K222" s="17" t="s">
        <v>8</v>
      </c>
      <c r="L222" s="135" t="s">
        <v>8</v>
      </c>
      <c r="M222" s="135" t="s">
        <v>8</v>
      </c>
      <c r="N222" s="248" t="s">
        <v>8</v>
      </c>
      <c r="O222" s="248" t="s">
        <v>8</v>
      </c>
      <c r="P222" s="249">
        <v>0</v>
      </c>
      <c r="Q222" s="17">
        <v>0</v>
      </c>
      <c r="R222" s="17" t="s">
        <v>8</v>
      </c>
      <c r="S222" s="17" t="s">
        <v>8</v>
      </c>
      <c r="T222" s="17" t="s">
        <v>8</v>
      </c>
      <c r="U222" s="17" t="s">
        <v>8</v>
      </c>
      <c r="V222" s="17" t="s">
        <v>8</v>
      </c>
      <c r="W222" s="17" t="s">
        <v>8</v>
      </c>
      <c r="X222" s="17" t="s">
        <v>8</v>
      </c>
      <c r="Y222" s="27">
        <v>0</v>
      </c>
      <c r="Z222" s="28"/>
      <c r="AA222" s="28"/>
      <c r="AB222" s="28"/>
      <c r="AC222" s="28"/>
    </row>
    <row r="223" ht="24">
      <c r="A223" s="136"/>
      <c r="B223" s="18" t="s">
        <v>8</v>
      </c>
      <c r="C223" s="246" t="s">
        <v>8</v>
      </c>
      <c r="D223" s="46" t="s">
        <v>8</v>
      </c>
      <c r="E223" s="135" t="s">
        <v>8</v>
      </c>
      <c r="F223" s="100" t="s">
        <v>8</v>
      </c>
      <c r="G223" s="17" t="s">
        <v>8</v>
      </c>
      <c r="H223" s="136" t="s">
        <v>8</v>
      </c>
      <c r="I223" s="17" t="s">
        <v>8</v>
      </c>
      <c r="J223" s="100" t="s">
        <v>8</v>
      </c>
      <c r="K223" s="17" t="s">
        <v>8</v>
      </c>
      <c r="L223" s="135" t="s">
        <v>8</v>
      </c>
      <c r="M223" s="135" t="s">
        <v>8</v>
      </c>
      <c r="N223" s="248" t="s">
        <v>8</v>
      </c>
      <c r="O223" s="248" t="s">
        <v>8</v>
      </c>
      <c r="P223" s="249">
        <v>0</v>
      </c>
      <c r="Q223" s="17">
        <v>0</v>
      </c>
      <c r="R223" s="17" t="s">
        <v>8</v>
      </c>
      <c r="S223" s="17" t="s">
        <v>8</v>
      </c>
      <c r="T223" s="17" t="s">
        <v>8</v>
      </c>
      <c r="U223" s="17" t="s">
        <v>8</v>
      </c>
      <c r="V223" s="17" t="s">
        <v>8</v>
      </c>
      <c r="W223" s="17" t="s">
        <v>8</v>
      </c>
      <c r="X223" s="17" t="s">
        <v>8</v>
      </c>
      <c r="Y223" s="27">
        <v>0</v>
      </c>
      <c r="Z223" s="28"/>
      <c r="AA223" s="28"/>
      <c r="AB223" s="28"/>
      <c r="AC223" s="28"/>
    </row>
    <row r="224" ht="24">
      <c r="A224" s="136"/>
      <c r="B224" s="18" t="s">
        <v>8</v>
      </c>
      <c r="C224" s="246" t="s">
        <v>8</v>
      </c>
      <c r="D224" s="46" t="s">
        <v>8</v>
      </c>
      <c r="E224" s="135" t="s">
        <v>8</v>
      </c>
      <c r="F224" s="100" t="s">
        <v>8</v>
      </c>
      <c r="G224" s="17" t="s">
        <v>8</v>
      </c>
      <c r="H224" s="136" t="s">
        <v>8</v>
      </c>
      <c r="I224" s="17" t="s">
        <v>8</v>
      </c>
      <c r="J224" s="100" t="s">
        <v>8</v>
      </c>
      <c r="K224" s="17" t="s">
        <v>8</v>
      </c>
      <c r="L224" s="135" t="s">
        <v>8</v>
      </c>
      <c r="M224" s="135" t="s">
        <v>8</v>
      </c>
      <c r="N224" s="248" t="s">
        <v>8</v>
      </c>
      <c r="O224" s="248" t="s">
        <v>8</v>
      </c>
      <c r="P224" s="249">
        <v>0</v>
      </c>
      <c r="Q224" s="17">
        <v>0</v>
      </c>
      <c r="R224" s="17" t="s">
        <v>8</v>
      </c>
      <c r="S224" s="17" t="s">
        <v>8</v>
      </c>
      <c r="T224" s="17" t="s">
        <v>8</v>
      </c>
      <c r="U224" s="17" t="s">
        <v>8</v>
      </c>
      <c r="V224" s="17" t="s">
        <v>8</v>
      </c>
      <c r="W224" s="17" t="s">
        <v>8</v>
      </c>
      <c r="X224" s="17" t="s">
        <v>8</v>
      </c>
      <c r="Y224" s="27">
        <v>0</v>
      </c>
      <c r="Z224" s="28"/>
      <c r="AA224" s="28"/>
      <c r="AB224" s="28"/>
      <c r="AC224" s="28"/>
    </row>
    <row r="225" ht="24">
      <c r="A225" s="136"/>
      <c r="B225" s="18" t="s">
        <v>8</v>
      </c>
      <c r="C225" s="246" t="s">
        <v>8</v>
      </c>
      <c r="D225" s="46" t="s">
        <v>8</v>
      </c>
      <c r="E225" s="135" t="s">
        <v>8</v>
      </c>
      <c r="F225" s="100" t="s">
        <v>8</v>
      </c>
      <c r="G225" s="17" t="s">
        <v>8</v>
      </c>
      <c r="H225" s="136" t="s">
        <v>8</v>
      </c>
      <c r="I225" s="17" t="s">
        <v>8</v>
      </c>
      <c r="J225" s="100" t="s">
        <v>8</v>
      </c>
      <c r="K225" s="17" t="s">
        <v>8</v>
      </c>
      <c r="L225" s="135" t="s">
        <v>8</v>
      </c>
      <c r="M225" s="135" t="s">
        <v>8</v>
      </c>
      <c r="N225" s="248" t="s">
        <v>8</v>
      </c>
      <c r="O225" s="248" t="s">
        <v>8</v>
      </c>
      <c r="P225" s="249">
        <v>0</v>
      </c>
      <c r="Q225" s="17">
        <v>0</v>
      </c>
      <c r="R225" s="17" t="s">
        <v>8</v>
      </c>
      <c r="S225" s="17" t="s">
        <v>8</v>
      </c>
      <c r="T225" s="17" t="s">
        <v>8</v>
      </c>
      <c r="U225" s="17" t="s">
        <v>8</v>
      </c>
      <c r="V225" s="17" t="s">
        <v>8</v>
      </c>
      <c r="W225" s="17" t="s">
        <v>8</v>
      </c>
      <c r="X225" s="17" t="s">
        <v>8</v>
      </c>
      <c r="Y225" s="27">
        <v>0</v>
      </c>
      <c r="Z225" s="28"/>
      <c r="AA225" s="28"/>
      <c r="AB225" s="28"/>
      <c r="AC225" s="28"/>
    </row>
    <row r="226" ht="24">
      <c r="A226" s="136"/>
      <c r="B226" s="18" t="s">
        <v>8</v>
      </c>
      <c r="C226" s="246" t="s">
        <v>8</v>
      </c>
      <c r="D226" s="46" t="s">
        <v>8</v>
      </c>
      <c r="E226" s="135" t="s">
        <v>8</v>
      </c>
      <c r="F226" s="100" t="s">
        <v>8</v>
      </c>
      <c r="G226" s="17" t="s">
        <v>8</v>
      </c>
      <c r="H226" s="136" t="s">
        <v>8</v>
      </c>
      <c r="I226" s="17" t="s">
        <v>8</v>
      </c>
      <c r="J226" s="100" t="s">
        <v>8</v>
      </c>
      <c r="K226" s="17" t="s">
        <v>8</v>
      </c>
      <c r="L226" s="135" t="s">
        <v>8</v>
      </c>
      <c r="M226" s="135" t="s">
        <v>8</v>
      </c>
      <c r="N226" s="248" t="s">
        <v>8</v>
      </c>
      <c r="O226" s="248" t="s">
        <v>8</v>
      </c>
      <c r="P226" s="249">
        <v>0</v>
      </c>
      <c r="Q226" s="17">
        <v>0</v>
      </c>
      <c r="R226" s="17" t="s">
        <v>8</v>
      </c>
      <c r="S226" s="17" t="s">
        <v>8</v>
      </c>
      <c r="T226" s="17" t="s">
        <v>8</v>
      </c>
      <c r="U226" s="17" t="s">
        <v>8</v>
      </c>
      <c r="V226" s="17" t="s">
        <v>8</v>
      </c>
      <c r="W226" s="17" t="s">
        <v>8</v>
      </c>
      <c r="X226" s="17" t="s">
        <v>8</v>
      </c>
      <c r="Y226" s="27">
        <v>0</v>
      </c>
      <c r="Z226" s="28"/>
      <c r="AA226" s="28"/>
      <c r="AB226" s="28"/>
      <c r="AC226" s="28"/>
    </row>
    <row r="227" ht="24">
      <c r="A227" s="136"/>
      <c r="B227" s="18" t="s">
        <v>8</v>
      </c>
      <c r="C227" s="246" t="s">
        <v>8</v>
      </c>
      <c r="D227" s="46" t="s">
        <v>8</v>
      </c>
      <c r="E227" s="135" t="s">
        <v>8</v>
      </c>
      <c r="F227" s="100" t="s">
        <v>8</v>
      </c>
      <c r="G227" s="17" t="s">
        <v>8</v>
      </c>
      <c r="H227" s="136" t="s">
        <v>8</v>
      </c>
      <c r="I227" s="17" t="s">
        <v>8</v>
      </c>
      <c r="J227" s="100" t="s">
        <v>8</v>
      </c>
      <c r="K227" s="17" t="s">
        <v>8</v>
      </c>
      <c r="L227" s="135" t="s">
        <v>8</v>
      </c>
      <c r="M227" s="135" t="s">
        <v>8</v>
      </c>
      <c r="N227" s="248" t="s">
        <v>8</v>
      </c>
      <c r="O227" s="248" t="s">
        <v>8</v>
      </c>
      <c r="P227" s="249">
        <v>0</v>
      </c>
      <c r="Q227" s="17">
        <v>0</v>
      </c>
      <c r="R227" s="17" t="s">
        <v>8</v>
      </c>
      <c r="S227" s="17" t="s">
        <v>8</v>
      </c>
      <c r="T227" s="17" t="s">
        <v>8</v>
      </c>
      <c r="U227" s="17" t="s">
        <v>8</v>
      </c>
      <c r="V227" s="17" t="s">
        <v>8</v>
      </c>
      <c r="W227" s="17" t="s">
        <v>8</v>
      </c>
      <c r="X227" s="17" t="s">
        <v>8</v>
      </c>
      <c r="Y227" s="27">
        <v>0</v>
      </c>
      <c r="Z227" s="28"/>
      <c r="AA227" s="28"/>
      <c r="AB227" s="28"/>
      <c r="AC227" s="28"/>
    </row>
    <row r="228" ht="24">
      <c r="A228" s="136"/>
      <c r="B228" s="18" t="s">
        <v>8</v>
      </c>
      <c r="C228" s="246" t="s">
        <v>8</v>
      </c>
      <c r="D228" s="46" t="s">
        <v>8</v>
      </c>
      <c r="E228" s="135" t="s">
        <v>8</v>
      </c>
      <c r="F228" s="100" t="s">
        <v>8</v>
      </c>
      <c r="G228" s="17" t="s">
        <v>8</v>
      </c>
      <c r="H228" s="136" t="s">
        <v>8</v>
      </c>
      <c r="I228" s="17" t="s">
        <v>8</v>
      </c>
      <c r="J228" s="100" t="s">
        <v>8</v>
      </c>
      <c r="K228" s="17" t="s">
        <v>8</v>
      </c>
      <c r="L228" s="135" t="s">
        <v>8</v>
      </c>
      <c r="M228" s="135" t="s">
        <v>8</v>
      </c>
      <c r="N228" s="248" t="s">
        <v>8</v>
      </c>
      <c r="O228" s="248" t="s">
        <v>8</v>
      </c>
      <c r="P228" s="249">
        <v>0</v>
      </c>
      <c r="Q228" s="17">
        <v>0</v>
      </c>
      <c r="R228" s="17" t="s">
        <v>8</v>
      </c>
      <c r="S228" s="17" t="s">
        <v>8</v>
      </c>
      <c r="T228" s="17" t="s">
        <v>8</v>
      </c>
      <c r="U228" s="17" t="s">
        <v>8</v>
      </c>
      <c r="V228" s="17" t="s">
        <v>8</v>
      </c>
      <c r="W228" s="17" t="s">
        <v>8</v>
      </c>
      <c r="X228" s="17" t="s">
        <v>8</v>
      </c>
      <c r="Y228" s="27">
        <v>0</v>
      </c>
      <c r="Z228" s="28"/>
      <c r="AA228" s="28"/>
      <c r="AB228" s="28"/>
      <c r="AC228" s="28"/>
    </row>
    <row r="229" ht="24">
      <c r="A229" s="136"/>
      <c r="B229" s="18" t="s">
        <v>8</v>
      </c>
      <c r="C229" s="246" t="s">
        <v>8</v>
      </c>
      <c r="D229" s="46" t="s">
        <v>8</v>
      </c>
      <c r="E229" s="135" t="s">
        <v>8</v>
      </c>
      <c r="F229" s="100" t="s">
        <v>8</v>
      </c>
      <c r="G229" s="17" t="s">
        <v>8</v>
      </c>
      <c r="H229" s="136" t="s">
        <v>8</v>
      </c>
      <c r="I229" s="17" t="s">
        <v>8</v>
      </c>
      <c r="J229" s="100" t="s">
        <v>8</v>
      </c>
      <c r="K229" s="17" t="s">
        <v>8</v>
      </c>
      <c r="L229" s="135" t="s">
        <v>8</v>
      </c>
      <c r="M229" s="135" t="s">
        <v>8</v>
      </c>
      <c r="N229" s="248" t="s">
        <v>8</v>
      </c>
      <c r="O229" s="248" t="s">
        <v>8</v>
      </c>
      <c r="P229" s="249">
        <v>0</v>
      </c>
      <c r="Q229" s="17">
        <v>0</v>
      </c>
      <c r="R229" s="17" t="s">
        <v>8</v>
      </c>
      <c r="S229" s="17" t="s">
        <v>8</v>
      </c>
      <c r="T229" s="17" t="s">
        <v>8</v>
      </c>
      <c r="U229" s="17" t="s">
        <v>8</v>
      </c>
      <c r="V229" s="17" t="s">
        <v>8</v>
      </c>
      <c r="W229" s="17" t="s">
        <v>8</v>
      </c>
      <c r="X229" s="17" t="s">
        <v>8</v>
      </c>
      <c r="Y229" s="27">
        <v>0</v>
      </c>
      <c r="Z229" s="28"/>
      <c r="AA229" s="28"/>
      <c r="AB229" s="28"/>
      <c r="AC229" s="28"/>
    </row>
    <row r="230" ht="24">
      <c r="A230" s="136"/>
      <c r="B230" s="18" t="s">
        <v>8</v>
      </c>
      <c r="C230" s="246" t="s">
        <v>8</v>
      </c>
      <c r="D230" s="46" t="s">
        <v>8</v>
      </c>
      <c r="E230" s="135" t="s">
        <v>8</v>
      </c>
      <c r="F230" s="100" t="s">
        <v>8</v>
      </c>
      <c r="G230" s="17" t="s">
        <v>8</v>
      </c>
      <c r="H230" s="136" t="s">
        <v>8</v>
      </c>
      <c r="I230" s="17" t="s">
        <v>8</v>
      </c>
      <c r="J230" s="100" t="s">
        <v>8</v>
      </c>
      <c r="K230" s="17" t="s">
        <v>8</v>
      </c>
      <c r="L230" s="135" t="s">
        <v>8</v>
      </c>
      <c r="M230" s="135" t="s">
        <v>8</v>
      </c>
      <c r="N230" s="248" t="s">
        <v>8</v>
      </c>
      <c r="O230" s="248" t="s">
        <v>8</v>
      </c>
      <c r="P230" s="249">
        <v>0</v>
      </c>
      <c r="Q230" s="17">
        <v>0</v>
      </c>
      <c r="R230" s="17" t="s">
        <v>8</v>
      </c>
      <c r="S230" s="17" t="s">
        <v>8</v>
      </c>
      <c r="T230" s="17" t="s">
        <v>8</v>
      </c>
      <c r="U230" s="17" t="s">
        <v>8</v>
      </c>
      <c r="V230" s="17" t="s">
        <v>8</v>
      </c>
      <c r="W230" s="17" t="s">
        <v>8</v>
      </c>
      <c r="X230" s="17" t="s">
        <v>8</v>
      </c>
      <c r="Y230" s="27">
        <v>0</v>
      </c>
      <c r="Z230" s="28"/>
      <c r="AA230" s="28"/>
      <c r="AB230" s="28"/>
      <c r="AC230" s="28"/>
    </row>
    <row r="231" ht="24">
      <c r="A231" s="136"/>
      <c r="B231" s="18" t="s">
        <v>8</v>
      </c>
      <c r="C231" s="246" t="s">
        <v>8</v>
      </c>
      <c r="D231" s="46" t="s">
        <v>8</v>
      </c>
      <c r="E231" s="135" t="s">
        <v>8</v>
      </c>
      <c r="F231" s="100" t="s">
        <v>8</v>
      </c>
      <c r="G231" s="17" t="s">
        <v>8</v>
      </c>
      <c r="H231" s="136" t="s">
        <v>8</v>
      </c>
      <c r="I231" s="17" t="s">
        <v>8</v>
      </c>
      <c r="J231" s="100" t="s">
        <v>8</v>
      </c>
      <c r="K231" s="17" t="s">
        <v>8</v>
      </c>
      <c r="L231" s="135" t="s">
        <v>8</v>
      </c>
      <c r="M231" s="135" t="s">
        <v>8</v>
      </c>
      <c r="N231" s="248" t="s">
        <v>8</v>
      </c>
      <c r="O231" s="248" t="s">
        <v>8</v>
      </c>
      <c r="P231" s="249">
        <v>0</v>
      </c>
      <c r="Q231" s="17">
        <v>0</v>
      </c>
      <c r="R231" s="17" t="s">
        <v>8</v>
      </c>
      <c r="S231" s="17" t="s">
        <v>8</v>
      </c>
      <c r="T231" s="17" t="s">
        <v>8</v>
      </c>
      <c r="U231" s="17" t="s">
        <v>8</v>
      </c>
      <c r="V231" s="17" t="s">
        <v>8</v>
      </c>
      <c r="W231" s="17" t="s">
        <v>8</v>
      </c>
      <c r="X231" s="17" t="s">
        <v>8</v>
      </c>
      <c r="Y231" s="27">
        <v>0</v>
      </c>
      <c r="Z231" s="28"/>
      <c r="AA231" s="28"/>
      <c r="AB231" s="28"/>
      <c r="AC231" s="28"/>
    </row>
    <row r="232" ht="24">
      <c r="A232" s="136"/>
      <c r="B232" s="18" t="s">
        <v>8</v>
      </c>
      <c r="C232" s="246" t="s">
        <v>8</v>
      </c>
      <c r="D232" s="46" t="s">
        <v>8</v>
      </c>
      <c r="E232" s="135" t="s">
        <v>8</v>
      </c>
      <c r="F232" s="100" t="s">
        <v>8</v>
      </c>
      <c r="G232" s="17" t="s">
        <v>8</v>
      </c>
      <c r="H232" s="136" t="s">
        <v>8</v>
      </c>
      <c r="I232" s="17" t="s">
        <v>8</v>
      </c>
      <c r="J232" s="100" t="s">
        <v>8</v>
      </c>
      <c r="K232" s="17" t="s">
        <v>8</v>
      </c>
      <c r="L232" s="135" t="s">
        <v>8</v>
      </c>
      <c r="M232" s="135" t="s">
        <v>8</v>
      </c>
      <c r="N232" s="248" t="s">
        <v>8</v>
      </c>
      <c r="O232" s="248" t="s">
        <v>8</v>
      </c>
      <c r="P232" s="249">
        <v>0</v>
      </c>
      <c r="Q232" s="17">
        <v>0</v>
      </c>
      <c r="R232" s="17" t="s">
        <v>8</v>
      </c>
      <c r="S232" s="17" t="s">
        <v>8</v>
      </c>
      <c r="T232" s="17" t="s">
        <v>8</v>
      </c>
      <c r="U232" s="17" t="s">
        <v>8</v>
      </c>
      <c r="V232" s="17" t="s">
        <v>8</v>
      </c>
      <c r="W232" s="17" t="s">
        <v>8</v>
      </c>
      <c r="X232" s="17" t="s">
        <v>8</v>
      </c>
      <c r="Y232" s="27">
        <v>0</v>
      </c>
      <c r="Z232" s="28"/>
      <c r="AA232" s="28"/>
      <c r="AB232" s="28"/>
      <c r="AC232" s="28"/>
    </row>
    <row r="233" ht="24">
      <c r="A233" s="136"/>
      <c r="B233" s="18" t="s">
        <v>8</v>
      </c>
      <c r="C233" s="246" t="s">
        <v>8</v>
      </c>
      <c r="D233" s="46" t="s">
        <v>8</v>
      </c>
      <c r="E233" s="135" t="s">
        <v>8</v>
      </c>
      <c r="F233" s="100" t="s">
        <v>8</v>
      </c>
      <c r="G233" s="17" t="s">
        <v>8</v>
      </c>
      <c r="H233" s="136" t="s">
        <v>8</v>
      </c>
      <c r="I233" s="17" t="s">
        <v>8</v>
      </c>
      <c r="J233" s="100" t="s">
        <v>8</v>
      </c>
      <c r="K233" s="17" t="s">
        <v>8</v>
      </c>
      <c r="L233" s="135" t="s">
        <v>8</v>
      </c>
      <c r="M233" s="135" t="s">
        <v>8</v>
      </c>
      <c r="N233" s="248" t="s">
        <v>8</v>
      </c>
      <c r="O233" s="248" t="s">
        <v>8</v>
      </c>
      <c r="P233" s="249">
        <v>0</v>
      </c>
      <c r="Q233" s="17">
        <v>0</v>
      </c>
      <c r="R233" s="17" t="s">
        <v>8</v>
      </c>
      <c r="S233" s="17" t="s">
        <v>8</v>
      </c>
      <c r="T233" s="17" t="s">
        <v>8</v>
      </c>
      <c r="U233" s="17" t="s">
        <v>8</v>
      </c>
      <c r="V233" s="17" t="s">
        <v>8</v>
      </c>
      <c r="W233" s="17" t="s">
        <v>8</v>
      </c>
      <c r="X233" s="17" t="s">
        <v>8</v>
      </c>
      <c r="Y233" s="27">
        <v>0</v>
      </c>
      <c r="Z233" s="28"/>
      <c r="AA233" s="28"/>
      <c r="AB233" s="28"/>
      <c r="AC233" s="28"/>
    </row>
    <row r="234" ht="24">
      <c r="A234" s="136"/>
      <c r="B234" s="18" t="s">
        <v>8</v>
      </c>
      <c r="C234" s="246" t="s">
        <v>8</v>
      </c>
      <c r="D234" s="46" t="s">
        <v>8</v>
      </c>
      <c r="E234" s="135" t="s">
        <v>8</v>
      </c>
      <c r="F234" s="100" t="s">
        <v>8</v>
      </c>
      <c r="G234" s="17" t="s">
        <v>8</v>
      </c>
      <c r="H234" s="136" t="s">
        <v>8</v>
      </c>
      <c r="I234" s="17" t="s">
        <v>8</v>
      </c>
      <c r="J234" s="100" t="s">
        <v>8</v>
      </c>
      <c r="K234" s="17" t="s">
        <v>8</v>
      </c>
      <c r="L234" s="135" t="s">
        <v>8</v>
      </c>
      <c r="M234" s="135" t="s">
        <v>8</v>
      </c>
      <c r="N234" s="248" t="s">
        <v>8</v>
      </c>
      <c r="O234" s="248" t="s">
        <v>8</v>
      </c>
      <c r="P234" s="249">
        <v>0</v>
      </c>
      <c r="Q234" s="17">
        <v>0</v>
      </c>
      <c r="R234" s="17" t="s">
        <v>8</v>
      </c>
      <c r="S234" s="17" t="s">
        <v>8</v>
      </c>
      <c r="T234" s="17" t="s">
        <v>8</v>
      </c>
      <c r="U234" s="17" t="s">
        <v>8</v>
      </c>
      <c r="V234" s="17" t="s">
        <v>8</v>
      </c>
      <c r="W234" s="17" t="s">
        <v>8</v>
      </c>
      <c r="X234" s="17" t="s">
        <v>8</v>
      </c>
      <c r="Y234" s="27">
        <v>0</v>
      </c>
      <c r="Z234" s="28"/>
      <c r="AA234" s="28"/>
      <c r="AB234" s="28"/>
      <c r="AC234" s="28"/>
    </row>
    <row r="235" ht="24">
      <c r="A235" s="136"/>
      <c r="B235" s="18" t="s">
        <v>8</v>
      </c>
      <c r="C235" s="246" t="s">
        <v>8</v>
      </c>
      <c r="D235" s="46" t="s">
        <v>8</v>
      </c>
      <c r="E235" s="135" t="s">
        <v>8</v>
      </c>
      <c r="F235" s="100" t="s">
        <v>8</v>
      </c>
      <c r="G235" s="17" t="s">
        <v>8</v>
      </c>
      <c r="H235" s="136" t="s">
        <v>8</v>
      </c>
      <c r="I235" s="17" t="s">
        <v>8</v>
      </c>
      <c r="J235" s="100" t="s">
        <v>8</v>
      </c>
      <c r="K235" s="17" t="s">
        <v>8</v>
      </c>
      <c r="L235" s="135" t="s">
        <v>8</v>
      </c>
      <c r="M235" s="135" t="s">
        <v>8</v>
      </c>
      <c r="N235" s="248" t="s">
        <v>8</v>
      </c>
      <c r="O235" s="248" t="s">
        <v>8</v>
      </c>
      <c r="P235" s="249">
        <v>0</v>
      </c>
      <c r="Q235" s="17">
        <v>0</v>
      </c>
      <c r="R235" s="17" t="s">
        <v>8</v>
      </c>
      <c r="S235" s="17" t="s">
        <v>8</v>
      </c>
      <c r="T235" s="17" t="s">
        <v>8</v>
      </c>
      <c r="U235" s="17" t="s">
        <v>8</v>
      </c>
      <c r="V235" s="17" t="s">
        <v>8</v>
      </c>
      <c r="W235" s="17" t="s">
        <v>8</v>
      </c>
      <c r="X235" s="17" t="s">
        <v>8</v>
      </c>
      <c r="Y235" s="27">
        <v>0</v>
      </c>
      <c r="Z235" s="28"/>
      <c r="AA235" s="28"/>
      <c r="AB235" s="28"/>
      <c r="AC235" s="28"/>
    </row>
    <row r="236" ht="24">
      <c r="A236" s="136"/>
      <c r="B236" s="18" t="s">
        <v>8</v>
      </c>
      <c r="C236" s="246" t="s">
        <v>8</v>
      </c>
      <c r="D236" s="46" t="s">
        <v>8</v>
      </c>
      <c r="E236" s="135" t="s">
        <v>8</v>
      </c>
      <c r="F236" s="100" t="s">
        <v>8</v>
      </c>
      <c r="G236" s="17" t="s">
        <v>8</v>
      </c>
      <c r="H236" s="136" t="s">
        <v>8</v>
      </c>
      <c r="I236" s="17" t="s">
        <v>8</v>
      </c>
      <c r="J236" s="100" t="s">
        <v>8</v>
      </c>
      <c r="K236" s="17" t="s">
        <v>8</v>
      </c>
      <c r="L236" s="135" t="s">
        <v>8</v>
      </c>
      <c r="M236" s="135" t="s">
        <v>8</v>
      </c>
      <c r="N236" s="248" t="s">
        <v>8</v>
      </c>
      <c r="O236" s="248" t="s">
        <v>8</v>
      </c>
      <c r="P236" s="249">
        <v>0</v>
      </c>
      <c r="Q236" s="17">
        <v>0</v>
      </c>
      <c r="R236" s="17" t="s">
        <v>8</v>
      </c>
      <c r="S236" s="17" t="s">
        <v>8</v>
      </c>
      <c r="T236" s="17" t="s">
        <v>8</v>
      </c>
      <c r="U236" s="17" t="s">
        <v>8</v>
      </c>
      <c r="V236" s="17" t="s">
        <v>8</v>
      </c>
      <c r="W236" s="17" t="s">
        <v>8</v>
      </c>
      <c r="X236" s="17" t="s">
        <v>8</v>
      </c>
      <c r="Y236" s="27">
        <v>0</v>
      </c>
      <c r="Z236" s="28"/>
      <c r="AA236" s="28"/>
      <c r="AB236" s="28"/>
      <c r="AC236" s="28"/>
    </row>
    <row r="237" ht="24">
      <c r="A237" s="136"/>
      <c r="B237" s="18" t="s">
        <v>8</v>
      </c>
      <c r="C237" s="246" t="s">
        <v>8</v>
      </c>
      <c r="D237" s="46" t="s">
        <v>8</v>
      </c>
      <c r="E237" s="135" t="s">
        <v>8</v>
      </c>
      <c r="F237" s="100" t="s">
        <v>8</v>
      </c>
      <c r="G237" s="17" t="s">
        <v>8</v>
      </c>
      <c r="H237" s="136" t="s">
        <v>8</v>
      </c>
      <c r="I237" s="17" t="s">
        <v>8</v>
      </c>
      <c r="J237" s="100" t="s">
        <v>8</v>
      </c>
      <c r="K237" s="17" t="s">
        <v>8</v>
      </c>
      <c r="L237" s="135" t="s">
        <v>8</v>
      </c>
      <c r="M237" s="135" t="s">
        <v>8</v>
      </c>
      <c r="N237" s="248" t="s">
        <v>8</v>
      </c>
      <c r="O237" s="248" t="s">
        <v>8</v>
      </c>
      <c r="P237" s="249">
        <v>0</v>
      </c>
      <c r="Q237" s="17">
        <v>0</v>
      </c>
      <c r="R237" s="17" t="s">
        <v>8</v>
      </c>
      <c r="S237" s="17" t="s">
        <v>8</v>
      </c>
      <c r="T237" s="17" t="s">
        <v>8</v>
      </c>
      <c r="U237" s="17" t="s">
        <v>8</v>
      </c>
      <c r="V237" s="17" t="s">
        <v>8</v>
      </c>
      <c r="W237" s="17" t="s">
        <v>8</v>
      </c>
      <c r="X237" s="17" t="s">
        <v>8</v>
      </c>
      <c r="Y237" s="27">
        <v>0</v>
      </c>
      <c r="Z237" s="28"/>
      <c r="AA237" s="28"/>
      <c r="AB237" s="28"/>
      <c r="AC237" s="28"/>
    </row>
    <row r="238" ht="24">
      <c r="A238" s="136"/>
      <c r="B238" s="18" t="s">
        <v>8</v>
      </c>
      <c r="C238" s="246" t="s">
        <v>8</v>
      </c>
      <c r="D238" s="46" t="s">
        <v>8</v>
      </c>
      <c r="E238" s="135" t="s">
        <v>8</v>
      </c>
      <c r="F238" s="100" t="s">
        <v>8</v>
      </c>
      <c r="G238" s="17" t="s">
        <v>8</v>
      </c>
      <c r="H238" s="136" t="s">
        <v>8</v>
      </c>
      <c r="I238" s="17" t="s">
        <v>8</v>
      </c>
      <c r="J238" s="100" t="s">
        <v>8</v>
      </c>
      <c r="K238" s="17" t="s">
        <v>8</v>
      </c>
      <c r="L238" s="135" t="s">
        <v>8</v>
      </c>
      <c r="M238" s="135" t="s">
        <v>8</v>
      </c>
      <c r="N238" s="248" t="s">
        <v>8</v>
      </c>
      <c r="O238" s="248" t="s">
        <v>8</v>
      </c>
      <c r="P238" s="249">
        <v>0</v>
      </c>
      <c r="Q238" s="17">
        <v>0</v>
      </c>
      <c r="R238" s="17" t="s">
        <v>8</v>
      </c>
      <c r="S238" s="17" t="s">
        <v>8</v>
      </c>
      <c r="T238" s="17" t="s">
        <v>8</v>
      </c>
      <c r="U238" s="17" t="s">
        <v>8</v>
      </c>
      <c r="V238" s="17" t="s">
        <v>8</v>
      </c>
      <c r="W238" s="17" t="s">
        <v>8</v>
      </c>
      <c r="X238" s="17" t="s">
        <v>8</v>
      </c>
      <c r="Y238" s="27">
        <v>0</v>
      </c>
      <c r="Z238" s="28"/>
      <c r="AA238" s="28"/>
      <c r="AB238" s="28"/>
      <c r="AC238" s="28"/>
    </row>
    <row r="239" ht="24">
      <c r="A239" s="136"/>
      <c r="B239" s="18" t="s">
        <v>8</v>
      </c>
      <c r="C239" s="246" t="s">
        <v>8</v>
      </c>
      <c r="D239" s="46" t="s">
        <v>8</v>
      </c>
      <c r="E239" s="135" t="s">
        <v>8</v>
      </c>
      <c r="F239" s="100" t="s">
        <v>8</v>
      </c>
      <c r="G239" s="17" t="s">
        <v>8</v>
      </c>
      <c r="H239" s="136" t="s">
        <v>8</v>
      </c>
      <c r="I239" s="17" t="s">
        <v>8</v>
      </c>
      <c r="J239" s="100" t="s">
        <v>8</v>
      </c>
      <c r="K239" s="17" t="s">
        <v>8</v>
      </c>
      <c r="L239" s="135" t="s">
        <v>8</v>
      </c>
      <c r="M239" s="135" t="s">
        <v>8</v>
      </c>
      <c r="N239" s="248" t="s">
        <v>8</v>
      </c>
      <c r="O239" s="248" t="s">
        <v>8</v>
      </c>
      <c r="P239" s="249">
        <v>0</v>
      </c>
      <c r="Q239" s="17">
        <v>0</v>
      </c>
      <c r="R239" s="17" t="s">
        <v>8</v>
      </c>
      <c r="S239" s="17" t="s">
        <v>8</v>
      </c>
      <c r="T239" s="17" t="s">
        <v>8</v>
      </c>
      <c r="U239" s="17" t="s">
        <v>8</v>
      </c>
      <c r="V239" s="17" t="s">
        <v>8</v>
      </c>
      <c r="W239" s="17" t="s">
        <v>8</v>
      </c>
      <c r="X239" s="17" t="s">
        <v>8</v>
      </c>
      <c r="Y239" s="27">
        <v>0</v>
      </c>
      <c r="Z239" s="28"/>
      <c r="AA239" s="28"/>
      <c r="AB239" s="28"/>
      <c r="AC239" s="28"/>
    </row>
    <row r="240" ht="24">
      <c r="A240" s="136"/>
      <c r="B240" s="18" t="s">
        <v>8</v>
      </c>
      <c r="C240" s="246" t="s">
        <v>8</v>
      </c>
      <c r="D240" s="46" t="s">
        <v>8</v>
      </c>
      <c r="E240" s="135" t="s">
        <v>8</v>
      </c>
      <c r="F240" s="100" t="s">
        <v>8</v>
      </c>
      <c r="G240" s="17" t="s">
        <v>8</v>
      </c>
      <c r="H240" s="136" t="s">
        <v>8</v>
      </c>
      <c r="I240" s="17" t="s">
        <v>8</v>
      </c>
      <c r="J240" s="100" t="s">
        <v>8</v>
      </c>
      <c r="K240" s="17" t="s">
        <v>8</v>
      </c>
      <c r="L240" s="135" t="s">
        <v>8</v>
      </c>
      <c r="M240" s="135" t="s">
        <v>8</v>
      </c>
      <c r="N240" s="248" t="s">
        <v>8</v>
      </c>
      <c r="O240" s="248" t="s">
        <v>8</v>
      </c>
      <c r="P240" s="249">
        <v>0</v>
      </c>
      <c r="Q240" s="17">
        <v>0</v>
      </c>
      <c r="R240" s="17" t="s">
        <v>8</v>
      </c>
      <c r="S240" s="17" t="s">
        <v>8</v>
      </c>
      <c r="T240" s="17" t="s">
        <v>8</v>
      </c>
      <c r="U240" s="17" t="s">
        <v>8</v>
      </c>
      <c r="V240" s="17" t="s">
        <v>8</v>
      </c>
      <c r="W240" s="17" t="s">
        <v>8</v>
      </c>
      <c r="X240" s="17" t="s">
        <v>8</v>
      </c>
      <c r="Y240" s="27">
        <v>0</v>
      </c>
      <c r="Z240" s="28"/>
      <c r="AA240" s="28"/>
      <c r="AB240" s="28"/>
      <c r="AC240" s="28"/>
    </row>
    <row r="241" ht="24">
      <c r="A241" s="136"/>
      <c r="B241" s="18" t="s">
        <v>8</v>
      </c>
      <c r="C241" s="246" t="s">
        <v>8</v>
      </c>
      <c r="D241" s="46" t="s">
        <v>8</v>
      </c>
      <c r="E241" s="135" t="s">
        <v>8</v>
      </c>
      <c r="F241" s="100" t="s">
        <v>8</v>
      </c>
      <c r="G241" s="17" t="s">
        <v>8</v>
      </c>
      <c r="H241" s="136" t="s">
        <v>8</v>
      </c>
      <c r="I241" s="17" t="s">
        <v>8</v>
      </c>
      <c r="J241" s="100" t="s">
        <v>8</v>
      </c>
      <c r="K241" s="17" t="s">
        <v>8</v>
      </c>
      <c r="L241" s="135" t="s">
        <v>8</v>
      </c>
      <c r="M241" s="135" t="s">
        <v>8</v>
      </c>
      <c r="N241" s="248" t="s">
        <v>8</v>
      </c>
      <c r="O241" s="248" t="s">
        <v>8</v>
      </c>
      <c r="P241" s="249">
        <v>0</v>
      </c>
      <c r="Q241" s="17">
        <v>0</v>
      </c>
      <c r="R241" s="17" t="s">
        <v>8</v>
      </c>
      <c r="S241" s="17" t="s">
        <v>8</v>
      </c>
      <c r="T241" s="17" t="s">
        <v>8</v>
      </c>
      <c r="U241" s="17" t="s">
        <v>8</v>
      </c>
      <c r="V241" s="17" t="s">
        <v>8</v>
      </c>
      <c r="W241" s="17" t="s">
        <v>8</v>
      </c>
      <c r="X241" s="17" t="s">
        <v>8</v>
      </c>
      <c r="Y241" s="27">
        <v>0</v>
      </c>
      <c r="Z241" s="28"/>
      <c r="AA241" s="28"/>
      <c r="AB241" s="28"/>
      <c r="AC241" s="28"/>
    </row>
    <row r="242" ht="24">
      <c r="A242" s="136"/>
      <c r="B242" s="18" t="s">
        <v>8</v>
      </c>
      <c r="C242" s="246" t="s">
        <v>8</v>
      </c>
      <c r="D242" s="46" t="s">
        <v>8</v>
      </c>
      <c r="E242" s="135" t="s">
        <v>8</v>
      </c>
      <c r="F242" s="100" t="s">
        <v>8</v>
      </c>
      <c r="G242" s="17" t="s">
        <v>8</v>
      </c>
      <c r="H242" s="136" t="s">
        <v>8</v>
      </c>
      <c r="I242" s="17" t="s">
        <v>8</v>
      </c>
      <c r="J242" s="100" t="s">
        <v>8</v>
      </c>
      <c r="K242" s="17" t="s">
        <v>8</v>
      </c>
      <c r="L242" s="135" t="s">
        <v>8</v>
      </c>
      <c r="M242" s="135" t="s">
        <v>8</v>
      </c>
      <c r="N242" s="248" t="s">
        <v>8</v>
      </c>
      <c r="O242" s="248" t="s">
        <v>8</v>
      </c>
      <c r="P242" s="249">
        <v>0</v>
      </c>
      <c r="Q242" s="17">
        <v>0</v>
      </c>
      <c r="R242" s="17" t="s">
        <v>8</v>
      </c>
      <c r="S242" s="17" t="s">
        <v>8</v>
      </c>
      <c r="T242" s="17" t="s">
        <v>8</v>
      </c>
      <c r="U242" s="17" t="s">
        <v>8</v>
      </c>
      <c r="V242" s="17" t="s">
        <v>8</v>
      </c>
      <c r="W242" s="17" t="s">
        <v>8</v>
      </c>
      <c r="X242" s="17" t="s">
        <v>8</v>
      </c>
      <c r="Y242" s="27">
        <v>0</v>
      </c>
      <c r="Z242" s="28"/>
      <c r="AA242" s="28"/>
      <c r="AB242" s="28"/>
      <c r="AC242" s="28"/>
    </row>
    <row r="243" ht="24">
      <c r="A243" s="136"/>
      <c r="B243" s="18" t="s">
        <v>8</v>
      </c>
      <c r="C243" s="246" t="s">
        <v>8</v>
      </c>
      <c r="D243" s="46" t="s">
        <v>8</v>
      </c>
      <c r="E243" s="135" t="s">
        <v>8</v>
      </c>
      <c r="F243" s="100" t="s">
        <v>8</v>
      </c>
      <c r="G243" s="17" t="s">
        <v>8</v>
      </c>
      <c r="H243" s="136" t="s">
        <v>8</v>
      </c>
      <c r="I243" s="17" t="s">
        <v>8</v>
      </c>
      <c r="J243" s="100" t="s">
        <v>8</v>
      </c>
      <c r="K243" s="17" t="s">
        <v>8</v>
      </c>
      <c r="L243" s="135" t="s">
        <v>8</v>
      </c>
      <c r="M243" s="135" t="s">
        <v>8</v>
      </c>
      <c r="N243" s="248" t="s">
        <v>8</v>
      </c>
      <c r="O243" s="248" t="s">
        <v>8</v>
      </c>
      <c r="P243" s="249">
        <v>0</v>
      </c>
      <c r="Q243" s="17">
        <v>0</v>
      </c>
      <c r="R243" s="17" t="s">
        <v>8</v>
      </c>
      <c r="S243" s="17" t="s">
        <v>8</v>
      </c>
      <c r="T243" s="17" t="s">
        <v>8</v>
      </c>
      <c r="U243" s="17" t="s">
        <v>8</v>
      </c>
      <c r="V243" s="17" t="s">
        <v>8</v>
      </c>
      <c r="W243" s="17" t="s">
        <v>8</v>
      </c>
      <c r="X243" s="17" t="s">
        <v>8</v>
      </c>
      <c r="Y243" s="27">
        <v>0</v>
      </c>
      <c r="Z243" s="28"/>
      <c r="AA243" s="28"/>
      <c r="AB243" s="28"/>
      <c r="AC243" s="28"/>
    </row>
  </sheetData>
  <protectedRanges>
    <protectedRange name="Статья" sqref="C1:D158"/>
  </protectedRanges>
  <hyperlinks>
    <hyperlink r:id="rId1" ref="E80"/>
    <hyperlink r:id="rId2" ref="E81"/>
    <hyperlink r:id="rId3" ref="E82"/>
    <hyperlink r:id="rId4" ref="E83"/>
    <hyperlink r:id="rId5" ref="E84"/>
    <hyperlink r:id="rId6" ref="E85"/>
    <hyperlink r:id="rId7" ref="E86"/>
    <hyperlink r:id="rId8" ref="M86"/>
    <hyperlink r:id="rId9" ref="E87"/>
    <hyperlink r:id="rId10" ref="E88"/>
    <hyperlink r:id="rId11" ref="E89"/>
    <hyperlink r:id="rId12" ref="M89"/>
    <hyperlink r:id="rId13" ref="E90"/>
    <hyperlink r:id="rId14" ref="M90"/>
    <hyperlink r:id="rId15" ref="E91"/>
    <hyperlink r:id="rId16" ref="E92"/>
    <hyperlink r:id="rId17" ref="M92"/>
    <hyperlink r:id="rId18" ref="E93"/>
    <hyperlink r:id="rId19" ref="E94"/>
    <hyperlink r:id="rId20" ref="M94"/>
    <hyperlink r:id="rId21" ref="E95"/>
    <hyperlink r:id="rId22" ref="E96"/>
    <hyperlink r:id="rId23" ref="M96"/>
    <hyperlink r:id="rId24" ref="E97"/>
    <hyperlink r:id="rId25" ref="M97"/>
    <hyperlink r:id="rId26" ref="E98"/>
    <hyperlink r:id="rId27" ref="M98"/>
    <hyperlink r:id="rId28" ref="E99"/>
    <hyperlink r:id="rId29" ref="E100"/>
    <hyperlink r:id="rId30" ref="M100"/>
    <hyperlink r:id="rId31" ref="M101"/>
    <hyperlink r:id="rId32" ref="E102"/>
    <hyperlink r:id="rId33" ref="E103"/>
    <hyperlink r:id="rId34" ref="E104"/>
    <hyperlink r:id="rId35" ref="E105"/>
    <hyperlink r:id="rId36" ref="E106"/>
    <hyperlink r:id="rId37" ref="E107"/>
    <hyperlink r:id="rId38" ref="E108"/>
    <hyperlink r:id="rId39" ref="E109"/>
    <hyperlink r:id="rId40" ref="E110"/>
    <hyperlink r:id="rId41" ref="E111"/>
    <hyperlink r:id="rId42" ref="E112"/>
    <hyperlink r:id="rId43" ref="E113"/>
    <hyperlink r:id="rId44" ref="M113"/>
    <hyperlink r:id="rId45" ref="E114"/>
    <hyperlink r:id="rId46" ref="E115"/>
    <hyperlink r:id="rId47" ref="E116"/>
    <hyperlink r:id="rId48" ref="E117"/>
    <hyperlink r:id="rId49" ref="E118"/>
    <hyperlink r:id="rId50" ref="E119"/>
    <hyperlink r:id="rId51" ref="E120"/>
    <hyperlink r:id="rId52" ref="E138"/>
    <hyperlink r:id="rId53" ref="E139"/>
    <hyperlink r:id="rId54" ref="E140"/>
    <hyperlink r:id="rId55" ref="E146"/>
    <hyperlink r:id="rId56" ref="E147"/>
    <hyperlink r:id="rId57" ref="E149"/>
  </hyperlinks>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containsText" priority="42" operator="containsText" text="отправлена в журнал" id="{00B70043-00B8-4969-BC68-000B00F200EE}">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K5</xm:sqref>
        </x14:conditionalFormatting>
        <x14:conditionalFormatting xmlns:xm="http://schemas.microsoft.com/office/excel/2006/main">
          <x14:cfRule type="containsText" priority="41" operator="containsText" text="отправлена в журнал" id="{003600DC-00BA-414D-865D-006200CE0033}">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K6</xm:sqref>
        </x14:conditionalFormatting>
        <x14:conditionalFormatting xmlns:xm="http://schemas.microsoft.com/office/excel/2006/main">
          <x14:cfRule type="containsText" priority="40" operator="containsText" text="отправлена в журнал" id="{009900FF-00FD-4C7F-A4A7-00A600E60026}">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K69</xm:sqref>
        </x14:conditionalFormatting>
        <x14:conditionalFormatting xmlns:xm="http://schemas.microsoft.com/office/excel/2006/main">
          <x14:cfRule type="containsText" priority="39" operator="containsText" text="отправлена в журнал" id="{005F009F-00E4-4770-863A-003A00290066}">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K22</xm:sqref>
        </x14:conditionalFormatting>
        <x14:conditionalFormatting xmlns:xm="http://schemas.microsoft.com/office/excel/2006/main">
          <x14:cfRule type="containsText" priority="38" operator="containsText" text="отправлена в журнал" id="{009600F6-004D-4462-AD7D-000A00AA00D6}">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K26</xm:sqref>
        </x14:conditionalFormatting>
        <x14:conditionalFormatting xmlns:xm="http://schemas.microsoft.com/office/excel/2006/main">
          <x14:cfRule type="containsText" priority="37" operator="containsText" text="отправлена в журнал" id="{0039009F-00A6-4B13-89F0-00CA0058001B}">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K36</xm:sqref>
        </x14:conditionalFormatting>
        <x14:conditionalFormatting xmlns:xm="http://schemas.microsoft.com/office/excel/2006/main">
          <x14:cfRule type="containsText" priority="36" operator="containsText" text="отправлена в журнал" id="{00A800A5-0056-4C42-974D-00570045008C}">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K46</xm:sqref>
        </x14:conditionalFormatting>
        <x14:conditionalFormatting xmlns:xm="http://schemas.microsoft.com/office/excel/2006/main">
          <x14:cfRule type="containsText" priority="35" operator="containsText" text="отправлена в журнал" id="{009A004F-00DA-43C4-A6BA-003B00DF0080}">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K47</xm:sqref>
        </x14:conditionalFormatting>
        <x14:conditionalFormatting xmlns:xm="http://schemas.microsoft.com/office/excel/2006/main">
          <x14:cfRule type="containsText" priority="34" operator="containsText" text="отправлена в журнал" id="{00C2007D-00D0-4FA6-B0EA-00DA00590085}">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K48</xm:sqref>
        </x14:conditionalFormatting>
        <x14:conditionalFormatting xmlns:xm="http://schemas.microsoft.com/office/excel/2006/main">
          <x14:cfRule type="containsText" priority="33" operator="containsText" text="отправлена в журнал" id="{00790075-00C9-46ED-BABE-002A00470029}">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K55</xm:sqref>
        </x14:conditionalFormatting>
        <x14:conditionalFormatting xmlns:xm="http://schemas.microsoft.com/office/excel/2006/main">
          <x14:cfRule type="containsText" priority="32" operator="containsText" text="отправлена в журнал" id="{00A300F9-002A-4E23-9F04-008500CC000E}">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K56</xm:sqref>
        </x14:conditionalFormatting>
        <x14:conditionalFormatting xmlns:xm="http://schemas.microsoft.com/office/excel/2006/main">
          <x14:cfRule type="containsText" priority="31" operator="containsText" text="отправлена в журнал" id="{00940068-00E3-4D0F-A99B-009300340009}">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K66</xm:sqref>
        </x14:conditionalFormatting>
        <x14:conditionalFormatting xmlns:xm="http://schemas.microsoft.com/office/excel/2006/main">
          <x14:cfRule type="containsText" priority="30" operator="containsText" text="отправлена в журнал" id="{003B00A5-00F9-4C12-ADDC-007B0042003C}">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K63</xm:sqref>
        </x14:conditionalFormatting>
        <x14:conditionalFormatting xmlns:xm="http://schemas.microsoft.com/office/excel/2006/main">
          <x14:cfRule type="containsText" priority="29" operator="containsText" text="отправлена в журнал" id="{00A700A7-00EC-4B99-94F4-007700CF0040}">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K62</xm:sqref>
        </x14:conditionalFormatting>
        <x14:conditionalFormatting xmlns:xm="http://schemas.microsoft.com/office/excel/2006/main">
          <x14:cfRule type="containsText" priority="28" operator="containsText" text="отправлена в журнал" id="{0060007F-00F2-4D56-8BE7-00F8002C00B9}">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K52</xm:sqref>
        </x14:conditionalFormatting>
        <x14:conditionalFormatting xmlns:xm="http://schemas.microsoft.com/office/excel/2006/main">
          <x14:cfRule type="containsText" priority="27" operator="containsText" text="отправлена в журнал" id="{003200C9-0095-42F5-80F4-002D00120026}">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K51</xm:sqref>
        </x14:conditionalFormatting>
        <x14:conditionalFormatting xmlns:xm="http://schemas.microsoft.com/office/excel/2006/main">
          <x14:cfRule type="containsText" priority="26" operator="containsText" text="отправлена в журнал" id="{007E0025-00BA-443E-9EAD-0015004500D7}">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K50</xm:sqref>
        </x14:conditionalFormatting>
        <x14:conditionalFormatting xmlns:xm="http://schemas.microsoft.com/office/excel/2006/main">
          <x14:cfRule type="containsText" priority="25" operator="containsText" text="отправлена в журнал" id="{004200CA-0054-4B89-9F77-00AC009D0089}">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K49:K52</xm:sqref>
        </x14:conditionalFormatting>
        <x14:conditionalFormatting xmlns:xm="http://schemas.microsoft.com/office/excel/2006/main">
          <x14:cfRule type="containsText" priority="24" operator="containsText" text="отправлена в журнал" id="{00DB0037-009D-4AB4-B268-001E00C20080}">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K158</xm:sqref>
        </x14:conditionalFormatting>
        <x14:conditionalFormatting xmlns:xm="http://schemas.microsoft.com/office/excel/2006/main">
          <x14:cfRule type="containsText" priority="23" operator="containsText" text="отправлена в журнал" id="{00D100D7-00DA-4CFA-846F-0010006400B0}">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K157</xm:sqref>
        </x14:conditionalFormatting>
        <x14:conditionalFormatting xmlns:xm="http://schemas.microsoft.com/office/excel/2006/main">
          <x14:cfRule type="containsText" priority="22" operator="containsText" text="отправлена в журнал" id="{003000DB-00E1-4DA6-92F1-00BB00EC001F}">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K156</xm:sqref>
        </x14:conditionalFormatting>
        <x14:conditionalFormatting xmlns:xm="http://schemas.microsoft.com/office/excel/2006/main">
          <x14:cfRule type="containsText" priority="21" operator="containsText" text="отправлена в журнал" id="{005C004A-001C-41DC-ABE5-00520088007E}">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K155</xm:sqref>
        </x14:conditionalFormatting>
        <x14:conditionalFormatting xmlns:xm="http://schemas.microsoft.com/office/excel/2006/main">
          <x14:cfRule type="containsText" priority="20" operator="containsText" text="отправлена в журнал" id="{00B6006E-006A-4506-9A52-0033006800DF}">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K154</xm:sqref>
        </x14:conditionalFormatting>
        <x14:conditionalFormatting xmlns:xm="http://schemas.microsoft.com/office/excel/2006/main">
          <x14:cfRule type="containsText" priority="19" operator="containsText" text="отправлена в журнал" id="{0078009A-0033-4B59-B3F5-005B007F00CF}">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K148</xm:sqref>
        </x14:conditionalFormatting>
        <x14:conditionalFormatting xmlns:xm="http://schemas.microsoft.com/office/excel/2006/main">
          <x14:cfRule type="containsText" priority="18" operator="containsText" text="отправлена в журнал" id="{00B500F6-00B0-4A37-92ED-00D50056001F}">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K151</xm:sqref>
        </x14:conditionalFormatting>
        <x14:conditionalFormatting xmlns:xm="http://schemas.microsoft.com/office/excel/2006/main">
          <x14:cfRule type="containsText" priority="17" operator="containsText" text="отправлена в журнал" id="{00440071-0006-4065-9872-00BC00480038}">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K150</xm:sqref>
        </x14:conditionalFormatting>
        <x14:conditionalFormatting xmlns:xm="http://schemas.microsoft.com/office/excel/2006/main">
          <x14:cfRule type="containsText" priority="16" operator="containsText" text="отправлена в журнал" id="{00DE002B-0046-4D0F-8525-00D700A4006F}">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K16</xm:sqref>
        </x14:conditionalFormatting>
        <x14:conditionalFormatting xmlns:xm="http://schemas.microsoft.com/office/excel/2006/main">
          <x14:cfRule type="containsText" priority="15" operator="containsText" text="отправлена в журнал" id="{00D90096-0041-4FB9-B24C-00A7008600C5}">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K14</xm:sqref>
        </x14:conditionalFormatting>
        <x14:conditionalFormatting xmlns:xm="http://schemas.microsoft.com/office/excel/2006/main">
          <x14:cfRule type="containsText" priority="14" operator="containsText" text="отправлена в журнал" id="{00540083-0095-4B1B-B869-009F006B0097}">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K13</xm:sqref>
        </x14:conditionalFormatting>
        <x14:conditionalFormatting xmlns:xm="http://schemas.microsoft.com/office/excel/2006/main">
          <x14:cfRule type="containsText" priority="13" operator="containsText" text="отправлена в журнал" id="{00B50086-00D9-4446-982C-0068004000DD}">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K12</xm:sqref>
        </x14:conditionalFormatting>
        <x14:conditionalFormatting xmlns:xm="http://schemas.microsoft.com/office/excel/2006/main">
          <x14:cfRule type="containsText" priority="12" operator="containsText" text="отправлена в журнал" id="{0069006B-0055-46A4-AC4E-002A005E007E}">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K11</xm:sqref>
        </x14:conditionalFormatting>
        <x14:conditionalFormatting xmlns:xm="http://schemas.microsoft.com/office/excel/2006/main">
          <x14:cfRule type="containsText" priority="11" operator="containsText" text="отправлена в журнал" id="{00EB006E-001D-4E53-BE15-0087001200DC}">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K10</xm:sqref>
        </x14:conditionalFormatting>
        <x14:conditionalFormatting xmlns:xm="http://schemas.microsoft.com/office/excel/2006/main">
          <x14:cfRule type="containsText" priority="10" operator="containsText" text="отправлена в журнал" id="{008000F7-003D-4FA2-A0EC-00B9000D0088}">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K42</xm:sqref>
        </x14:conditionalFormatting>
        <x14:conditionalFormatting xmlns:xm="http://schemas.microsoft.com/office/excel/2006/main">
          <x14:cfRule type="containsText" priority="9" operator="containsText" text="отправлена в журнал" id="{00B70079-0049-4B39-B090-00C20060007D}">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K25</xm:sqref>
        </x14:conditionalFormatting>
        <x14:conditionalFormatting xmlns:xm="http://schemas.microsoft.com/office/excel/2006/main">
          <x14:cfRule type="containsText" priority="8" operator="containsText" text="отправлена в журнал" id="{00D500B4-00AF-43F9-8D30-004400A300A7}">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K24</xm:sqref>
        </x14:conditionalFormatting>
        <x14:conditionalFormatting xmlns:xm="http://schemas.microsoft.com/office/excel/2006/main">
          <x14:cfRule type="containsText" priority="7" operator="containsText" text="отправлена в журнал" id="{00E00000-00D9-4E58-B69F-006A003B00C1}">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K23</xm:sqref>
        </x14:conditionalFormatting>
        <x14:conditionalFormatting xmlns:xm="http://schemas.microsoft.com/office/excel/2006/main">
          <x14:cfRule type="containsText" priority="6" operator="containsText" text="отправлена в журнал" id="{00730009-007B-43F6-90B6-008300B900E6}">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K18</xm:sqref>
        </x14:conditionalFormatting>
        <x14:conditionalFormatting xmlns:xm="http://schemas.microsoft.com/office/excel/2006/main">
          <x14:cfRule type="containsText" priority="5" operator="containsText" text="отправлена в журнал" id="{00BB00CC-00B0-4514-83D0-003700CB00DB}">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K17</xm:sqref>
        </x14:conditionalFormatting>
        <x14:conditionalFormatting xmlns:xm="http://schemas.microsoft.com/office/excel/2006/main">
          <x14:cfRule type="containsText" priority="4" operator="containsText" text="отправлена в журнал" id="{00810021-00BA-4DC0-8104-000600100053}">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K15</xm:sqref>
        </x14:conditionalFormatting>
        <x14:conditionalFormatting xmlns:xm="http://schemas.microsoft.com/office/excel/2006/main">
          <x14:cfRule type="containsText" priority="3" operator="containsText" text="отправлена в журнал" id="{004B002D-0096-4265-B6D4-0096008C00F5}">
            <xm:f>NOT(ISERROR(SEARCH(("отправлена в журнал"),(K1))))</xm:f>
            <x14:dxf>
              <fill>
                <patternFill patternType="solid">
                  <fgColor rgb="FFB7E1CD"/>
                  <bgColor rgb="FFB7E1CD"/>
                </patternFill>
              </fill>
              <border>
                <left style="none"/>
                <right style="none"/>
                <top style="none"/>
                <bottom style="none"/>
                <diagonal style="none"/>
              </border>
            </x14:dxf>
          </x14:cfRule>
          <xm:sqref>L130</xm:sqref>
        </x14:conditionalFormatting>
        <x14:conditionalFormatting xmlns:xm="http://schemas.microsoft.com/office/excel/2006/main">
          <x14:cfRule type="containsText" priority="2" operator="containsText" text="отправлена в журнал" id="{000700BA-00DD-402C-8283-00D400B10050}">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K130</xm:sqref>
        </x14:conditionalFormatting>
        <x14:conditionalFormatting xmlns:xm="http://schemas.microsoft.com/office/excel/2006/main">
          <x14:cfRule type="containsText" priority="1" operator="containsText" text="отправлена в журнал" id="{00F40079-00E7-43A1-A227-001B00F100A9}">
            <xm:f>NOT(ISERROR(SEARCH(("отправлена в журнал"),(K1))))</xm:f>
            <x14:dxf>
              <fill>
                <patternFill patternType="solid">
                  <fgColor rgb="FFB7E1CD"/>
                  <bgColor rgb="FFB7E1CD"/>
                </patternFill>
              </fill>
              <border>
                <left style="none"/>
                <right style="none"/>
                <top style="none"/>
                <bottom style="none"/>
                <diagonal style="none"/>
              </border>
            </x14:dxf>
          </x14:cfRule>
          <xm:sqref>K1:K130 K134:K137 K139:K150 K152:K243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6" zoomScale="125" workbookViewId="0">
      <selection activeCell="C34" activeCellId="0" sqref="C34"/>
    </sheetView>
  </sheetViews>
  <sheetFormatPr baseColWidth="10" defaultColWidth="8.796875" defaultRowHeight="12.75"/>
  <cols>
    <col bestFit="1" customWidth="1" min="1" max="1" width="5"/>
    <col customWidth="1" min="2" max="2" style="250" width="13.3984375"/>
    <col bestFit="1" min="3" max="3" width="35"/>
    <col bestFit="1" min="4" max="4" width="11.3984375"/>
    <col bestFit="1" customWidth="1" min="11" max="11" width="9"/>
    <col customWidth="1" min="12" max="12" width="12.19921875"/>
    <col bestFit="1" min="13" max="13" width="24.3984375"/>
    <col bestFit="1" customWidth="1" min="14" max="14" width="17.19921875"/>
    <col bestFit="1" customWidth="1" min="15" max="15" style="3" width="18.3984375"/>
  </cols>
  <sheetData>
    <row r="1" ht="14" customHeight="1">
      <c r="A1" s="251" t="s">
        <v>10</v>
      </c>
      <c r="B1" s="252" t="s">
        <v>787</v>
      </c>
      <c r="C1" s="251" t="s">
        <v>788</v>
      </c>
      <c r="D1" s="251" t="s">
        <v>789</v>
      </c>
      <c r="E1" s="253" t="s">
        <v>790</v>
      </c>
      <c r="F1" s="254"/>
      <c r="G1" s="254"/>
      <c r="H1" s="254"/>
      <c r="I1" s="254"/>
      <c r="J1" s="254"/>
      <c r="K1" s="251" t="s">
        <v>791</v>
      </c>
      <c r="L1" s="251" t="s">
        <v>792</v>
      </c>
      <c r="M1" s="251" t="s">
        <v>793</v>
      </c>
      <c r="N1" s="251" t="s">
        <v>794</v>
      </c>
      <c r="O1" s="253" t="s">
        <v>795</v>
      </c>
      <c r="P1" s="255"/>
      <c r="Q1" s="255"/>
      <c r="R1" s="255"/>
      <c r="S1" s="255"/>
      <c r="T1" s="255"/>
      <c r="U1" s="255"/>
      <c r="V1" s="255"/>
      <c r="W1" s="255"/>
      <c r="X1" s="255"/>
      <c r="Y1" s="255"/>
      <c r="Z1" s="255"/>
      <c r="AA1" s="255"/>
      <c r="AB1" s="255"/>
      <c r="AC1" s="255"/>
      <c r="AD1" s="255"/>
      <c r="AE1" s="255"/>
      <c r="AF1" s="255"/>
    </row>
    <row r="2" ht="81.75">
      <c r="A2" s="254"/>
      <c r="B2" s="252"/>
      <c r="C2" s="254"/>
      <c r="D2" s="254"/>
      <c r="E2" s="256" t="s">
        <v>28</v>
      </c>
      <c r="F2" s="256" t="s">
        <v>29</v>
      </c>
      <c r="G2" s="256" t="s">
        <v>30</v>
      </c>
      <c r="H2" s="256" t="s">
        <v>31</v>
      </c>
      <c r="I2" s="256" t="s">
        <v>32</v>
      </c>
      <c r="J2" s="256" t="s">
        <v>33</v>
      </c>
      <c r="K2" s="254"/>
      <c r="L2" s="254"/>
      <c r="M2" s="254"/>
      <c r="N2" s="254"/>
      <c r="O2" s="257"/>
      <c r="P2" s="255"/>
      <c r="Q2" s="255"/>
      <c r="R2" s="255"/>
      <c r="S2" s="255"/>
      <c r="T2" s="255"/>
      <c r="U2" s="255"/>
      <c r="V2" s="255"/>
      <c r="W2" s="255"/>
      <c r="X2" s="255"/>
      <c r="Y2" s="255"/>
      <c r="Z2" s="255"/>
      <c r="AA2" s="255"/>
      <c r="AB2" s="255"/>
      <c r="AC2" s="255"/>
      <c r="AD2" s="255"/>
      <c r="AE2" s="255"/>
      <c r="AF2" s="255"/>
    </row>
    <row r="3" ht="14.25">
      <c r="A3" s="258">
        <v>1</v>
      </c>
      <c r="B3" s="259" t="s">
        <v>796</v>
      </c>
      <c r="C3" s="260" t="s">
        <v>797</v>
      </c>
      <c r="D3" s="258" t="s">
        <v>28</v>
      </c>
      <c r="E3" s="261" t="s">
        <v>798</v>
      </c>
      <c r="F3" s="262"/>
      <c r="G3" s="262"/>
      <c r="H3" s="262"/>
      <c r="I3" s="262"/>
      <c r="J3" s="262"/>
      <c r="K3" s="258">
        <v>8</v>
      </c>
      <c r="L3" s="258" t="s">
        <v>799</v>
      </c>
      <c r="M3" s="263" t="s">
        <v>800</v>
      </c>
      <c r="N3" s="264" t="s">
        <v>801</v>
      </c>
      <c r="O3" s="265"/>
      <c r="P3" s="266"/>
      <c r="Q3" s="266"/>
      <c r="R3" s="266"/>
      <c r="S3" s="266"/>
      <c r="T3" s="266"/>
      <c r="U3" s="266"/>
      <c r="V3" s="266"/>
      <c r="W3" s="266"/>
      <c r="X3" s="266"/>
      <c r="Y3" s="266"/>
      <c r="Z3" s="266"/>
      <c r="AA3" s="266"/>
      <c r="AB3" s="266"/>
      <c r="AC3" s="266"/>
      <c r="AD3" s="266"/>
      <c r="AE3" s="266"/>
      <c r="AF3" s="266"/>
    </row>
    <row r="4" ht="14.25">
      <c r="A4" s="258">
        <v>2</v>
      </c>
      <c r="B4" s="259" t="s">
        <v>802</v>
      </c>
      <c r="C4" s="260" t="s">
        <v>803</v>
      </c>
      <c r="D4" s="258" t="s">
        <v>28</v>
      </c>
      <c r="E4" s="261" t="s">
        <v>798</v>
      </c>
      <c r="F4" s="262"/>
      <c r="G4" s="261" t="s">
        <v>798</v>
      </c>
      <c r="H4" s="262"/>
      <c r="I4" s="262"/>
      <c r="J4" s="262"/>
      <c r="K4" s="258">
        <v>5</v>
      </c>
      <c r="L4" s="258" t="s">
        <v>804</v>
      </c>
      <c r="M4" s="263" t="s">
        <v>805</v>
      </c>
      <c r="N4" s="267">
        <v>89213896896</v>
      </c>
      <c r="O4" s="268" t="s">
        <v>806</v>
      </c>
      <c r="P4" s="266"/>
      <c r="Q4" s="266"/>
      <c r="R4" s="266"/>
      <c r="S4" s="266"/>
      <c r="T4" s="266"/>
      <c r="U4" s="266"/>
      <c r="V4" s="266"/>
      <c r="W4" s="266"/>
      <c r="X4" s="266"/>
      <c r="Y4" s="266"/>
      <c r="Z4" s="266"/>
      <c r="AA4" s="266"/>
      <c r="AB4" s="266"/>
      <c r="AC4" s="266"/>
      <c r="AD4" s="266"/>
      <c r="AE4" s="266"/>
      <c r="AF4" s="266"/>
    </row>
    <row r="5" ht="14.25">
      <c r="A5" s="258">
        <v>3</v>
      </c>
      <c r="B5" s="259" t="s">
        <v>807</v>
      </c>
      <c r="C5" s="260" t="s">
        <v>808</v>
      </c>
      <c r="D5" s="258" t="s">
        <v>28</v>
      </c>
      <c r="E5" s="261" t="s">
        <v>798</v>
      </c>
      <c r="F5" s="261" t="s">
        <v>798</v>
      </c>
      <c r="G5" s="261" t="s">
        <v>798</v>
      </c>
      <c r="H5" s="262"/>
      <c r="I5" s="262"/>
      <c r="J5" s="262"/>
      <c r="K5" s="258">
        <v>2</v>
      </c>
      <c r="L5" s="258" t="s">
        <v>809</v>
      </c>
      <c r="M5" s="263" t="s">
        <v>810</v>
      </c>
      <c r="N5" s="267">
        <v>89870186335</v>
      </c>
      <c r="O5" s="268" t="s">
        <v>811</v>
      </c>
      <c r="P5" s="266"/>
      <c r="Q5" s="266"/>
      <c r="R5" s="266"/>
      <c r="S5" s="266"/>
      <c r="T5" s="266"/>
      <c r="U5" s="266"/>
      <c r="V5" s="266"/>
      <c r="W5" s="266"/>
      <c r="X5" s="266"/>
      <c r="Y5" s="266"/>
      <c r="Z5" s="266"/>
      <c r="AA5" s="266"/>
      <c r="AB5" s="266"/>
      <c r="AC5" s="266"/>
      <c r="AD5" s="266"/>
      <c r="AE5" s="266"/>
      <c r="AF5" s="266"/>
    </row>
    <row r="6" ht="25.5">
      <c r="A6" s="258">
        <v>4</v>
      </c>
      <c r="B6" s="259" t="s">
        <v>812</v>
      </c>
      <c r="C6" s="260" t="s">
        <v>813</v>
      </c>
      <c r="D6" s="258" t="s">
        <v>28</v>
      </c>
      <c r="E6" s="261" t="s">
        <v>798</v>
      </c>
      <c r="F6" s="261" t="s">
        <v>798</v>
      </c>
      <c r="G6" s="262"/>
      <c r="H6" s="262"/>
      <c r="I6" s="262"/>
      <c r="J6" s="262"/>
      <c r="K6" s="258"/>
      <c r="L6" s="258" t="s">
        <v>809</v>
      </c>
      <c r="M6" s="263" t="s">
        <v>814</v>
      </c>
      <c r="N6" s="269">
        <v>79217990755</v>
      </c>
      <c r="O6" s="265"/>
      <c r="P6" s="266"/>
      <c r="Q6" s="266"/>
      <c r="R6" s="266"/>
      <c r="S6" s="266"/>
      <c r="T6" s="266"/>
      <c r="U6" s="266"/>
      <c r="V6" s="266"/>
      <c r="W6" s="266"/>
      <c r="X6" s="266"/>
      <c r="Y6" s="266"/>
      <c r="Z6" s="266"/>
      <c r="AA6" s="266"/>
      <c r="AB6" s="266"/>
      <c r="AC6" s="266"/>
      <c r="AD6" s="266"/>
      <c r="AE6" s="266"/>
      <c r="AF6" s="266"/>
    </row>
    <row r="7" ht="25.5">
      <c r="A7" s="258">
        <v>5</v>
      </c>
      <c r="B7" s="259" t="s">
        <v>815</v>
      </c>
      <c r="C7" s="260" t="s">
        <v>816</v>
      </c>
      <c r="D7" s="258" t="s">
        <v>28</v>
      </c>
      <c r="E7" s="261" t="s">
        <v>798</v>
      </c>
      <c r="F7" s="262"/>
      <c r="G7" s="262"/>
      <c r="H7" s="262"/>
      <c r="I7" s="262"/>
      <c r="J7" s="262"/>
      <c r="K7" s="258"/>
      <c r="L7" s="258" t="s">
        <v>817</v>
      </c>
      <c r="M7" s="263" t="s">
        <v>818</v>
      </c>
      <c r="N7" s="264" t="s">
        <v>819</v>
      </c>
      <c r="O7" s="265"/>
      <c r="P7" s="266"/>
      <c r="Q7" s="266"/>
      <c r="R7" s="266"/>
      <c r="S7" s="266"/>
      <c r="T7" s="266"/>
      <c r="U7" s="266"/>
      <c r="V7" s="266"/>
      <c r="W7" s="266"/>
      <c r="X7" s="266"/>
      <c r="Y7" s="266"/>
      <c r="Z7" s="266"/>
      <c r="AA7" s="266"/>
      <c r="AB7" s="266"/>
      <c r="AC7" s="266"/>
      <c r="AD7" s="266"/>
      <c r="AE7" s="266"/>
      <c r="AF7" s="266"/>
    </row>
    <row r="8" ht="25.5">
      <c r="A8" s="258">
        <v>6</v>
      </c>
      <c r="B8" s="259" t="s">
        <v>820</v>
      </c>
      <c r="C8" s="260" t="s">
        <v>821</v>
      </c>
      <c r="D8" s="258" t="s">
        <v>30</v>
      </c>
      <c r="E8" s="261" t="s">
        <v>798</v>
      </c>
      <c r="F8" s="261" t="s">
        <v>798</v>
      </c>
      <c r="G8" s="261" t="s">
        <v>798</v>
      </c>
      <c r="H8" s="262"/>
      <c r="I8" s="262"/>
      <c r="J8" s="262"/>
      <c r="K8" s="258"/>
      <c r="L8" s="258" t="s">
        <v>809</v>
      </c>
      <c r="M8" s="263" t="s">
        <v>822</v>
      </c>
      <c r="N8" s="269">
        <v>79650699577</v>
      </c>
      <c r="O8" s="265"/>
      <c r="P8" s="266"/>
      <c r="Q8" s="266"/>
      <c r="R8" s="266"/>
      <c r="S8" s="266"/>
      <c r="T8" s="266"/>
      <c r="U8" s="266"/>
      <c r="V8" s="266"/>
      <c r="W8" s="266"/>
      <c r="X8" s="266"/>
      <c r="Y8" s="266"/>
      <c r="Z8" s="266"/>
      <c r="AA8" s="266"/>
      <c r="AB8" s="266"/>
      <c r="AC8" s="266"/>
      <c r="AD8" s="266"/>
      <c r="AE8" s="266"/>
      <c r="AF8" s="266"/>
    </row>
    <row r="9" ht="25.5">
      <c r="A9" s="258">
        <v>7</v>
      </c>
      <c r="B9" s="259" t="s">
        <v>823</v>
      </c>
      <c r="C9" s="260" t="s">
        <v>824</v>
      </c>
      <c r="D9" s="258" t="s">
        <v>30</v>
      </c>
      <c r="E9" s="261" t="s">
        <v>798</v>
      </c>
      <c r="F9" s="261" t="s">
        <v>798</v>
      </c>
      <c r="G9" s="261" t="s">
        <v>798</v>
      </c>
      <c r="H9" s="262"/>
      <c r="I9" s="262"/>
      <c r="J9" s="262"/>
      <c r="K9" s="258"/>
      <c r="L9" s="258" t="s">
        <v>817</v>
      </c>
      <c r="M9" s="263" t="s">
        <v>825</v>
      </c>
      <c r="N9" s="269">
        <v>79519914356</v>
      </c>
      <c r="O9" s="268" t="s">
        <v>826</v>
      </c>
      <c r="P9" s="266"/>
      <c r="Q9" s="266"/>
      <c r="R9" s="266"/>
      <c r="S9" s="266"/>
      <c r="T9" s="266"/>
      <c r="U9" s="266"/>
      <c r="V9" s="266"/>
      <c r="W9" s="266"/>
      <c r="X9" s="266"/>
      <c r="Y9" s="266"/>
      <c r="Z9" s="266"/>
      <c r="AA9" s="266"/>
      <c r="AB9" s="266"/>
      <c r="AC9" s="266"/>
      <c r="AD9" s="266"/>
      <c r="AE9" s="266"/>
      <c r="AF9" s="266"/>
    </row>
    <row r="10" ht="13.5">
      <c r="A10" s="258">
        <v>8</v>
      </c>
      <c r="B10" s="259" t="s">
        <v>273</v>
      </c>
      <c r="C10" s="260" t="s">
        <v>827</v>
      </c>
      <c r="D10" s="258" t="s">
        <v>30</v>
      </c>
      <c r="E10" s="261" t="s">
        <v>798</v>
      </c>
      <c r="F10" s="261" t="s">
        <v>798</v>
      </c>
      <c r="G10" s="261" t="s">
        <v>798</v>
      </c>
      <c r="H10" s="262"/>
      <c r="I10" s="262"/>
      <c r="J10" s="262"/>
      <c r="K10" s="258"/>
      <c r="L10" s="258" t="s">
        <v>828</v>
      </c>
      <c r="M10" s="263" t="s">
        <v>829</v>
      </c>
      <c r="N10" s="270"/>
      <c r="O10" s="268" t="s">
        <v>830</v>
      </c>
      <c r="P10" s="266"/>
      <c r="Q10" s="266"/>
      <c r="R10" s="266"/>
      <c r="S10" s="266"/>
      <c r="T10" s="266"/>
      <c r="U10" s="266"/>
      <c r="V10" s="266"/>
      <c r="W10" s="266"/>
      <c r="X10" s="266"/>
      <c r="Y10" s="266"/>
      <c r="Z10" s="266"/>
      <c r="AA10" s="266"/>
      <c r="AB10" s="266"/>
      <c r="AC10" s="266"/>
      <c r="AD10" s="266"/>
      <c r="AE10" s="266"/>
      <c r="AF10" s="266"/>
    </row>
    <row r="11" ht="25.5">
      <c r="A11" s="258">
        <v>9</v>
      </c>
      <c r="B11" s="259" t="s">
        <v>831</v>
      </c>
      <c r="C11" s="260" t="s">
        <v>832</v>
      </c>
      <c r="D11" s="258" t="s">
        <v>30</v>
      </c>
      <c r="E11" s="261" t="s">
        <v>798</v>
      </c>
      <c r="F11" s="261" t="s">
        <v>798</v>
      </c>
      <c r="G11" s="261" t="s">
        <v>798</v>
      </c>
      <c r="H11" s="262"/>
      <c r="I11" s="262"/>
      <c r="J11" s="262"/>
      <c r="K11" s="258"/>
      <c r="L11" s="258" t="s">
        <v>833</v>
      </c>
      <c r="M11" s="263" t="s">
        <v>834</v>
      </c>
      <c r="N11" s="264">
        <v>78123136927</v>
      </c>
      <c r="O11" s="265"/>
      <c r="P11" s="266"/>
      <c r="Q11" s="266"/>
      <c r="R11" s="266"/>
      <c r="S11" s="266"/>
      <c r="T11" s="266"/>
      <c r="U11" s="266"/>
      <c r="V11" s="266"/>
      <c r="W11" s="266"/>
      <c r="X11" s="266"/>
      <c r="Y11" s="266"/>
      <c r="Z11" s="266"/>
      <c r="AA11" s="266"/>
      <c r="AB11" s="266"/>
      <c r="AC11" s="266"/>
      <c r="AD11" s="266"/>
      <c r="AE11" s="266"/>
      <c r="AF11" s="266"/>
    </row>
    <row r="12" ht="25.5">
      <c r="A12" s="258">
        <v>10</v>
      </c>
      <c r="B12" s="259" t="s">
        <v>835</v>
      </c>
      <c r="C12" s="260" t="s">
        <v>836</v>
      </c>
      <c r="D12" s="258" t="s">
        <v>30</v>
      </c>
      <c r="E12" s="261" t="s">
        <v>798</v>
      </c>
      <c r="F12" s="261" t="s">
        <v>798</v>
      </c>
      <c r="G12" s="261" t="s">
        <v>798</v>
      </c>
      <c r="H12" s="262"/>
      <c r="I12" s="262"/>
      <c r="J12" s="262"/>
      <c r="K12" s="258"/>
      <c r="L12" s="258" t="s">
        <v>809</v>
      </c>
      <c r="M12" s="263" t="s">
        <v>837</v>
      </c>
      <c r="N12" s="270"/>
      <c r="O12" s="268" t="s">
        <v>838</v>
      </c>
      <c r="P12" s="266"/>
      <c r="Q12" s="266"/>
      <c r="R12" s="266"/>
      <c r="S12" s="266"/>
      <c r="T12" s="266"/>
      <c r="U12" s="266"/>
      <c r="V12" s="266"/>
      <c r="W12" s="266"/>
      <c r="X12" s="266"/>
      <c r="Y12" s="266"/>
      <c r="Z12" s="266"/>
      <c r="AA12" s="266"/>
      <c r="AB12" s="266"/>
      <c r="AC12" s="266"/>
      <c r="AD12" s="266"/>
      <c r="AE12" s="266"/>
      <c r="AF12" s="266"/>
    </row>
    <row r="13" ht="25.5">
      <c r="A13" s="258">
        <v>11</v>
      </c>
      <c r="B13" s="259" t="s">
        <v>839</v>
      </c>
      <c r="C13" s="260" t="s">
        <v>840</v>
      </c>
      <c r="D13" s="258" t="s">
        <v>28</v>
      </c>
      <c r="E13" s="261" t="s">
        <v>798</v>
      </c>
      <c r="F13" s="262"/>
      <c r="G13" s="261" t="s">
        <v>798</v>
      </c>
      <c r="H13" s="262"/>
      <c r="I13" s="262"/>
      <c r="J13" s="262"/>
      <c r="K13" s="258"/>
      <c r="L13" s="258" t="s">
        <v>809</v>
      </c>
      <c r="M13" s="263" t="s">
        <v>841</v>
      </c>
      <c r="N13" s="264" t="s">
        <v>842</v>
      </c>
      <c r="O13" s="265"/>
      <c r="P13" s="266"/>
      <c r="Q13" s="266"/>
      <c r="R13" s="266"/>
      <c r="S13" s="266"/>
      <c r="T13" s="266"/>
      <c r="U13" s="266"/>
      <c r="V13" s="266"/>
      <c r="W13" s="266"/>
      <c r="X13" s="266"/>
      <c r="Y13" s="266"/>
      <c r="Z13" s="266"/>
      <c r="AA13" s="266"/>
      <c r="AB13" s="266"/>
      <c r="AC13" s="266"/>
      <c r="AD13" s="266"/>
      <c r="AE13" s="266"/>
      <c r="AF13" s="266"/>
    </row>
    <row r="14" ht="13.5">
      <c r="A14" s="258">
        <v>12</v>
      </c>
      <c r="B14" s="259" t="s">
        <v>843</v>
      </c>
      <c r="C14" s="260" t="s">
        <v>844</v>
      </c>
      <c r="D14" s="258" t="s">
        <v>30</v>
      </c>
      <c r="E14" s="262"/>
      <c r="F14" s="262"/>
      <c r="G14" s="261" t="s">
        <v>798</v>
      </c>
      <c r="H14" s="262"/>
      <c r="I14" s="262"/>
      <c r="J14" s="262"/>
      <c r="K14" s="271"/>
      <c r="L14" s="258" t="s">
        <v>817</v>
      </c>
      <c r="M14" s="270"/>
      <c r="N14" s="270"/>
      <c r="O14" s="265"/>
      <c r="P14" s="266"/>
      <c r="Q14" s="266"/>
      <c r="R14" s="266"/>
      <c r="S14" s="266"/>
      <c r="T14" s="266"/>
      <c r="U14" s="266"/>
      <c r="V14" s="266"/>
      <c r="W14" s="266"/>
      <c r="X14" s="266"/>
      <c r="Y14" s="266"/>
      <c r="Z14" s="266"/>
      <c r="AA14" s="266"/>
      <c r="AB14" s="266"/>
      <c r="AC14" s="266"/>
      <c r="AD14" s="266"/>
      <c r="AE14" s="266"/>
      <c r="AF14" s="266"/>
    </row>
    <row r="15" ht="25.5">
      <c r="A15" s="258">
        <v>13</v>
      </c>
      <c r="B15" s="259" t="s">
        <v>845</v>
      </c>
      <c r="C15" s="260" t="s">
        <v>846</v>
      </c>
      <c r="D15" s="258" t="s">
        <v>29</v>
      </c>
      <c r="E15" s="262"/>
      <c r="F15" s="261" t="s">
        <v>798</v>
      </c>
      <c r="G15" s="262"/>
      <c r="H15" s="262"/>
      <c r="I15" s="262"/>
      <c r="J15" s="261" t="s">
        <v>798</v>
      </c>
      <c r="K15" s="271"/>
      <c r="L15" s="258" t="s">
        <v>847</v>
      </c>
      <c r="M15" s="263" t="s">
        <v>848</v>
      </c>
      <c r="N15" s="270"/>
      <c r="O15" s="268" t="s">
        <v>849</v>
      </c>
      <c r="P15" s="266"/>
      <c r="Q15" s="266"/>
      <c r="R15" s="266"/>
      <c r="S15" s="266"/>
      <c r="T15" s="266"/>
      <c r="U15" s="266"/>
      <c r="V15" s="266"/>
      <c r="W15" s="266"/>
      <c r="X15" s="266"/>
      <c r="Y15" s="266"/>
      <c r="Z15" s="266"/>
      <c r="AA15" s="266"/>
      <c r="AB15" s="266"/>
      <c r="AC15" s="266"/>
      <c r="AD15" s="266"/>
      <c r="AE15" s="266"/>
      <c r="AF15" s="266"/>
    </row>
    <row r="16" ht="25.5">
      <c r="A16" s="258">
        <v>14</v>
      </c>
      <c r="B16" s="259" t="s">
        <v>850</v>
      </c>
      <c r="C16" s="260" t="s">
        <v>851</v>
      </c>
      <c r="D16" s="258" t="s">
        <v>29</v>
      </c>
      <c r="E16" s="262"/>
      <c r="F16" s="261" t="s">
        <v>798</v>
      </c>
      <c r="G16" s="261" t="s">
        <v>798</v>
      </c>
      <c r="H16" s="261" t="s">
        <v>798</v>
      </c>
      <c r="I16" s="262"/>
      <c r="J16" s="262"/>
      <c r="K16" s="258"/>
      <c r="L16" s="258" t="s">
        <v>809</v>
      </c>
      <c r="M16" s="263" t="s">
        <v>852</v>
      </c>
      <c r="N16" s="270"/>
      <c r="O16" s="268" t="s">
        <v>853</v>
      </c>
      <c r="P16" s="266"/>
      <c r="Q16" s="266"/>
      <c r="R16" s="266"/>
      <c r="S16" s="266"/>
      <c r="T16" s="266"/>
      <c r="U16" s="266"/>
      <c r="V16" s="266"/>
      <c r="W16" s="266"/>
      <c r="X16" s="266"/>
      <c r="Y16" s="266"/>
      <c r="Z16" s="266"/>
      <c r="AA16" s="266"/>
      <c r="AB16" s="266"/>
      <c r="AC16" s="266"/>
      <c r="AD16" s="266"/>
      <c r="AE16" s="266"/>
      <c r="AF16" s="266"/>
    </row>
    <row r="17" ht="25.5">
      <c r="A17" s="258">
        <v>15</v>
      </c>
      <c r="B17" s="259" t="s">
        <v>854</v>
      </c>
      <c r="C17" s="260" t="s">
        <v>855</v>
      </c>
      <c r="D17" s="258" t="s">
        <v>29</v>
      </c>
      <c r="E17" s="262"/>
      <c r="F17" s="261" t="s">
        <v>798</v>
      </c>
      <c r="G17" s="262"/>
      <c r="H17" s="262"/>
      <c r="I17" s="261" t="s">
        <v>798</v>
      </c>
      <c r="J17" s="261" t="s">
        <v>798</v>
      </c>
      <c r="K17" s="258"/>
      <c r="L17" s="258" t="s">
        <v>809</v>
      </c>
      <c r="M17" s="263" t="s">
        <v>856</v>
      </c>
      <c r="N17" s="270"/>
      <c r="O17" s="268" t="s">
        <v>857</v>
      </c>
      <c r="P17" s="266"/>
      <c r="Q17" s="266"/>
      <c r="R17" s="266"/>
      <c r="S17" s="266"/>
      <c r="T17" s="266"/>
      <c r="U17" s="266"/>
      <c r="V17" s="266"/>
      <c r="W17" s="266"/>
      <c r="X17" s="266"/>
      <c r="Y17" s="266"/>
      <c r="Z17" s="266"/>
      <c r="AA17" s="266"/>
      <c r="AB17" s="266"/>
      <c r="AC17" s="266"/>
      <c r="AD17" s="266"/>
      <c r="AE17" s="266"/>
      <c r="AF17" s="266"/>
    </row>
    <row r="18" ht="25.5">
      <c r="A18" s="258">
        <v>16</v>
      </c>
      <c r="B18" s="259" t="s">
        <v>858</v>
      </c>
      <c r="C18" s="260" t="s">
        <v>859</v>
      </c>
      <c r="D18" s="258" t="s">
        <v>29</v>
      </c>
      <c r="E18" s="262"/>
      <c r="F18" s="261" t="s">
        <v>798</v>
      </c>
      <c r="G18" s="262"/>
      <c r="H18" s="262"/>
      <c r="I18" s="262"/>
      <c r="J18" s="262"/>
      <c r="K18" s="258"/>
      <c r="L18" s="258" t="s">
        <v>809</v>
      </c>
      <c r="M18" s="263" t="s">
        <v>860</v>
      </c>
      <c r="N18" s="270"/>
      <c r="O18" s="268" t="s">
        <v>861</v>
      </c>
      <c r="P18" s="266"/>
      <c r="Q18" s="266"/>
      <c r="R18" s="266"/>
      <c r="S18" s="266"/>
      <c r="T18" s="266"/>
      <c r="U18" s="266"/>
      <c r="V18" s="266"/>
      <c r="W18" s="266"/>
      <c r="X18" s="266"/>
      <c r="Y18" s="266"/>
      <c r="Z18" s="266"/>
      <c r="AA18" s="266"/>
      <c r="AB18" s="266"/>
      <c r="AC18" s="266"/>
      <c r="AD18" s="266"/>
      <c r="AE18" s="266"/>
      <c r="AF18" s="266"/>
    </row>
    <row r="19" ht="13.5">
      <c r="A19" s="258">
        <v>17</v>
      </c>
      <c r="B19" s="259" t="s">
        <v>862</v>
      </c>
      <c r="C19" s="260" t="s">
        <v>863</v>
      </c>
      <c r="D19" s="258" t="s">
        <v>29</v>
      </c>
      <c r="E19" s="262"/>
      <c r="F19" s="261" t="s">
        <v>798</v>
      </c>
      <c r="G19" s="262"/>
      <c r="H19" s="262"/>
      <c r="I19" s="262"/>
      <c r="J19" s="262"/>
      <c r="K19" s="258"/>
      <c r="L19" s="258" t="s">
        <v>817</v>
      </c>
      <c r="M19" s="263" t="s">
        <v>864</v>
      </c>
      <c r="N19" s="270"/>
      <c r="O19" s="265"/>
      <c r="P19" s="266"/>
      <c r="Q19" s="266"/>
      <c r="R19" s="266"/>
      <c r="S19" s="266"/>
      <c r="T19" s="266"/>
      <c r="U19" s="266"/>
      <c r="V19" s="266"/>
      <c r="W19" s="266"/>
      <c r="X19" s="266"/>
      <c r="Y19" s="266"/>
      <c r="Z19" s="266"/>
      <c r="AA19" s="266"/>
      <c r="AB19" s="266"/>
      <c r="AC19" s="266"/>
      <c r="AD19" s="266"/>
      <c r="AE19" s="266"/>
      <c r="AF19" s="266"/>
    </row>
    <row r="20" ht="25.5">
      <c r="A20" s="258">
        <v>18</v>
      </c>
      <c r="B20" s="259" t="s">
        <v>209</v>
      </c>
      <c r="C20" s="260" t="s">
        <v>865</v>
      </c>
      <c r="D20" s="258" t="s">
        <v>29</v>
      </c>
      <c r="E20" s="262"/>
      <c r="F20" s="261" t="s">
        <v>798</v>
      </c>
      <c r="G20" s="262"/>
      <c r="H20" s="262"/>
      <c r="I20" s="262"/>
      <c r="J20" s="262"/>
      <c r="K20" s="258"/>
      <c r="L20" s="258" t="s">
        <v>817</v>
      </c>
      <c r="M20" s="263" t="s">
        <v>866</v>
      </c>
      <c r="N20" s="264" t="s">
        <v>867</v>
      </c>
      <c r="O20" s="268" t="s">
        <v>868</v>
      </c>
      <c r="P20" s="266"/>
      <c r="Q20" s="266"/>
      <c r="R20" s="266"/>
      <c r="S20" s="266"/>
      <c r="T20" s="266"/>
      <c r="U20" s="266"/>
      <c r="V20" s="266"/>
      <c r="W20" s="266"/>
      <c r="X20" s="266"/>
      <c r="Y20" s="266"/>
      <c r="Z20" s="266"/>
      <c r="AA20" s="266"/>
      <c r="AB20" s="266"/>
      <c r="AC20" s="266"/>
      <c r="AD20" s="266"/>
      <c r="AE20" s="266"/>
      <c r="AF20" s="266"/>
    </row>
    <row r="21" ht="25.5">
      <c r="A21" s="258">
        <v>19</v>
      </c>
      <c r="B21" s="259" t="s">
        <v>869</v>
      </c>
      <c r="C21" s="260" t="s">
        <v>870</v>
      </c>
      <c r="D21" s="258" t="s">
        <v>29</v>
      </c>
      <c r="E21" s="262"/>
      <c r="F21" s="261" t="s">
        <v>798</v>
      </c>
      <c r="G21" s="262"/>
      <c r="H21" s="262"/>
      <c r="I21" s="261" t="s">
        <v>798</v>
      </c>
      <c r="J21" s="261" t="s">
        <v>798</v>
      </c>
      <c r="K21" s="258"/>
      <c r="L21" s="258" t="s">
        <v>804</v>
      </c>
      <c r="M21" s="263" t="s">
        <v>871</v>
      </c>
      <c r="N21" s="264">
        <v>79819890176</v>
      </c>
      <c r="O21" s="268" t="s">
        <v>872</v>
      </c>
      <c r="P21" s="266"/>
      <c r="Q21" s="266"/>
      <c r="R21" s="266"/>
      <c r="S21" s="266"/>
      <c r="T21" s="266"/>
      <c r="U21" s="266"/>
      <c r="V21" s="266"/>
      <c r="W21" s="266"/>
      <c r="X21" s="266"/>
      <c r="Y21" s="266"/>
      <c r="Z21" s="266"/>
      <c r="AA21" s="266"/>
      <c r="AB21" s="266"/>
      <c r="AC21" s="266"/>
      <c r="AD21" s="266"/>
      <c r="AE21" s="266"/>
      <c r="AF21" s="266"/>
    </row>
    <row r="22" ht="25.5">
      <c r="A22" s="258">
        <v>20</v>
      </c>
      <c r="B22" s="259" t="s">
        <v>683</v>
      </c>
      <c r="C22" s="260" t="s">
        <v>873</v>
      </c>
      <c r="D22" s="258" t="s">
        <v>29</v>
      </c>
      <c r="E22" s="262"/>
      <c r="F22" s="261" t="s">
        <v>798</v>
      </c>
      <c r="G22" s="262"/>
      <c r="H22" s="262"/>
      <c r="I22" s="261" t="s">
        <v>798</v>
      </c>
      <c r="J22" s="261" t="s">
        <v>798</v>
      </c>
      <c r="K22" s="258"/>
      <c r="L22" s="258" t="s">
        <v>804</v>
      </c>
      <c r="M22" s="263" t="s">
        <v>874</v>
      </c>
      <c r="N22" s="270"/>
      <c r="O22" s="268" t="s">
        <v>875</v>
      </c>
      <c r="P22" s="266"/>
      <c r="Q22" s="266"/>
      <c r="R22" s="266"/>
      <c r="S22" s="266"/>
      <c r="T22" s="266"/>
      <c r="U22" s="266"/>
      <c r="V22" s="266"/>
      <c r="W22" s="266"/>
      <c r="X22" s="266"/>
      <c r="Y22" s="266"/>
      <c r="Z22" s="266"/>
      <c r="AA22" s="266"/>
      <c r="AB22" s="266"/>
      <c r="AC22" s="266"/>
      <c r="AD22" s="266"/>
      <c r="AE22" s="266"/>
      <c r="AF22" s="266"/>
    </row>
    <row r="23" ht="25.5">
      <c r="A23" s="258">
        <v>21</v>
      </c>
      <c r="B23" s="259" t="s">
        <v>876</v>
      </c>
      <c r="C23" s="260" t="s">
        <v>877</v>
      </c>
      <c r="D23" s="258" t="s">
        <v>29</v>
      </c>
      <c r="E23" s="262"/>
      <c r="F23" s="261" t="s">
        <v>798</v>
      </c>
      <c r="G23" s="262"/>
      <c r="H23" s="262"/>
      <c r="I23" s="261" t="s">
        <v>798</v>
      </c>
      <c r="J23" s="261" t="s">
        <v>798</v>
      </c>
      <c r="K23" s="258"/>
      <c r="L23" s="258" t="s">
        <v>804</v>
      </c>
      <c r="M23" s="263" t="s">
        <v>878</v>
      </c>
      <c r="N23" s="270"/>
      <c r="O23" s="268" t="s">
        <v>879</v>
      </c>
      <c r="P23" s="266"/>
      <c r="Q23" s="266"/>
      <c r="R23" s="266"/>
      <c r="S23" s="266"/>
      <c r="T23" s="266"/>
      <c r="U23" s="266"/>
      <c r="V23" s="266"/>
      <c r="W23" s="266"/>
      <c r="X23" s="266"/>
      <c r="Y23" s="266"/>
      <c r="Z23" s="266"/>
      <c r="AA23" s="266"/>
      <c r="AB23" s="266"/>
      <c r="AC23" s="266"/>
      <c r="AD23" s="266"/>
      <c r="AE23" s="266"/>
      <c r="AF23" s="266"/>
    </row>
    <row r="24" ht="25.5">
      <c r="A24" s="258">
        <v>22</v>
      </c>
      <c r="B24" s="259" t="s">
        <v>310</v>
      </c>
      <c r="C24" s="260" t="s">
        <v>880</v>
      </c>
      <c r="D24" s="258" t="s">
        <v>29</v>
      </c>
      <c r="E24" s="262"/>
      <c r="F24" s="261" t="s">
        <v>798</v>
      </c>
      <c r="G24" s="262"/>
      <c r="H24" s="262"/>
      <c r="I24" s="261" t="s">
        <v>798</v>
      </c>
      <c r="J24" s="261" t="s">
        <v>798</v>
      </c>
      <c r="K24" s="258"/>
      <c r="L24" s="258" t="s">
        <v>847</v>
      </c>
      <c r="M24" s="272" t="s">
        <v>881</v>
      </c>
      <c r="N24" s="270"/>
      <c r="O24" s="273" t="s">
        <v>882</v>
      </c>
      <c r="P24" s="266"/>
      <c r="Q24" s="266"/>
      <c r="R24" s="266"/>
      <c r="S24" s="266"/>
      <c r="T24" s="266"/>
      <c r="U24" s="266"/>
      <c r="V24" s="266"/>
      <c r="W24" s="266"/>
      <c r="X24" s="266"/>
      <c r="Y24" s="266"/>
      <c r="Z24" s="266"/>
      <c r="AA24" s="266"/>
      <c r="AB24" s="266"/>
      <c r="AC24" s="266"/>
      <c r="AD24" s="266"/>
      <c r="AE24" s="266"/>
      <c r="AF24" s="266"/>
    </row>
    <row r="25" ht="13.5">
      <c r="A25" s="258">
        <v>23</v>
      </c>
      <c r="B25" s="274" t="s">
        <v>295</v>
      </c>
      <c r="C25" s="275" t="s">
        <v>295</v>
      </c>
      <c r="D25" s="258" t="s">
        <v>29</v>
      </c>
      <c r="E25" s="262"/>
      <c r="F25" s="261" t="s">
        <v>798</v>
      </c>
      <c r="G25" s="262"/>
      <c r="H25" s="262"/>
      <c r="I25" s="261" t="s">
        <v>798</v>
      </c>
      <c r="J25" s="261" t="s">
        <v>798</v>
      </c>
      <c r="K25" s="258"/>
      <c r="L25" s="258" t="s">
        <v>847</v>
      </c>
      <c r="M25" s="270"/>
      <c r="N25" s="270"/>
      <c r="O25" s="265"/>
      <c r="P25" s="266"/>
      <c r="Q25" s="266"/>
      <c r="R25" s="266"/>
      <c r="S25" s="266"/>
      <c r="T25" s="266"/>
      <c r="U25" s="266"/>
      <c r="V25" s="266"/>
      <c r="W25" s="266"/>
      <c r="X25" s="266"/>
      <c r="Y25" s="266"/>
      <c r="Z25" s="266"/>
      <c r="AA25" s="266"/>
      <c r="AB25" s="266"/>
      <c r="AC25" s="266"/>
      <c r="AD25" s="266"/>
      <c r="AE25" s="266"/>
      <c r="AF25" s="266"/>
    </row>
    <row r="26" ht="25.5">
      <c r="A26" s="258">
        <v>24</v>
      </c>
      <c r="B26" s="259" t="s">
        <v>268</v>
      </c>
      <c r="C26" s="260" t="s">
        <v>883</v>
      </c>
      <c r="D26" s="258" t="s">
        <v>29</v>
      </c>
      <c r="E26" s="262"/>
      <c r="F26" s="261" t="s">
        <v>798</v>
      </c>
      <c r="G26" s="262"/>
      <c r="H26" s="262"/>
      <c r="I26" s="261" t="s">
        <v>798</v>
      </c>
      <c r="J26" s="261" t="s">
        <v>798</v>
      </c>
      <c r="K26" s="258"/>
      <c r="L26" s="258" t="s">
        <v>828</v>
      </c>
      <c r="M26" s="263" t="s">
        <v>884</v>
      </c>
      <c r="N26" s="264">
        <v>79615604879</v>
      </c>
      <c r="O26" s="265"/>
      <c r="P26" s="266"/>
      <c r="Q26" s="266"/>
      <c r="R26" s="266"/>
      <c r="S26" s="266"/>
      <c r="T26" s="266"/>
      <c r="U26" s="266"/>
      <c r="V26" s="266"/>
      <c r="W26" s="266"/>
      <c r="X26" s="266"/>
      <c r="Y26" s="266"/>
      <c r="Z26" s="266"/>
      <c r="AA26" s="266"/>
      <c r="AB26" s="266"/>
      <c r="AC26" s="266"/>
      <c r="AD26" s="266"/>
      <c r="AE26" s="266"/>
      <c r="AF26" s="266"/>
    </row>
    <row r="27" ht="25.5">
      <c r="A27" s="258">
        <v>25</v>
      </c>
      <c r="B27" s="259" t="s">
        <v>689</v>
      </c>
      <c r="C27" s="260" t="s">
        <v>885</v>
      </c>
      <c r="D27" s="258" t="s">
        <v>29</v>
      </c>
      <c r="E27" s="262"/>
      <c r="F27" s="261" t="s">
        <v>798</v>
      </c>
      <c r="G27" s="262"/>
      <c r="H27" s="262"/>
      <c r="I27" s="261" t="s">
        <v>798</v>
      </c>
      <c r="J27" s="261" t="s">
        <v>798</v>
      </c>
      <c r="K27" s="258"/>
      <c r="L27" s="260" t="s">
        <v>886</v>
      </c>
      <c r="M27" s="263" t="s">
        <v>887</v>
      </c>
      <c r="N27" s="270"/>
      <c r="O27" s="268" t="s">
        <v>888</v>
      </c>
      <c r="P27" s="266"/>
      <c r="Q27" s="266"/>
      <c r="R27" s="266"/>
      <c r="S27" s="266"/>
      <c r="T27" s="266"/>
      <c r="U27" s="266"/>
      <c r="V27" s="266"/>
      <c r="W27" s="266"/>
      <c r="X27" s="266"/>
      <c r="Y27" s="266"/>
      <c r="Z27" s="266"/>
      <c r="AA27" s="266"/>
      <c r="AB27" s="266"/>
      <c r="AC27" s="266"/>
      <c r="AD27" s="266"/>
      <c r="AE27" s="266"/>
      <c r="AF27" s="266"/>
    </row>
    <row r="28" ht="13.5">
      <c r="A28" s="258">
        <v>26</v>
      </c>
      <c r="B28" s="274" t="s">
        <v>245</v>
      </c>
      <c r="C28" s="275" t="s">
        <v>245</v>
      </c>
      <c r="D28" s="258" t="s">
        <v>29</v>
      </c>
      <c r="E28" s="262"/>
      <c r="F28" s="261" t="s">
        <v>798</v>
      </c>
      <c r="G28" s="262"/>
      <c r="H28" s="262"/>
      <c r="I28" s="261" t="s">
        <v>798</v>
      </c>
      <c r="J28" s="261" t="s">
        <v>798</v>
      </c>
      <c r="K28" s="258"/>
      <c r="L28" s="258"/>
      <c r="M28" s="270"/>
      <c r="N28" s="270"/>
      <c r="O28" s="265"/>
      <c r="P28" s="266"/>
      <c r="Q28" s="266"/>
      <c r="R28" s="266"/>
      <c r="S28" s="266"/>
      <c r="T28" s="266"/>
      <c r="U28" s="266"/>
      <c r="V28" s="266"/>
      <c r="W28" s="266"/>
      <c r="X28" s="266"/>
      <c r="Y28" s="266"/>
      <c r="Z28" s="266"/>
      <c r="AA28" s="266"/>
      <c r="AB28" s="266"/>
      <c r="AC28" s="266"/>
      <c r="AD28" s="266"/>
      <c r="AE28" s="266"/>
      <c r="AF28" s="266"/>
    </row>
    <row r="29" ht="25.5">
      <c r="A29" s="258">
        <v>27</v>
      </c>
      <c r="B29" s="259" t="s">
        <v>889</v>
      </c>
      <c r="C29" s="260" t="s">
        <v>890</v>
      </c>
      <c r="D29" s="258" t="s">
        <v>29</v>
      </c>
      <c r="E29" s="262"/>
      <c r="F29" s="261" t="s">
        <v>798</v>
      </c>
      <c r="G29" s="262"/>
      <c r="H29" s="262"/>
      <c r="I29" s="261" t="s">
        <v>798</v>
      </c>
      <c r="J29" s="261" t="s">
        <v>798</v>
      </c>
      <c r="K29" s="258"/>
      <c r="L29" s="258" t="s">
        <v>804</v>
      </c>
      <c r="M29" s="263" t="s">
        <v>891</v>
      </c>
      <c r="N29" s="270"/>
      <c r="O29" s="273" t="s">
        <v>892</v>
      </c>
      <c r="P29" s="266"/>
      <c r="Q29" s="266"/>
      <c r="R29" s="266"/>
      <c r="S29" s="266"/>
      <c r="T29" s="266"/>
      <c r="U29" s="266"/>
      <c r="V29" s="266"/>
      <c r="W29" s="266"/>
      <c r="X29" s="266"/>
      <c r="Y29" s="266"/>
      <c r="Z29" s="266"/>
      <c r="AA29" s="266"/>
      <c r="AB29" s="266"/>
      <c r="AC29" s="266"/>
      <c r="AD29" s="266"/>
      <c r="AE29" s="266"/>
      <c r="AF29" s="266"/>
    </row>
    <row r="30" ht="25.5">
      <c r="A30" s="258">
        <v>28</v>
      </c>
      <c r="B30" s="259" t="s">
        <v>213</v>
      </c>
      <c r="C30" s="260" t="s">
        <v>893</v>
      </c>
      <c r="D30" s="258" t="s">
        <v>29</v>
      </c>
      <c r="E30" s="262"/>
      <c r="F30" s="261" t="s">
        <v>798</v>
      </c>
      <c r="G30" s="262"/>
      <c r="H30" s="262"/>
      <c r="I30" s="261" t="s">
        <v>798</v>
      </c>
      <c r="J30" s="261" t="s">
        <v>798</v>
      </c>
      <c r="K30" s="258"/>
      <c r="L30" s="276"/>
      <c r="M30" s="263" t="s">
        <v>894</v>
      </c>
      <c r="N30" s="270"/>
      <c r="O30" s="268" t="s">
        <v>895</v>
      </c>
      <c r="P30" s="266"/>
      <c r="Q30" s="266"/>
      <c r="R30" s="266"/>
      <c r="S30" s="266"/>
      <c r="T30" s="266"/>
      <c r="U30" s="266"/>
      <c r="V30" s="266"/>
      <c r="W30" s="266"/>
      <c r="X30" s="266"/>
      <c r="Y30" s="266"/>
      <c r="Z30" s="266"/>
      <c r="AA30" s="266"/>
      <c r="AB30" s="266"/>
      <c r="AC30" s="266"/>
      <c r="AD30" s="266"/>
      <c r="AE30" s="266"/>
      <c r="AF30" s="266"/>
    </row>
    <row r="31" ht="25.5">
      <c r="A31" s="258">
        <v>29</v>
      </c>
      <c r="B31" s="259" t="s">
        <v>896</v>
      </c>
      <c r="C31" s="260" t="s">
        <v>897</v>
      </c>
      <c r="D31" s="258" t="s">
        <v>31</v>
      </c>
      <c r="E31" s="262"/>
      <c r="F31" s="262"/>
      <c r="G31" s="262"/>
      <c r="H31" s="261" t="s">
        <v>798</v>
      </c>
      <c r="I31" s="262"/>
      <c r="J31" s="262"/>
      <c r="K31" s="258"/>
      <c r="L31" s="258" t="s">
        <v>898</v>
      </c>
      <c r="M31" s="263" t="s">
        <v>899</v>
      </c>
      <c r="N31" s="270"/>
      <c r="O31" s="268" t="s">
        <v>900</v>
      </c>
      <c r="P31" s="266"/>
      <c r="Q31" s="266"/>
      <c r="R31" s="266"/>
      <c r="S31" s="266"/>
      <c r="T31" s="266"/>
      <c r="U31" s="266"/>
      <c r="V31" s="266"/>
      <c r="W31" s="266"/>
      <c r="X31" s="266"/>
      <c r="Y31" s="266"/>
      <c r="Z31" s="266"/>
      <c r="AA31" s="266"/>
      <c r="AB31" s="266"/>
      <c r="AC31" s="266"/>
      <c r="AD31" s="266"/>
      <c r="AE31" s="266"/>
      <c r="AF31" s="266"/>
    </row>
    <row r="32" ht="25.5">
      <c r="A32" s="258">
        <v>30</v>
      </c>
      <c r="B32" s="259" t="s">
        <v>901</v>
      </c>
      <c r="C32" s="260" t="s">
        <v>902</v>
      </c>
      <c r="D32" s="258" t="s">
        <v>29</v>
      </c>
      <c r="E32" s="262"/>
      <c r="F32" s="261" t="s">
        <v>798</v>
      </c>
      <c r="G32" s="262"/>
      <c r="H32" s="262"/>
      <c r="I32" s="261" t="s">
        <v>798</v>
      </c>
      <c r="J32" s="261" t="s">
        <v>798</v>
      </c>
      <c r="K32" s="258"/>
      <c r="L32" s="258" t="s">
        <v>804</v>
      </c>
      <c r="M32" s="263" t="s">
        <v>903</v>
      </c>
      <c r="N32" s="270"/>
      <c r="O32" s="265"/>
      <c r="P32" s="266"/>
      <c r="Q32" s="266"/>
      <c r="R32" s="266"/>
      <c r="S32" s="266"/>
      <c r="T32" s="266"/>
      <c r="U32" s="266"/>
      <c r="V32" s="266"/>
      <c r="W32" s="266"/>
      <c r="X32" s="266"/>
      <c r="Y32" s="266"/>
      <c r="Z32" s="266"/>
      <c r="AA32" s="266"/>
      <c r="AB32" s="266"/>
      <c r="AC32" s="266"/>
      <c r="AD32" s="266"/>
      <c r="AE32" s="266"/>
      <c r="AF32" s="266"/>
    </row>
    <row r="33" ht="25.5">
      <c r="A33" s="258">
        <v>31</v>
      </c>
      <c r="B33" s="259" t="s">
        <v>904</v>
      </c>
      <c r="C33" s="260" t="s">
        <v>905</v>
      </c>
      <c r="D33" s="258" t="s">
        <v>29</v>
      </c>
      <c r="E33" s="262"/>
      <c r="F33" s="261" t="s">
        <v>798</v>
      </c>
      <c r="G33" s="262"/>
      <c r="H33" s="262"/>
      <c r="I33" s="261" t="s">
        <v>798</v>
      </c>
      <c r="J33" s="261" t="s">
        <v>798</v>
      </c>
      <c r="K33" s="258"/>
      <c r="L33" s="258" t="s">
        <v>804</v>
      </c>
      <c r="M33" s="263" t="s">
        <v>906</v>
      </c>
      <c r="N33" s="270"/>
      <c r="O33" s="265"/>
      <c r="P33" s="266"/>
      <c r="Q33" s="266"/>
      <c r="R33" s="266"/>
      <c r="S33" s="266"/>
      <c r="T33" s="266"/>
      <c r="U33" s="266"/>
      <c r="V33" s="266"/>
      <c r="W33" s="266"/>
      <c r="X33" s="266"/>
      <c r="Y33" s="266"/>
      <c r="Z33" s="266"/>
      <c r="AA33" s="266"/>
      <c r="AB33" s="266"/>
      <c r="AC33" s="266"/>
      <c r="AD33" s="266"/>
      <c r="AE33" s="266"/>
      <c r="AF33" s="266"/>
    </row>
    <row r="34" ht="25.5">
      <c r="A34" s="258">
        <v>32</v>
      </c>
      <c r="B34" s="259" t="s">
        <v>907</v>
      </c>
      <c r="C34" s="260" t="s">
        <v>908</v>
      </c>
      <c r="D34" s="258" t="s">
        <v>29</v>
      </c>
      <c r="E34" s="262"/>
      <c r="F34" s="261" t="s">
        <v>798</v>
      </c>
      <c r="G34" s="262"/>
      <c r="H34" s="262"/>
      <c r="I34" s="261" t="s">
        <v>798</v>
      </c>
      <c r="J34" s="261" t="s">
        <v>798</v>
      </c>
      <c r="K34" s="258"/>
      <c r="L34" s="258" t="s">
        <v>804</v>
      </c>
      <c r="M34" s="263" t="s">
        <v>909</v>
      </c>
      <c r="N34" s="269">
        <v>79995315596</v>
      </c>
      <c r="O34" s="268" t="s">
        <v>910</v>
      </c>
      <c r="P34" s="266"/>
      <c r="Q34" s="266"/>
      <c r="R34" s="266"/>
      <c r="S34" s="266"/>
      <c r="T34" s="266"/>
      <c r="U34" s="266"/>
      <c r="V34" s="266"/>
      <c r="W34" s="266"/>
      <c r="X34" s="266"/>
      <c r="Y34" s="266"/>
      <c r="Z34" s="266"/>
      <c r="AA34" s="266"/>
      <c r="AB34" s="266"/>
      <c r="AC34" s="266"/>
      <c r="AD34" s="266"/>
      <c r="AE34" s="266"/>
      <c r="AF34" s="266"/>
    </row>
    <row r="35" ht="25.5">
      <c r="A35" s="258">
        <v>33</v>
      </c>
      <c r="B35" s="259" t="s">
        <v>911</v>
      </c>
      <c r="C35" s="260" t="s">
        <v>912</v>
      </c>
      <c r="D35" s="258" t="s">
        <v>30</v>
      </c>
      <c r="E35" s="261" t="s">
        <v>798</v>
      </c>
      <c r="F35" s="261" t="s">
        <v>798</v>
      </c>
      <c r="G35" s="261" t="s">
        <v>798</v>
      </c>
      <c r="H35" s="262"/>
      <c r="I35" s="262"/>
      <c r="J35" s="262"/>
      <c r="K35" s="258"/>
      <c r="L35" s="260" t="s">
        <v>886</v>
      </c>
      <c r="M35" s="263" t="s">
        <v>913</v>
      </c>
      <c r="N35" s="264">
        <v>79645736687</v>
      </c>
      <c r="O35" s="268" t="s">
        <v>914</v>
      </c>
      <c r="P35" s="266"/>
      <c r="Q35" s="266"/>
      <c r="R35" s="266"/>
      <c r="S35" s="266"/>
      <c r="T35" s="266"/>
      <c r="U35" s="266"/>
      <c r="V35" s="266"/>
      <c r="W35" s="266"/>
      <c r="X35" s="266"/>
      <c r="Y35" s="266"/>
      <c r="Z35" s="266"/>
      <c r="AA35" s="266"/>
      <c r="AB35" s="266"/>
      <c r="AC35" s="266"/>
      <c r="AD35" s="266"/>
      <c r="AE35" s="266"/>
      <c r="AF35" s="266"/>
    </row>
    <row r="36" ht="13.5">
      <c r="A36" s="258">
        <v>34</v>
      </c>
      <c r="B36" s="274" t="s">
        <v>217</v>
      </c>
      <c r="C36" s="275" t="s">
        <v>217</v>
      </c>
      <c r="D36" s="258" t="s">
        <v>29</v>
      </c>
      <c r="E36" s="262"/>
      <c r="F36" s="261" t="s">
        <v>798</v>
      </c>
      <c r="G36" s="262"/>
      <c r="H36" s="262"/>
      <c r="I36" s="261" t="s">
        <v>798</v>
      </c>
      <c r="J36" s="261" t="s">
        <v>798</v>
      </c>
      <c r="K36" s="258"/>
      <c r="L36" s="258"/>
      <c r="M36" s="270"/>
      <c r="N36" s="270"/>
      <c r="O36" s="265"/>
      <c r="P36" s="266"/>
      <c r="Q36" s="266"/>
      <c r="R36" s="266"/>
      <c r="S36" s="266"/>
      <c r="T36" s="266"/>
      <c r="U36" s="266"/>
      <c r="V36" s="266"/>
      <c r="W36" s="266"/>
      <c r="X36" s="266"/>
      <c r="Y36" s="266"/>
      <c r="Z36" s="266"/>
      <c r="AA36" s="266"/>
      <c r="AB36" s="266"/>
      <c r="AC36" s="266"/>
      <c r="AD36" s="266"/>
      <c r="AE36" s="266"/>
      <c r="AF36" s="266"/>
    </row>
    <row r="37" ht="13.5">
      <c r="A37" s="258">
        <v>35</v>
      </c>
      <c r="B37" s="268" t="s">
        <v>87</v>
      </c>
      <c r="C37" s="277" t="s">
        <v>915</v>
      </c>
      <c r="D37" s="258" t="s">
        <v>29</v>
      </c>
      <c r="E37" s="262"/>
      <c r="F37" s="261" t="s">
        <v>798</v>
      </c>
      <c r="G37" s="262"/>
      <c r="H37" s="262"/>
      <c r="I37" s="261" t="s">
        <v>798</v>
      </c>
      <c r="J37" s="261" t="s">
        <v>798</v>
      </c>
      <c r="K37" s="258"/>
      <c r="L37" s="258"/>
      <c r="M37" s="270"/>
      <c r="N37" s="270"/>
      <c r="O37" s="278"/>
      <c r="P37" s="266"/>
      <c r="Q37" s="266"/>
      <c r="R37" s="266"/>
      <c r="S37" s="266"/>
      <c r="T37" s="266"/>
      <c r="U37" s="266"/>
      <c r="V37" s="266"/>
      <c r="W37" s="266"/>
      <c r="X37" s="266"/>
      <c r="Y37" s="266"/>
      <c r="Z37" s="266"/>
      <c r="AA37" s="266"/>
      <c r="AB37" s="266"/>
      <c r="AC37" s="266"/>
      <c r="AD37" s="266"/>
      <c r="AE37" s="266"/>
      <c r="AF37" s="266"/>
    </row>
    <row r="38" ht="13.5">
      <c r="A38" s="258">
        <v>36</v>
      </c>
      <c r="B38" s="259" t="s">
        <v>916</v>
      </c>
      <c r="C38" s="260" t="s">
        <v>917</v>
      </c>
      <c r="D38" s="258" t="s">
        <v>28</v>
      </c>
      <c r="E38" s="261" t="s">
        <v>798</v>
      </c>
      <c r="F38" s="262"/>
      <c r="G38" s="262"/>
      <c r="H38" s="262"/>
      <c r="I38" s="261" t="s">
        <v>798</v>
      </c>
      <c r="J38" s="262"/>
      <c r="K38" s="258"/>
      <c r="L38" s="258" t="s">
        <v>898</v>
      </c>
      <c r="M38" s="263" t="s">
        <v>918</v>
      </c>
      <c r="N38" s="270"/>
      <c r="O38" s="278"/>
      <c r="P38" s="266"/>
      <c r="Q38" s="266"/>
      <c r="R38" s="266"/>
      <c r="S38" s="266"/>
      <c r="T38" s="266"/>
      <c r="U38" s="266"/>
      <c r="V38" s="266"/>
      <c r="W38" s="266"/>
      <c r="X38" s="266"/>
      <c r="Y38" s="266"/>
      <c r="Z38" s="266"/>
      <c r="AA38" s="266"/>
      <c r="AB38" s="266"/>
      <c r="AC38" s="266"/>
      <c r="AD38" s="266"/>
      <c r="AE38" s="266"/>
      <c r="AF38" s="266"/>
    </row>
    <row r="39" ht="14.25">
      <c r="A39" s="258">
        <v>37</v>
      </c>
      <c r="B39" s="274" t="s">
        <v>919</v>
      </c>
      <c r="C39" s="275" t="s">
        <v>919</v>
      </c>
      <c r="D39" s="258" t="s">
        <v>29</v>
      </c>
      <c r="E39" s="262"/>
      <c r="F39" s="261" t="s">
        <v>798</v>
      </c>
      <c r="G39" s="262"/>
      <c r="H39" s="262"/>
      <c r="I39" s="262"/>
      <c r="J39" s="262"/>
      <c r="K39" s="258"/>
      <c r="L39" s="258"/>
      <c r="M39" s="279"/>
      <c r="N39" s="258"/>
      <c r="O39" s="280"/>
      <c r="P39" s="266"/>
      <c r="Q39" s="266"/>
      <c r="R39" s="266"/>
      <c r="S39" s="266"/>
      <c r="T39" s="266"/>
      <c r="U39" s="266"/>
      <c r="V39" s="266"/>
      <c r="W39" s="266"/>
      <c r="X39" s="266"/>
      <c r="Y39" s="266"/>
      <c r="Z39" s="266"/>
      <c r="AA39" s="266"/>
      <c r="AB39" s="266"/>
      <c r="AC39" s="266"/>
      <c r="AD39" s="266"/>
      <c r="AE39" s="266"/>
      <c r="AF39" s="266"/>
    </row>
    <row r="40" ht="13.5">
      <c r="A40" s="258">
        <v>38</v>
      </c>
      <c r="B40" s="280" t="s">
        <v>920</v>
      </c>
      <c r="C40" s="281" t="s">
        <v>921</v>
      </c>
      <c r="D40" s="258" t="s">
        <v>29</v>
      </c>
      <c r="E40" s="262"/>
      <c r="F40" s="261" t="s">
        <v>798</v>
      </c>
      <c r="G40" s="262"/>
      <c r="H40" s="262"/>
      <c r="I40" s="262"/>
      <c r="J40" s="262"/>
      <c r="K40" s="258"/>
      <c r="L40" s="260" t="s">
        <v>886</v>
      </c>
      <c r="M40" s="282" t="s">
        <v>922</v>
      </c>
      <c r="N40" s="258"/>
      <c r="O40" s="280" t="s">
        <v>923</v>
      </c>
      <c r="P40" s="266"/>
      <c r="Q40" s="266"/>
      <c r="R40" s="266"/>
      <c r="S40" s="266"/>
      <c r="T40" s="266"/>
      <c r="U40" s="266"/>
      <c r="V40" s="266"/>
      <c r="W40" s="266"/>
      <c r="X40" s="266"/>
      <c r="Y40" s="266"/>
      <c r="Z40" s="266"/>
      <c r="AA40" s="266"/>
      <c r="AB40" s="266"/>
      <c r="AC40" s="266"/>
      <c r="AD40" s="266"/>
      <c r="AE40" s="266"/>
      <c r="AF40" s="266"/>
    </row>
    <row r="41" ht="13.5">
      <c r="A41" s="258">
        <v>39</v>
      </c>
      <c r="B41" s="280" t="s">
        <v>924</v>
      </c>
      <c r="C41" s="281" t="s">
        <v>925</v>
      </c>
      <c r="D41" s="258" t="s">
        <v>29</v>
      </c>
      <c r="E41" s="262"/>
      <c r="F41" s="261" t="s">
        <v>798</v>
      </c>
      <c r="G41" s="262"/>
      <c r="H41" s="262"/>
      <c r="I41" s="262"/>
      <c r="J41" s="262"/>
      <c r="K41" s="258"/>
      <c r="L41" s="260" t="s">
        <v>886</v>
      </c>
      <c r="M41" s="282" t="s">
        <v>926</v>
      </c>
      <c r="N41" s="258"/>
      <c r="O41" s="280" t="s">
        <v>927</v>
      </c>
      <c r="P41" s="266"/>
      <c r="Q41" s="266"/>
      <c r="R41" s="266"/>
      <c r="S41" s="266"/>
      <c r="T41" s="266"/>
      <c r="U41" s="266"/>
      <c r="V41" s="266"/>
      <c r="W41" s="266"/>
      <c r="X41" s="266"/>
      <c r="Y41" s="266"/>
      <c r="Z41" s="266"/>
      <c r="AA41" s="266"/>
      <c r="AB41" s="266"/>
      <c r="AC41" s="266"/>
      <c r="AD41" s="266"/>
      <c r="AE41" s="266"/>
      <c r="AF41" s="266"/>
    </row>
    <row r="42" ht="13.5">
      <c r="A42" s="258">
        <v>40</v>
      </c>
      <c r="B42" s="280" t="s">
        <v>928</v>
      </c>
      <c r="C42" s="281" t="s">
        <v>929</v>
      </c>
      <c r="D42" s="258" t="s">
        <v>29</v>
      </c>
      <c r="E42" s="262"/>
      <c r="F42" s="261" t="s">
        <v>798</v>
      </c>
      <c r="G42" s="262"/>
      <c r="H42" s="262"/>
      <c r="I42" s="262"/>
      <c r="J42" s="262"/>
      <c r="K42" s="258"/>
      <c r="L42" s="260" t="s">
        <v>886</v>
      </c>
      <c r="M42" s="282" t="s">
        <v>930</v>
      </c>
      <c r="N42" s="258"/>
      <c r="O42" s="280" t="s">
        <v>931</v>
      </c>
      <c r="P42" s="266"/>
      <c r="Q42" s="266"/>
      <c r="R42" s="266"/>
      <c r="S42" s="266"/>
      <c r="T42" s="266"/>
      <c r="U42" s="266"/>
      <c r="V42" s="266"/>
      <c r="W42" s="266"/>
      <c r="X42" s="266"/>
      <c r="Y42" s="266"/>
      <c r="Z42" s="266"/>
      <c r="AA42" s="266"/>
      <c r="AB42" s="266"/>
      <c r="AC42" s="266"/>
      <c r="AD42" s="266"/>
      <c r="AE42" s="266"/>
      <c r="AF42" s="266"/>
    </row>
    <row r="43" ht="13.5">
      <c r="A43" s="258">
        <v>41</v>
      </c>
      <c r="B43" s="280" t="s">
        <v>932</v>
      </c>
      <c r="C43" s="281" t="s">
        <v>933</v>
      </c>
      <c r="D43" s="258" t="s">
        <v>29</v>
      </c>
      <c r="E43" s="262"/>
      <c r="F43" s="261" t="s">
        <v>798</v>
      </c>
      <c r="G43" s="262"/>
      <c r="H43" s="262"/>
      <c r="I43" s="262"/>
      <c r="J43" s="262"/>
      <c r="K43" s="258"/>
      <c r="L43" s="260" t="s">
        <v>886</v>
      </c>
      <c r="M43" s="282" t="s">
        <v>934</v>
      </c>
      <c r="N43" s="258">
        <v>79992196821</v>
      </c>
      <c r="O43" s="280"/>
      <c r="P43" s="266"/>
      <c r="Q43" s="266"/>
      <c r="R43" s="266"/>
      <c r="S43" s="266"/>
      <c r="T43" s="266"/>
      <c r="U43" s="266"/>
      <c r="V43" s="266"/>
      <c r="W43" s="266"/>
      <c r="X43" s="266"/>
      <c r="Y43" s="266"/>
      <c r="Z43" s="266"/>
      <c r="AA43" s="266"/>
      <c r="AB43" s="266"/>
      <c r="AC43" s="266"/>
      <c r="AD43" s="266"/>
      <c r="AE43" s="266"/>
      <c r="AF43" s="266"/>
    </row>
    <row r="44" ht="13.5">
      <c r="A44" s="258">
        <v>42</v>
      </c>
      <c r="B44" s="280" t="s">
        <v>935</v>
      </c>
      <c r="C44" s="281" t="s">
        <v>936</v>
      </c>
      <c r="D44" s="258" t="s">
        <v>29</v>
      </c>
      <c r="E44" s="262"/>
      <c r="F44" s="261" t="s">
        <v>798</v>
      </c>
      <c r="G44" s="262"/>
      <c r="H44" s="262"/>
      <c r="I44" s="262"/>
      <c r="J44" s="262"/>
      <c r="K44" s="258"/>
      <c r="L44" s="260" t="s">
        <v>886</v>
      </c>
      <c r="M44" s="282" t="s">
        <v>937</v>
      </c>
      <c r="N44" s="258"/>
      <c r="O44" s="280" t="s">
        <v>938</v>
      </c>
      <c r="P44" s="266"/>
      <c r="Q44" s="266"/>
      <c r="R44" s="266"/>
      <c r="S44" s="266"/>
      <c r="T44" s="266"/>
      <c r="U44" s="266"/>
      <c r="V44" s="266"/>
      <c r="W44" s="266"/>
      <c r="X44" s="266"/>
      <c r="Y44" s="266"/>
      <c r="Z44" s="266"/>
      <c r="AA44" s="266"/>
      <c r="AB44" s="266"/>
      <c r="AC44" s="266"/>
      <c r="AD44" s="266"/>
      <c r="AE44" s="266"/>
      <c r="AF44" s="266"/>
    </row>
    <row r="45" ht="13.5">
      <c r="A45" s="258">
        <v>43</v>
      </c>
      <c r="B45" s="280" t="s">
        <v>939</v>
      </c>
      <c r="C45" s="281" t="s">
        <v>940</v>
      </c>
      <c r="D45" s="258" t="s">
        <v>29</v>
      </c>
      <c r="E45" s="262"/>
      <c r="F45" s="261" t="s">
        <v>798</v>
      </c>
      <c r="G45" s="262"/>
      <c r="H45" s="262"/>
      <c r="I45" s="262"/>
      <c r="J45" s="262"/>
      <c r="K45" s="258"/>
      <c r="L45" s="260" t="s">
        <v>886</v>
      </c>
      <c r="M45" s="282" t="s">
        <v>941</v>
      </c>
      <c r="N45" s="258"/>
      <c r="O45" s="280" t="s">
        <v>942</v>
      </c>
      <c r="P45" s="266"/>
      <c r="Q45" s="266"/>
      <c r="R45" s="266"/>
      <c r="S45" s="266"/>
      <c r="T45" s="266"/>
      <c r="U45" s="266"/>
      <c r="V45" s="266"/>
      <c r="W45" s="266"/>
      <c r="X45" s="266"/>
      <c r="Y45" s="266"/>
      <c r="Z45" s="266"/>
      <c r="AA45" s="266"/>
      <c r="AB45" s="266"/>
      <c r="AC45" s="266"/>
      <c r="AD45" s="266"/>
      <c r="AE45" s="266"/>
      <c r="AF45" s="266"/>
    </row>
    <row r="46" ht="13.5">
      <c r="A46" s="258">
        <v>44</v>
      </c>
      <c r="B46" s="280" t="s">
        <v>943</v>
      </c>
      <c r="C46" s="281" t="s">
        <v>944</v>
      </c>
      <c r="D46" s="258" t="s">
        <v>29</v>
      </c>
      <c r="E46" s="262"/>
      <c r="F46" s="261" t="s">
        <v>798</v>
      </c>
      <c r="G46" s="262"/>
      <c r="H46" s="262"/>
      <c r="I46" s="262"/>
      <c r="J46" s="262"/>
      <c r="K46" s="258"/>
      <c r="L46" s="260" t="s">
        <v>886</v>
      </c>
      <c r="M46" s="282" t="s">
        <v>945</v>
      </c>
      <c r="N46" s="258"/>
      <c r="O46" s="280" t="s">
        <v>946</v>
      </c>
      <c r="P46" s="266"/>
      <c r="Q46" s="266"/>
      <c r="R46" s="266"/>
      <c r="S46" s="266"/>
      <c r="T46" s="266"/>
      <c r="U46" s="266"/>
      <c r="V46" s="266"/>
      <c r="W46" s="266"/>
      <c r="X46" s="266"/>
      <c r="Y46" s="266"/>
      <c r="Z46" s="266"/>
      <c r="AA46" s="266"/>
      <c r="AB46" s="266"/>
      <c r="AC46" s="266"/>
      <c r="AD46" s="266"/>
      <c r="AE46" s="266"/>
      <c r="AF46" s="266"/>
    </row>
    <row r="47" ht="13.5">
      <c r="A47" s="258">
        <v>45</v>
      </c>
      <c r="B47" s="280" t="s">
        <v>947</v>
      </c>
      <c r="C47" s="281" t="s">
        <v>948</v>
      </c>
      <c r="D47" s="258" t="s">
        <v>29</v>
      </c>
      <c r="E47" s="262"/>
      <c r="F47" s="261" t="s">
        <v>798</v>
      </c>
      <c r="G47" s="262"/>
      <c r="H47" s="262"/>
      <c r="I47" s="262"/>
      <c r="J47" s="262"/>
      <c r="K47" s="258"/>
      <c r="L47" s="260" t="s">
        <v>886</v>
      </c>
      <c r="M47" s="283" t="s">
        <v>949</v>
      </c>
      <c r="N47" s="258"/>
      <c r="O47" s="280" t="s">
        <v>950</v>
      </c>
      <c r="P47" s="266"/>
      <c r="Q47" s="266"/>
      <c r="R47" s="266"/>
      <c r="S47" s="266"/>
      <c r="T47" s="266"/>
      <c r="U47" s="266"/>
      <c r="V47" s="266"/>
      <c r="W47" s="266"/>
      <c r="X47" s="266"/>
      <c r="Y47" s="266"/>
      <c r="Z47" s="266"/>
      <c r="AA47" s="266"/>
      <c r="AB47" s="266"/>
      <c r="AC47" s="266"/>
      <c r="AD47" s="266"/>
      <c r="AE47" s="266"/>
      <c r="AF47" s="266"/>
    </row>
    <row r="48" ht="13.5">
      <c r="A48" s="258">
        <v>46</v>
      </c>
      <c r="B48" s="280" t="s">
        <v>951</v>
      </c>
      <c r="C48" s="281" t="s">
        <v>952</v>
      </c>
      <c r="D48" s="258" t="s">
        <v>29</v>
      </c>
      <c r="E48" s="262"/>
      <c r="F48" s="261" t="s">
        <v>798</v>
      </c>
      <c r="G48" s="262"/>
      <c r="H48" s="262"/>
      <c r="I48" s="262"/>
      <c r="J48" s="262"/>
      <c r="K48" s="258"/>
      <c r="L48" s="260" t="s">
        <v>886</v>
      </c>
      <c r="M48" s="282" t="s">
        <v>953</v>
      </c>
      <c r="N48" s="258"/>
      <c r="O48" s="280" t="s">
        <v>954</v>
      </c>
      <c r="P48" s="266"/>
      <c r="Q48" s="266"/>
      <c r="R48" s="266"/>
      <c r="S48" s="266"/>
      <c r="T48" s="266"/>
      <c r="U48" s="266"/>
      <c r="V48" s="266"/>
      <c r="W48" s="266"/>
      <c r="X48" s="266"/>
      <c r="Y48" s="266"/>
      <c r="Z48" s="266"/>
      <c r="AA48" s="266"/>
      <c r="AB48" s="266"/>
      <c r="AC48" s="266"/>
      <c r="AD48" s="266"/>
      <c r="AE48" s="266"/>
      <c r="AF48" s="266"/>
    </row>
    <row r="49" ht="13.5">
      <c r="A49" s="258">
        <v>47</v>
      </c>
      <c r="B49" s="280" t="s">
        <v>955</v>
      </c>
      <c r="C49" s="281" t="s">
        <v>956</v>
      </c>
      <c r="D49" s="258" t="s">
        <v>29</v>
      </c>
      <c r="E49" s="262"/>
      <c r="F49" s="261" t="s">
        <v>798</v>
      </c>
      <c r="G49" s="262"/>
      <c r="H49" s="262"/>
      <c r="I49" s="262"/>
      <c r="J49" s="262"/>
      <c r="K49" s="258"/>
      <c r="L49" s="260" t="s">
        <v>886</v>
      </c>
      <c r="M49" s="282" t="s">
        <v>957</v>
      </c>
      <c r="N49" s="258"/>
      <c r="O49" s="280" t="s">
        <v>958</v>
      </c>
      <c r="P49" s="266"/>
      <c r="Q49" s="266"/>
      <c r="R49" s="266"/>
      <c r="S49" s="266"/>
      <c r="T49" s="266"/>
      <c r="U49" s="266"/>
      <c r="V49" s="266"/>
      <c r="W49" s="266"/>
      <c r="X49" s="266"/>
      <c r="Y49" s="266"/>
      <c r="Z49" s="266"/>
      <c r="AA49" s="266"/>
      <c r="AB49" s="266"/>
      <c r="AC49" s="266"/>
      <c r="AD49" s="266"/>
      <c r="AE49" s="266"/>
      <c r="AF49" s="266"/>
    </row>
    <row r="50" ht="13.5">
      <c r="A50" s="258">
        <v>48</v>
      </c>
      <c r="B50" s="280" t="s">
        <v>959</v>
      </c>
      <c r="C50" s="281" t="s">
        <v>960</v>
      </c>
      <c r="D50" s="258" t="s">
        <v>29</v>
      </c>
      <c r="E50" s="262"/>
      <c r="F50" s="261" t="s">
        <v>798</v>
      </c>
      <c r="G50" s="262"/>
      <c r="H50" s="262"/>
      <c r="I50" s="262"/>
      <c r="J50" s="262"/>
      <c r="K50" s="258"/>
      <c r="L50" s="260" t="s">
        <v>886</v>
      </c>
      <c r="M50" s="284" t="s">
        <v>961</v>
      </c>
      <c r="N50" s="258"/>
      <c r="O50" s="280" t="s">
        <v>962</v>
      </c>
      <c r="P50" s="266"/>
      <c r="Q50" s="266"/>
      <c r="R50" s="266"/>
      <c r="S50" s="266"/>
      <c r="T50" s="266"/>
      <c r="U50" s="266"/>
      <c r="V50" s="266"/>
      <c r="W50" s="266"/>
      <c r="X50" s="266"/>
      <c r="Y50" s="266"/>
      <c r="Z50" s="266"/>
      <c r="AA50" s="266"/>
      <c r="AB50" s="266"/>
      <c r="AC50" s="266"/>
      <c r="AD50" s="266"/>
      <c r="AE50" s="266"/>
      <c r="AF50" s="266"/>
    </row>
    <row r="51" ht="13.5">
      <c r="A51" s="258">
        <v>49</v>
      </c>
      <c r="B51" s="280" t="s">
        <v>963</v>
      </c>
      <c r="C51" s="281" t="s">
        <v>964</v>
      </c>
      <c r="D51" s="258" t="s">
        <v>29</v>
      </c>
      <c r="E51" s="262"/>
      <c r="F51" s="261" t="s">
        <v>798</v>
      </c>
      <c r="G51" s="262"/>
      <c r="H51" s="262"/>
      <c r="I51" s="262"/>
      <c r="J51" s="262"/>
      <c r="K51" s="258"/>
      <c r="L51" s="260" t="s">
        <v>886</v>
      </c>
      <c r="M51" s="284" t="s">
        <v>965</v>
      </c>
      <c r="N51" s="258"/>
      <c r="O51" s="280" t="s">
        <v>966</v>
      </c>
      <c r="P51" s="266"/>
      <c r="Q51" s="266"/>
      <c r="R51" s="266"/>
      <c r="S51" s="266"/>
      <c r="T51" s="266"/>
      <c r="U51" s="266"/>
      <c r="V51" s="266"/>
      <c r="W51" s="266"/>
      <c r="X51" s="266"/>
      <c r="Y51" s="266"/>
      <c r="Z51" s="266"/>
      <c r="AA51" s="266"/>
      <c r="AB51" s="266"/>
      <c r="AC51" s="266"/>
      <c r="AD51" s="266"/>
      <c r="AE51" s="266"/>
      <c r="AF51" s="266"/>
    </row>
    <row r="52" ht="13.5">
      <c r="A52" s="258">
        <v>50</v>
      </c>
      <c r="B52" s="280" t="s">
        <v>967</v>
      </c>
      <c r="C52" s="281" t="s">
        <v>968</v>
      </c>
      <c r="D52" s="258" t="s">
        <v>29</v>
      </c>
      <c r="E52" s="262"/>
      <c r="F52" s="261" t="s">
        <v>798</v>
      </c>
      <c r="G52" s="262"/>
      <c r="H52" s="262"/>
      <c r="I52" s="262"/>
      <c r="J52" s="262"/>
      <c r="K52" s="258"/>
      <c r="L52" s="260" t="s">
        <v>886</v>
      </c>
      <c r="M52" s="284" t="s">
        <v>969</v>
      </c>
      <c r="N52" s="258">
        <v>79603799368</v>
      </c>
      <c r="O52" s="280" t="s">
        <v>970</v>
      </c>
      <c r="P52" s="266"/>
      <c r="Q52" s="266"/>
      <c r="R52" s="266"/>
      <c r="S52" s="266"/>
      <c r="T52" s="266"/>
      <c r="U52" s="266"/>
      <c r="V52" s="266"/>
      <c r="W52" s="266"/>
      <c r="X52" s="266"/>
      <c r="Y52" s="266"/>
      <c r="Z52" s="266"/>
      <c r="AA52" s="266"/>
      <c r="AB52" s="266"/>
      <c r="AC52" s="266"/>
      <c r="AD52" s="266"/>
      <c r="AE52" s="266"/>
      <c r="AF52" s="266"/>
    </row>
    <row r="53" ht="13.5">
      <c r="A53" s="258">
        <v>51</v>
      </c>
      <c r="B53" s="280" t="s">
        <v>971</v>
      </c>
      <c r="C53" s="281" t="s">
        <v>972</v>
      </c>
      <c r="D53" s="258" t="s">
        <v>29</v>
      </c>
      <c r="E53" s="262"/>
      <c r="F53" s="261" t="s">
        <v>798</v>
      </c>
      <c r="G53" s="262"/>
      <c r="H53" s="262"/>
      <c r="I53" s="262"/>
      <c r="J53" s="262"/>
      <c r="K53" s="258"/>
      <c r="L53" s="260" t="s">
        <v>886</v>
      </c>
      <c r="M53" s="284" t="s">
        <v>973</v>
      </c>
      <c r="N53" s="258"/>
      <c r="O53" s="280" t="s">
        <v>974</v>
      </c>
      <c r="P53" s="266"/>
      <c r="Q53" s="266"/>
      <c r="R53" s="266"/>
      <c r="S53" s="266"/>
      <c r="T53" s="266"/>
      <c r="U53" s="266"/>
      <c r="V53" s="266"/>
      <c r="W53" s="266"/>
      <c r="X53" s="266"/>
      <c r="Y53" s="266"/>
      <c r="Z53" s="266"/>
      <c r="AA53" s="266"/>
      <c r="AB53" s="266"/>
      <c r="AC53" s="266"/>
      <c r="AD53" s="266"/>
      <c r="AE53" s="266"/>
      <c r="AF53" s="266"/>
    </row>
    <row r="54" ht="13.5">
      <c r="A54" s="258">
        <v>52</v>
      </c>
      <c r="B54" s="280" t="s">
        <v>975</v>
      </c>
      <c r="C54" s="281" t="s">
        <v>976</v>
      </c>
      <c r="D54" s="258"/>
      <c r="E54" s="262"/>
      <c r="F54" s="262"/>
      <c r="G54" s="262"/>
      <c r="H54" s="262"/>
      <c r="I54" s="262"/>
      <c r="J54" s="262"/>
      <c r="K54" s="258"/>
      <c r="L54" s="258"/>
      <c r="M54" s="284" t="s">
        <v>977</v>
      </c>
      <c r="N54" s="258"/>
      <c r="O54" s="262"/>
      <c r="P54" s="266"/>
      <c r="Q54" s="266"/>
      <c r="R54" s="266"/>
      <c r="S54" s="266"/>
      <c r="T54" s="266"/>
      <c r="U54" s="266"/>
      <c r="V54" s="266"/>
      <c r="W54" s="266"/>
      <c r="X54" s="266"/>
      <c r="Y54" s="266"/>
      <c r="Z54" s="266"/>
      <c r="AA54" s="266"/>
      <c r="AB54" s="266"/>
      <c r="AC54" s="266"/>
      <c r="AD54" s="266"/>
      <c r="AE54" s="266"/>
      <c r="AF54" s="266"/>
    </row>
    <row r="55" ht="13.5">
      <c r="A55" s="258">
        <v>53</v>
      </c>
      <c r="B55" s="285" t="s">
        <v>978</v>
      </c>
      <c r="C55" s="286" t="s">
        <v>979</v>
      </c>
      <c r="D55" s="258"/>
      <c r="E55" s="262"/>
      <c r="F55" s="262"/>
      <c r="G55" s="262"/>
      <c r="H55" s="262"/>
      <c r="I55" s="262"/>
      <c r="J55" s="262"/>
      <c r="K55" s="258"/>
      <c r="L55" s="258"/>
      <c r="M55" s="258"/>
      <c r="N55" s="258"/>
      <c r="O55" s="262"/>
      <c r="P55" s="266"/>
      <c r="Q55" s="266"/>
      <c r="R55" s="266"/>
      <c r="S55" s="266"/>
      <c r="T55" s="266"/>
      <c r="U55" s="266"/>
      <c r="V55" s="266"/>
      <c r="W55" s="266"/>
      <c r="X55" s="266"/>
      <c r="Y55" s="266"/>
      <c r="Z55" s="266"/>
      <c r="AA55" s="266"/>
      <c r="AB55" s="266"/>
      <c r="AC55" s="266"/>
      <c r="AD55" s="266"/>
      <c r="AE55" s="266"/>
      <c r="AF55" s="266"/>
    </row>
    <row r="56" ht="13.5">
      <c r="A56" s="258">
        <v>54</v>
      </c>
      <c r="B56" s="285" t="s">
        <v>73</v>
      </c>
      <c r="C56" s="286" t="s">
        <v>980</v>
      </c>
      <c r="D56" s="258"/>
      <c r="E56" s="262"/>
      <c r="F56" s="262"/>
      <c r="G56" s="262"/>
      <c r="H56" s="262"/>
      <c r="I56" s="262"/>
      <c r="J56" s="262"/>
      <c r="K56" s="258"/>
      <c r="L56" s="258"/>
      <c r="M56" s="258"/>
      <c r="N56" s="258"/>
      <c r="O56" s="262"/>
      <c r="P56" s="266"/>
      <c r="Q56" s="266"/>
      <c r="R56" s="266"/>
      <c r="S56" s="266"/>
      <c r="T56" s="266"/>
      <c r="U56" s="266"/>
      <c r="V56" s="266"/>
      <c r="W56" s="266"/>
      <c r="X56" s="266"/>
      <c r="Y56" s="266"/>
      <c r="Z56" s="266"/>
      <c r="AA56" s="266"/>
      <c r="AB56" s="266"/>
      <c r="AC56" s="266"/>
      <c r="AD56" s="266"/>
      <c r="AE56" s="266"/>
      <c r="AF56" s="266"/>
    </row>
    <row r="57" ht="13.5">
      <c r="A57" s="258">
        <v>55</v>
      </c>
      <c r="B57" s="285" t="s">
        <v>981</v>
      </c>
      <c r="C57" s="286" t="s">
        <v>982</v>
      </c>
      <c r="D57" s="258"/>
      <c r="E57" s="262"/>
      <c r="F57" s="262"/>
      <c r="G57" s="262"/>
      <c r="H57" s="262"/>
      <c r="I57" s="262"/>
      <c r="J57" s="262"/>
      <c r="K57" s="258"/>
      <c r="L57" s="258"/>
      <c r="M57" s="258"/>
      <c r="N57" s="258"/>
      <c r="O57" s="262"/>
      <c r="P57" s="266"/>
      <c r="Q57" s="266"/>
      <c r="R57" s="266"/>
      <c r="S57" s="266"/>
      <c r="T57" s="266"/>
      <c r="U57" s="266"/>
      <c r="V57" s="266"/>
      <c r="W57" s="266"/>
      <c r="X57" s="266"/>
      <c r="Y57" s="266"/>
      <c r="Z57" s="266"/>
      <c r="AA57" s="266"/>
      <c r="AB57" s="266"/>
      <c r="AC57" s="266"/>
      <c r="AD57" s="266"/>
      <c r="AE57" s="266"/>
      <c r="AF57" s="266"/>
    </row>
    <row r="58" ht="13.5">
      <c r="A58" s="258">
        <v>56</v>
      </c>
      <c r="B58" s="280" t="s">
        <v>983</v>
      </c>
      <c r="C58" s="281" t="s">
        <v>984</v>
      </c>
      <c r="D58" s="258"/>
      <c r="E58" s="262"/>
      <c r="F58" s="262"/>
      <c r="G58" s="262"/>
      <c r="H58" s="262"/>
      <c r="I58" s="262"/>
      <c r="J58" s="262"/>
      <c r="K58" s="258"/>
      <c r="L58" s="258"/>
      <c r="M58" s="284" t="s">
        <v>985</v>
      </c>
      <c r="N58" s="258"/>
      <c r="O58" s="262"/>
      <c r="P58" s="266"/>
      <c r="Q58" s="266"/>
      <c r="R58" s="266"/>
      <c r="S58" s="266"/>
      <c r="T58" s="266"/>
      <c r="U58" s="266"/>
      <c r="V58" s="266"/>
      <c r="W58" s="266"/>
      <c r="X58" s="266"/>
      <c r="Y58" s="266"/>
      <c r="Z58" s="266"/>
      <c r="AA58" s="266"/>
      <c r="AB58" s="266"/>
      <c r="AC58" s="266"/>
      <c r="AD58" s="266"/>
      <c r="AE58" s="266"/>
      <c r="AF58" s="266"/>
    </row>
    <row r="59" ht="13.5">
      <c r="A59" s="258">
        <v>57</v>
      </c>
      <c r="B59" s="285" t="s">
        <v>986</v>
      </c>
      <c r="C59" s="286" t="s">
        <v>987</v>
      </c>
      <c r="D59" s="258"/>
      <c r="E59" s="262"/>
      <c r="F59" s="262"/>
      <c r="G59" s="262"/>
      <c r="H59" s="262"/>
      <c r="I59" s="262"/>
      <c r="J59" s="262"/>
      <c r="K59" s="258"/>
      <c r="L59" s="258"/>
      <c r="M59" s="258"/>
      <c r="N59" s="258"/>
      <c r="O59" s="262"/>
      <c r="P59" s="266"/>
      <c r="Q59" s="266"/>
      <c r="R59" s="266"/>
      <c r="S59" s="266"/>
      <c r="T59" s="266"/>
      <c r="U59" s="266"/>
      <c r="V59" s="266"/>
      <c r="W59" s="266"/>
      <c r="X59" s="266"/>
      <c r="Y59" s="266"/>
      <c r="Z59" s="266"/>
      <c r="AA59" s="266"/>
      <c r="AB59" s="266"/>
      <c r="AC59" s="266"/>
      <c r="AD59" s="266"/>
      <c r="AE59" s="266"/>
      <c r="AF59" s="266"/>
    </row>
    <row r="60" ht="13.5">
      <c r="A60" s="258">
        <v>58</v>
      </c>
      <c r="B60" s="285" t="s">
        <v>988</v>
      </c>
      <c r="C60" s="286" t="s">
        <v>989</v>
      </c>
      <c r="D60" s="258"/>
      <c r="E60" s="262"/>
      <c r="F60" s="262"/>
      <c r="G60" s="262"/>
      <c r="H60" s="262"/>
      <c r="I60" s="262"/>
      <c r="J60" s="262"/>
      <c r="K60" s="258"/>
      <c r="L60" s="258"/>
      <c r="M60" s="258"/>
      <c r="N60" s="258"/>
      <c r="O60" s="262"/>
      <c r="P60" s="266"/>
      <c r="Q60" s="266"/>
      <c r="R60" s="266"/>
      <c r="S60" s="266"/>
      <c r="T60" s="266"/>
      <c r="U60" s="266"/>
      <c r="V60" s="266"/>
      <c r="W60" s="266"/>
      <c r="X60" s="266"/>
      <c r="Y60" s="266"/>
      <c r="Z60" s="266"/>
      <c r="AA60" s="266"/>
      <c r="AB60" s="266"/>
      <c r="AC60" s="266"/>
      <c r="AD60" s="266"/>
      <c r="AE60" s="266"/>
      <c r="AF60" s="266"/>
    </row>
    <row r="61" ht="13.5">
      <c r="A61" s="258">
        <v>59</v>
      </c>
      <c r="B61" s="285" t="s">
        <v>990</v>
      </c>
      <c r="C61" s="286" t="s">
        <v>991</v>
      </c>
      <c r="D61" s="258"/>
      <c r="E61" s="262"/>
      <c r="F61" s="262"/>
      <c r="G61" s="262"/>
      <c r="H61" s="262"/>
      <c r="I61" s="262"/>
      <c r="J61" s="262"/>
      <c r="K61" s="258"/>
      <c r="L61" s="258"/>
      <c r="M61" s="258"/>
      <c r="N61" s="258"/>
      <c r="O61" s="262"/>
      <c r="P61" s="266"/>
      <c r="Q61" s="266"/>
      <c r="R61" s="266"/>
      <c r="S61" s="266"/>
      <c r="T61" s="266"/>
      <c r="U61" s="266"/>
      <c r="V61" s="266"/>
      <c r="W61" s="266"/>
      <c r="X61" s="266"/>
      <c r="Y61" s="266"/>
      <c r="Z61" s="266"/>
      <c r="AA61" s="266"/>
      <c r="AB61" s="266"/>
      <c r="AC61" s="266"/>
      <c r="AD61" s="266"/>
      <c r="AE61" s="266"/>
      <c r="AF61" s="266"/>
    </row>
    <row r="62" ht="13.5">
      <c r="A62" s="258">
        <v>60</v>
      </c>
      <c r="B62" s="285" t="s">
        <v>992</v>
      </c>
      <c r="C62" s="286" t="s">
        <v>993</v>
      </c>
      <c r="D62" s="258"/>
      <c r="E62" s="262"/>
      <c r="F62" s="262"/>
      <c r="G62" s="262"/>
      <c r="H62" s="262"/>
      <c r="I62" s="262"/>
      <c r="J62" s="262"/>
      <c r="K62" s="258"/>
      <c r="L62" s="258"/>
      <c r="M62" s="258"/>
      <c r="N62" s="258"/>
      <c r="O62" s="262"/>
      <c r="P62" s="266"/>
      <c r="Q62" s="266"/>
      <c r="R62" s="266"/>
      <c r="S62" s="266"/>
      <c r="T62" s="266"/>
      <c r="U62" s="266"/>
      <c r="V62" s="266"/>
      <c r="W62" s="266"/>
      <c r="X62" s="266"/>
      <c r="Y62" s="266"/>
      <c r="Z62" s="266"/>
      <c r="AA62" s="266"/>
      <c r="AB62" s="266"/>
      <c r="AC62" s="266"/>
      <c r="AD62" s="266"/>
      <c r="AE62" s="266"/>
      <c r="AF62" s="266"/>
    </row>
    <row r="63" ht="13.5">
      <c r="A63" s="258">
        <v>61</v>
      </c>
      <c r="B63" s="280" t="s">
        <v>994</v>
      </c>
      <c r="C63" s="281" t="s">
        <v>995</v>
      </c>
      <c r="D63" s="258"/>
      <c r="E63" s="262"/>
      <c r="F63" s="262"/>
      <c r="G63" s="262"/>
      <c r="H63" s="262"/>
      <c r="I63" s="262"/>
      <c r="J63" s="262"/>
      <c r="K63" s="258"/>
      <c r="L63" s="258"/>
      <c r="M63" s="284" t="s">
        <v>996</v>
      </c>
      <c r="N63" s="258"/>
      <c r="O63" s="262"/>
      <c r="P63" s="266"/>
      <c r="Q63" s="266"/>
      <c r="R63" s="266"/>
      <c r="S63" s="266"/>
      <c r="T63" s="266"/>
      <c r="U63" s="266"/>
      <c r="V63" s="266"/>
      <c r="W63" s="266"/>
      <c r="X63" s="266"/>
      <c r="Y63" s="266"/>
      <c r="Z63" s="266"/>
      <c r="AA63" s="266"/>
      <c r="AB63" s="266"/>
      <c r="AC63" s="266"/>
      <c r="AD63" s="266"/>
      <c r="AE63" s="266"/>
      <c r="AF63" s="266"/>
    </row>
    <row r="64" ht="13.5">
      <c r="A64" s="258">
        <v>62</v>
      </c>
      <c r="B64" s="280" t="s">
        <v>997</v>
      </c>
      <c r="C64" s="281" t="s">
        <v>998</v>
      </c>
      <c r="D64" s="258"/>
      <c r="E64" s="262"/>
      <c r="F64" s="262"/>
      <c r="G64" s="262"/>
      <c r="H64" s="262"/>
      <c r="I64" s="262"/>
      <c r="J64" s="262"/>
      <c r="K64" s="258"/>
      <c r="L64" s="258"/>
      <c r="M64" s="284" t="s">
        <v>999</v>
      </c>
      <c r="N64" s="258"/>
      <c r="O64" s="262"/>
      <c r="P64" s="266"/>
      <c r="Q64" s="266"/>
      <c r="R64" s="266"/>
      <c r="S64" s="266"/>
      <c r="T64" s="266"/>
      <c r="U64" s="266"/>
      <c r="V64" s="266"/>
      <c r="W64" s="266"/>
      <c r="X64" s="266"/>
      <c r="Y64" s="266"/>
      <c r="Z64" s="266"/>
      <c r="AA64" s="266"/>
      <c r="AB64" s="266"/>
      <c r="AC64" s="266"/>
      <c r="AD64" s="266"/>
      <c r="AE64" s="266"/>
      <c r="AF64" s="266"/>
    </row>
    <row r="65" ht="13.5">
      <c r="A65" s="258">
        <v>63</v>
      </c>
      <c r="B65" s="280" t="s">
        <v>1000</v>
      </c>
      <c r="C65" s="281" t="s">
        <v>1001</v>
      </c>
      <c r="D65" s="258"/>
      <c r="E65" s="262"/>
      <c r="F65" s="262"/>
      <c r="G65" s="262"/>
      <c r="H65" s="262"/>
      <c r="I65" s="262"/>
      <c r="J65" s="262"/>
      <c r="K65" s="258"/>
      <c r="L65" s="258"/>
      <c r="M65" s="284" t="s">
        <v>1002</v>
      </c>
      <c r="N65" s="258"/>
      <c r="O65" s="262"/>
      <c r="P65" s="266"/>
      <c r="Q65" s="266"/>
      <c r="R65" s="266"/>
      <c r="S65" s="266"/>
      <c r="T65" s="266"/>
      <c r="U65" s="266"/>
      <c r="V65" s="266"/>
      <c r="W65" s="266"/>
      <c r="X65" s="266"/>
      <c r="Y65" s="266"/>
      <c r="Z65" s="266"/>
      <c r="AA65" s="266"/>
      <c r="AB65" s="266"/>
      <c r="AC65" s="266"/>
      <c r="AD65" s="266"/>
      <c r="AE65" s="266"/>
      <c r="AF65" s="266"/>
    </row>
    <row r="66" ht="13.5">
      <c r="A66" s="258">
        <v>64</v>
      </c>
      <c r="B66" s="285" t="s">
        <v>1003</v>
      </c>
      <c r="C66" s="286" t="s">
        <v>1004</v>
      </c>
      <c r="D66" s="258"/>
      <c r="E66" s="262"/>
      <c r="F66" s="262"/>
      <c r="G66" s="262"/>
      <c r="H66" s="262"/>
      <c r="I66" s="262"/>
      <c r="J66" s="262"/>
      <c r="K66" s="258"/>
      <c r="L66" s="258"/>
      <c r="M66" s="258"/>
      <c r="N66" s="258"/>
      <c r="O66" s="262"/>
      <c r="P66" s="266"/>
      <c r="Q66" s="266"/>
      <c r="R66" s="266"/>
      <c r="S66" s="266"/>
      <c r="T66" s="266"/>
      <c r="U66" s="266"/>
      <c r="V66" s="266"/>
      <c r="W66" s="266"/>
      <c r="X66" s="266"/>
      <c r="Y66" s="266"/>
      <c r="Z66" s="266"/>
      <c r="AA66" s="266"/>
      <c r="AB66" s="266"/>
      <c r="AC66" s="266"/>
      <c r="AD66" s="266"/>
      <c r="AE66" s="266"/>
      <c r="AF66" s="266"/>
    </row>
    <row r="67" ht="13.5">
      <c r="A67" s="258">
        <v>65</v>
      </c>
      <c r="B67" s="280" t="s">
        <v>1005</v>
      </c>
      <c r="C67" s="281" t="s">
        <v>1006</v>
      </c>
      <c r="D67" s="258"/>
      <c r="E67" s="262"/>
      <c r="F67" s="262"/>
      <c r="G67" s="262"/>
      <c r="H67" s="262"/>
      <c r="I67" s="262"/>
      <c r="J67" s="262"/>
      <c r="K67" s="258"/>
      <c r="L67" s="258"/>
      <c r="M67" s="284" t="s">
        <v>1007</v>
      </c>
      <c r="N67" s="258"/>
      <c r="O67" s="262"/>
      <c r="P67" s="266"/>
      <c r="Q67" s="266"/>
      <c r="R67" s="266"/>
      <c r="S67" s="266"/>
      <c r="T67" s="266"/>
      <c r="U67" s="266"/>
      <c r="V67" s="266"/>
      <c r="W67" s="266"/>
      <c r="X67" s="266"/>
      <c r="Y67" s="266"/>
      <c r="Z67" s="266"/>
      <c r="AA67" s="266"/>
      <c r="AB67" s="266"/>
      <c r="AC67" s="266"/>
      <c r="AD67" s="266"/>
      <c r="AE67" s="266"/>
      <c r="AF67" s="266"/>
    </row>
    <row r="68" ht="13.5">
      <c r="A68" s="258">
        <v>66</v>
      </c>
      <c r="B68" s="285" t="s">
        <v>1008</v>
      </c>
      <c r="C68" s="286" t="s">
        <v>1009</v>
      </c>
      <c r="D68" s="258"/>
      <c r="E68" s="262"/>
      <c r="F68" s="262"/>
      <c r="G68" s="262"/>
      <c r="H68" s="262"/>
      <c r="I68" s="262"/>
      <c r="J68" s="262"/>
      <c r="K68" s="258"/>
      <c r="L68" s="258"/>
      <c r="M68" s="258"/>
      <c r="N68" s="258"/>
      <c r="O68" s="262"/>
      <c r="P68" s="266"/>
      <c r="Q68" s="266"/>
      <c r="R68" s="266"/>
      <c r="S68" s="266"/>
      <c r="T68" s="266"/>
      <c r="U68" s="266"/>
      <c r="V68" s="266"/>
      <c r="W68" s="266"/>
      <c r="X68" s="266"/>
      <c r="Y68" s="266"/>
      <c r="Z68" s="266"/>
      <c r="AA68" s="266"/>
      <c r="AB68" s="266"/>
      <c r="AC68" s="266"/>
      <c r="AD68" s="266"/>
      <c r="AE68" s="266"/>
      <c r="AF68" s="266"/>
    </row>
    <row r="69" ht="13.5">
      <c r="A69" s="258">
        <v>67</v>
      </c>
      <c r="B69" s="280" t="s">
        <v>1010</v>
      </c>
      <c r="C69" s="281" t="s">
        <v>1011</v>
      </c>
      <c r="D69" s="258"/>
      <c r="E69" s="262"/>
      <c r="F69" s="262"/>
      <c r="G69" s="262"/>
      <c r="H69" s="262"/>
      <c r="I69" s="262"/>
      <c r="J69" s="262"/>
      <c r="K69" s="258"/>
      <c r="L69" s="258"/>
      <c r="M69" s="284" t="s">
        <v>1012</v>
      </c>
      <c r="N69" s="258"/>
      <c r="O69" s="262"/>
      <c r="P69" s="266"/>
      <c r="Q69" s="266"/>
      <c r="R69" s="266"/>
      <c r="S69" s="266"/>
      <c r="T69" s="266"/>
      <c r="U69" s="266"/>
      <c r="V69" s="266"/>
      <c r="W69" s="266"/>
      <c r="X69" s="266"/>
      <c r="Y69" s="266"/>
      <c r="Z69" s="266"/>
      <c r="AA69" s="266"/>
      <c r="AB69" s="266"/>
      <c r="AC69" s="266"/>
      <c r="AD69" s="266"/>
      <c r="AE69" s="266"/>
      <c r="AF69" s="266"/>
    </row>
    <row r="70" ht="13.5">
      <c r="A70" s="258">
        <v>68</v>
      </c>
      <c r="B70" s="285" t="s">
        <v>1013</v>
      </c>
      <c r="C70" s="286" t="s">
        <v>1014</v>
      </c>
      <c r="D70" s="258"/>
      <c r="E70" s="262"/>
      <c r="F70" s="262"/>
      <c r="G70" s="262"/>
      <c r="H70" s="262"/>
      <c r="I70" s="262"/>
      <c r="J70" s="262"/>
      <c r="K70" s="258"/>
      <c r="L70" s="258"/>
      <c r="M70" s="258"/>
      <c r="N70" s="258"/>
      <c r="O70" s="262"/>
      <c r="P70" s="266"/>
      <c r="Q70" s="266"/>
      <c r="R70" s="266"/>
      <c r="S70" s="266"/>
      <c r="T70" s="266"/>
      <c r="U70" s="266"/>
      <c r="V70" s="266"/>
      <c r="W70" s="266"/>
      <c r="X70" s="266"/>
      <c r="Y70" s="266"/>
      <c r="Z70" s="266"/>
      <c r="AA70" s="266"/>
      <c r="AB70" s="266"/>
      <c r="AC70" s="266"/>
      <c r="AD70" s="266"/>
      <c r="AE70" s="266"/>
      <c r="AF70" s="266"/>
    </row>
    <row r="71" ht="13.5">
      <c r="A71" s="258">
        <v>69</v>
      </c>
      <c r="B71" s="285" t="s">
        <v>1015</v>
      </c>
      <c r="C71" s="286" t="s">
        <v>1016</v>
      </c>
      <c r="D71" s="258"/>
      <c r="E71" s="262"/>
      <c r="F71" s="262"/>
      <c r="G71" s="262"/>
      <c r="H71" s="262"/>
      <c r="I71" s="262"/>
      <c r="J71" s="262"/>
      <c r="K71" s="258"/>
      <c r="L71" s="258"/>
      <c r="M71" s="258"/>
      <c r="N71" s="258"/>
      <c r="O71" s="262"/>
      <c r="P71" s="266"/>
      <c r="Q71" s="266"/>
      <c r="R71" s="266"/>
      <c r="S71" s="266"/>
      <c r="T71" s="266"/>
      <c r="U71" s="266"/>
      <c r="V71" s="266"/>
      <c r="W71" s="266"/>
      <c r="X71" s="266"/>
      <c r="Y71" s="266"/>
      <c r="Z71" s="266"/>
      <c r="AA71" s="266"/>
      <c r="AB71" s="266"/>
      <c r="AC71" s="266"/>
      <c r="AD71" s="266"/>
      <c r="AE71" s="266"/>
      <c r="AF71" s="266"/>
    </row>
    <row r="72" ht="13.5">
      <c r="A72" s="258">
        <v>70</v>
      </c>
      <c r="B72" s="285" t="s">
        <v>1017</v>
      </c>
      <c r="C72" s="286" t="s">
        <v>1018</v>
      </c>
      <c r="D72" s="258"/>
      <c r="E72" s="262"/>
      <c r="F72" s="262"/>
      <c r="G72" s="262"/>
      <c r="H72" s="262"/>
      <c r="I72" s="262"/>
      <c r="J72" s="262"/>
      <c r="K72" s="258"/>
      <c r="L72" s="258"/>
      <c r="M72" s="258"/>
      <c r="N72" s="258"/>
      <c r="O72" s="262"/>
      <c r="P72" s="266"/>
      <c r="Q72" s="266"/>
      <c r="R72" s="266"/>
      <c r="S72" s="266"/>
      <c r="T72" s="266"/>
      <c r="U72" s="266"/>
      <c r="V72" s="266"/>
      <c r="W72" s="266"/>
      <c r="X72" s="266"/>
      <c r="Y72" s="266"/>
      <c r="Z72" s="266"/>
      <c r="AA72" s="266"/>
      <c r="AB72" s="266"/>
      <c r="AC72" s="266"/>
      <c r="AD72" s="266"/>
      <c r="AE72" s="266"/>
      <c r="AF72" s="266"/>
    </row>
    <row r="73" ht="13.5">
      <c r="A73" s="258">
        <v>71</v>
      </c>
      <c r="B73" s="285" t="s">
        <v>1019</v>
      </c>
      <c r="C73" s="286" t="s">
        <v>1020</v>
      </c>
      <c r="D73" s="258"/>
      <c r="E73" s="262"/>
      <c r="F73" s="262"/>
      <c r="G73" s="262"/>
      <c r="H73" s="262"/>
      <c r="I73" s="262"/>
      <c r="J73" s="262"/>
      <c r="K73" s="258"/>
      <c r="L73" s="258"/>
      <c r="M73" s="258"/>
      <c r="N73" s="258"/>
      <c r="O73" s="262"/>
      <c r="P73" s="266"/>
      <c r="Q73" s="266"/>
      <c r="R73" s="266"/>
      <c r="S73" s="266"/>
      <c r="T73" s="266"/>
      <c r="U73" s="266"/>
      <c r="V73" s="266"/>
      <c r="W73" s="266"/>
      <c r="X73" s="266"/>
      <c r="Y73" s="266"/>
      <c r="Z73" s="266"/>
      <c r="AA73" s="266"/>
      <c r="AB73" s="266"/>
      <c r="AC73" s="266"/>
      <c r="AD73" s="266"/>
      <c r="AE73" s="266"/>
      <c r="AF73" s="266"/>
    </row>
    <row r="74" ht="13.5">
      <c r="A74" s="258">
        <v>72</v>
      </c>
      <c r="B74" s="285" t="s">
        <v>1021</v>
      </c>
      <c r="C74" s="286" t="s">
        <v>1022</v>
      </c>
      <c r="D74" s="258"/>
      <c r="E74" s="262"/>
      <c r="F74" s="262"/>
      <c r="G74" s="262"/>
      <c r="H74" s="262"/>
      <c r="I74" s="262"/>
      <c r="J74" s="262"/>
      <c r="K74" s="258"/>
      <c r="L74" s="258"/>
      <c r="M74" s="258"/>
      <c r="N74" s="258"/>
      <c r="O74" s="262"/>
      <c r="P74" s="266"/>
      <c r="Q74" s="266"/>
      <c r="R74" s="266"/>
      <c r="S74" s="266"/>
      <c r="T74" s="266"/>
      <c r="U74" s="266"/>
      <c r="V74" s="266"/>
      <c r="W74" s="266"/>
      <c r="X74" s="266"/>
      <c r="Y74" s="266"/>
      <c r="Z74" s="266"/>
      <c r="AA74" s="266"/>
      <c r="AB74" s="266"/>
      <c r="AC74" s="266"/>
      <c r="AD74" s="266"/>
      <c r="AE74" s="266"/>
      <c r="AF74" s="266"/>
    </row>
    <row r="75" ht="13.5">
      <c r="A75" s="258">
        <v>73</v>
      </c>
      <c r="B75" s="285" t="s">
        <v>1023</v>
      </c>
      <c r="C75" s="286" t="s">
        <v>1024</v>
      </c>
      <c r="D75" s="258"/>
      <c r="E75" s="262"/>
      <c r="F75" s="262"/>
      <c r="G75" s="262"/>
      <c r="H75" s="262"/>
      <c r="I75" s="262"/>
      <c r="J75" s="262"/>
      <c r="K75" s="258"/>
      <c r="L75" s="258"/>
      <c r="M75" s="258"/>
      <c r="N75" s="258"/>
      <c r="O75" s="262"/>
      <c r="P75" s="266"/>
      <c r="Q75" s="266"/>
      <c r="R75" s="266"/>
      <c r="S75" s="266"/>
      <c r="T75" s="266"/>
      <c r="U75" s="266"/>
      <c r="V75" s="266"/>
      <c r="W75" s="266"/>
      <c r="X75" s="266"/>
      <c r="Y75" s="266"/>
      <c r="Z75" s="266"/>
      <c r="AA75" s="266"/>
      <c r="AB75" s="266"/>
      <c r="AC75" s="266"/>
      <c r="AD75" s="266"/>
      <c r="AE75" s="266"/>
      <c r="AF75" s="266"/>
    </row>
    <row r="76" ht="13.5">
      <c r="A76" s="258">
        <v>74</v>
      </c>
      <c r="B76" s="285" t="s">
        <v>1025</v>
      </c>
      <c r="C76" s="286" t="s">
        <v>1026</v>
      </c>
      <c r="D76" s="258"/>
      <c r="E76" s="262"/>
      <c r="F76" s="262"/>
      <c r="G76" s="262"/>
      <c r="H76" s="262"/>
      <c r="I76" s="262"/>
      <c r="J76" s="262"/>
      <c r="K76" s="258"/>
      <c r="L76" s="258"/>
      <c r="M76" s="258"/>
      <c r="N76" s="258"/>
      <c r="O76" s="262"/>
      <c r="P76" s="266"/>
      <c r="Q76" s="266"/>
      <c r="R76" s="266"/>
      <c r="S76" s="266"/>
      <c r="T76" s="266"/>
      <c r="U76" s="266"/>
      <c r="V76" s="266"/>
      <c r="W76" s="266"/>
      <c r="X76" s="266"/>
      <c r="Y76" s="266"/>
      <c r="Z76" s="266"/>
      <c r="AA76" s="266"/>
      <c r="AB76" s="266"/>
      <c r="AC76" s="266"/>
      <c r="AD76" s="266"/>
      <c r="AE76" s="266"/>
      <c r="AF76" s="266"/>
    </row>
    <row r="77" ht="13.5">
      <c r="A77" s="258">
        <v>75</v>
      </c>
      <c r="B77" s="285" t="s">
        <v>1027</v>
      </c>
      <c r="C77" s="286" t="s">
        <v>1028</v>
      </c>
      <c r="D77" s="258"/>
      <c r="E77" s="262"/>
      <c r="F77" s="262"/>
      <c r="G77" s="262"/>
      <c r="H77" s="262"/>
      <c r="I77" s="262"/>
      <c r="J77" s="262"/>
      <c r="K77" s="258"/>
      <c r="L77" s="258"/>
      <c r="M77" s="258"/>
      <c r="N77" s="258"/>
      <c r="O77" s="262"/>
      <c r="P77" s="266"/>
      <c r="Q77" s="266"/>
      <c r="R77" s="266"/>
      <c r="S77" s="266"/>
      <c r="T77" s="266"/>
      <c r="U77" s="266"/>
      <c r="V77" s="266"/>
      <c r="W77" s="266"/>
      <c r="X77" s="266"/>
      <c r="Y77" s="266"/>
      <c r="Z77" s="266"/>
      <c r="AA77" s="266"/>
      <c r="AB77" s="266"/>
      <c r="AC77" s="266"/>
      <c r="AD77" s="266"/>
      <c r="AE77" s="266"/>
      <c r="AF77" s="266"/>
    </row>
    <row r="78" ht="13.5">
      <c r="A78" s="258">
        <v>76</v>
      </c>
      <c r="B78" s="285" t="s">
        <v>1029</v>
      </c>
      <c r="C78" s="286" t="s">
        <v>1030</v>
      </c>
      <c r="D78" s="258"/>
      <c r="E78" s="262"/>
      <c r="F78" s="262"/>
      <c r="G78" s="262"/>
      <c r="H78" s="262"/>
      <c r="I78" s="262"/>
      <c r="J78" s="262"/>
      <c r="K78" s="258"/>
      <c r="L78" s="258"/>
      <c r="M78" s="258"/>
      <c r="N78" s="258"/>
      <c r="O78" s="262"/>
      <c r="P78" s="266"/>
      <c r="Q78" s="266"/>
      <c r="R78" s="266"/>
      <c r="S78" s="266"/>
      <c r="T78" s="266"/>
      <c r="U78" s="266"/>
      <c r="V78" s="266"/>
      <c r="W78" s="266"/>
      <c r="X78" s="266"/>
      <c r="Y78" s="266"/>
      <c r="Z78" s="266"/>
      <c r="AA78" s="266"/>
      <c r="AB78" s="266"/>
      <c r="AC78" s="266"/>
      <c r="AD78" s="266"/>
      <c r="AE78" s="266"/>
      <c r="AF78" s="266"/>
    </row>
    <row r="79" ht="13.5">
      <c r="A79" s="258">
        <v>77</v>
      </c>
      <c r="B79" s="285" t="s">
        <v>1031</v>
      </c>
      <c r="C79" s="286" t="s">
        <v>1032</v>
      </c>
      <c r="D79" s="258"/>
      <c r="E79" s="262"/>
      <c r="F79" s="262"/>
      <c r="G79" s="262"/>
      <c r="H79" s="262"/>
      <c r="I79" s="262"/>
      <c r="J79" s="262"/>
      <c r="K79" s="258"/>
      <c r="L79" s="258"/>
      <c r="M79" s="258"/>
      <c r="N79" s="258"/>
      <c r="O79" s="262"/>
      <c r="P79" s="266"/>
      <c r="Q79" s="266"/>
      <c r="R79" s="266"/>
      <c r="S79" s="266"/>
      <c r="T79" s="266"/>
      <c r="U79" s="266"/>
      <c r="V79" s="266"/>
      <c r="W79" s="266"/>
      <c r="X79" s="266"/>
      <c r="Y79" s="266"/>
      <c r="Z79" s="266"/>
      <c r="AA79" s="266"/>
      <c r="AB79" s="266"/>
      <c r="AC79" s="266"/>
      <c r="AD79" s="266"/>
      <c r="AE79" s="266"/>
      <c r="AF79" s="266"/>
    </row>
    <row r="80" ht="13.5">
      <c r="A80" s="258">
        <v>78</v>
      </c>
      <c r="B80" s="285" t="s">
        <v>1033</v>
      </c>
      <c r="C80" s="286" t="s">
        <v>1034</v>
      </c>
      <c r="D80" s="258"/>
      <c r="E80" s="262"/>
      <c r="F80" s="262"/>
      <c r="G80" s="262"/>
      <c r="H80" s="262"/>
      <c r="I80" s="262"/>
      <c r="J80" s="262"/>
      <c r="K80" s="258"/>
      <c r="L80" s="258"/>
      <c r="M80" s="258"/>
      <c r="N80" s="258"/>
      <c r="O80" s="262"/>
      <c r="P80" s="266"/>
      <c r="Q80" s="266"/>
      <c r="R80" s="266"/>
      <c r="S80" s="266"/>
      <c r="T80" s="266"/>
      <c r="U80" s="266"/>
      <c r="V80" s="266"/>
      <c r="W80" s="266"/>
      <c r="X80" s="266"/>
      <c r="Y80" s="266"/>
      <c r="Z80" s="266"/>
      <c r="AA80" s="266"/>
      <c r="AB80" s="266"/>
      <c r="AC80" s="266"/>
      <c r="AD80" s="266"/>
      <c r="AE80" s="266"/>
      <c r="AF80" s="266"/>
    </row>
    <row r="81" ht="13.5">
      <c r="A81" s="258">
        <v>79</v>
      </c>
      <c r="B81" s="285" t="s">
        <v>1035</v>
      </c>
      <c r="C81" s="286" t="s">
        <v>1036</v>
      </c>
      <c r="D81" s="258"/>
      <c r="E81" s="262"/>
      <c r="F81" s="262"/>
      <c r="G81" s="262"/>
      <c r="H81" s="262"/>
      <c r="I81" s="262"/>
      <c r="J81" s="262"/>
      <c r="K81" s="258"/>
      <c r="L81" s="258"/>
      <c r="M81" s="258"/>
      <c r="N81" s="258"/>
      <c r="O81" s="262"/>
      <c r="P81" s="266"/>
      <c r="Q81" s="266"/>
      <c r="R81" s="266"/>
      <c r="S81" s="266"/>
      <c r="T81" s="266"/>
      <c r="U81" s="266"/>
      <c r="V81" s="266"/>
      <c r="W81" s="266"/>
      <c r="X81" s="266"/>
      <c r="Y81" s="266"/>
      <c r="Z81" s="266"/>
      <c r="AA81" s="266"/>
      <c r="AB81" s="266"/>
      <c r="AC81" s="266"/>
      <c r="AD81" s="266"/>
      <c r="AE81" s="266"/>
      <c r="AF81" s="266"/>
    </row>
    <row r="82" ht="13.5">
      <c r="A82" s="258">
        <v>80</v>
      </c>
      <c r="B82" s="285" t="s">
        <v>1037</v>
      </c>
      <c r="C82" s="286" t="s">
        <v>1038</v>
      </c>
      <c r="D82" s="258"/>
      <c r="E82" s="262"/>
      <c r="F82" s="262"/>
      <c r="G82" s="262"/>
      <c r="H82" s="262"/>
      <c r="I82" s="262"/>
      <c r="J82" s="262"/>
      <c r="K82" s="258"/>
      <c r="L82" s="258"/>
      <c r="M82" s="258"/>
      <c r="N82" s="258"/>
      <c r="O82" s="262"/>
      <c r="P82" s="266"/>
      <c r="Q82" s="266"/>
      <c r="R82" s="266"/>
      <c r="S82" s="266"/>
      <c r="T82" s="266"/>
      <c r="U82" s="266"/>
      <c r="V82" s="266"/>
      <c r="W82" s="266"/>
      <c r="X82" s="266"/>
      <c r="Y82" s="266"/>
      <c r="Z82" s="266"/>
      <c r="AA82" s="266"/>
      <c r="AB82" s="266"/>
      <c r="AC82" s="266"/>
      <c r="AD82" s="266"/>
      <c r="AE82" s="266"/>
      <c r="AF82" s="266"/>
    </row>
    <row r="83" ht="13.5">
      <c r="A83" s="258">
        <v>81</v>
      </c>
      <c r="B83" s="285" t="s">
        <v>1039</v>
      </c>
      <c r="C83" s="286" t="s">
        <v>1040</v>
      </c>
      <c r="D83" s="258"/>
      <c r="E83" s="262"/>
      <c r="F83" s="262"/>
      <c r="G83" s="262"/>
      <c r="H83" s="262"/>
      <c r="I83" s="262"/>
      <c r="J83" s="262"/>
      <c r="K83" s="258"/>
      <c r="L83" s="258"/>
      <c r="M83" s="287"/>
      <c r="N83" s="287"/>
      <c r="O83" s="262"/>
      <c r="P83" s="266"/>
      <c r="Q83" s="266"/>
      <c r="R83" s="266"/>
      <c r="S83" s="266"/>
      <c r="T83" s="266"/>
      <c r="U83" s="266"/>
      <c r="V83" s="266"/>
      <c r="W83" s="266"/>
      <c r="X83" s="266"/>
      <c r="Y83" s="266"/>
      <c r="Z83" s="266"/>
      <c r="AA83" s="266"/>
      <c r="AB83" s="266"/>
      <c r="AC83" s="266"/>
      <c r="AD83" s="266"/>
      <c r="AE83" s="266"/>
      <c r="AF83" s="266"/>
    </row>
    <row r="84" ht="13.5">
      <c r="A84" s="258">
        <v>82</v>
      </c>
      <c r="B84" s="280" t="s">
        <v>1041</v>
      </c>
      <c r="C84" s="281" t="s">
        <v>1042</v>
      </c>
      <c r="D84" s="258"/>
      <c r="E84" s="262"/>
      <c r="F84" s="262"/>
      <c r="G84" s="262"/>
      <c r="H84" s="262"/>
      <c r="I84" s="262"/>
      <c r="J84" s="262"/>
      <c r="K84" s="258"/>
      <c r="L84" s="258"/>
      <c r="M84" s="284" t="s">
        <v>1043</v>
      </c>
      <c r="N84" s="288" t="s">
        <v>1044</v>
      </c>
      <c r="O84" s="262"/>
      <c r="P84" s="266"/>
      <c r="Q84" s="266"/>
      <c r="R84" s="266"/>
      <c r="S84" s="266"/>
      <c r="T84" s="266"/>
      <c r="U84" s="266"/>
      <c r="V84" s="266"/>
      <c r="W84" s="266"/>
      <c r="X84" s="266"/>
      <c r="Y84" s="266"/>
      <c r="Z84" s="266"/>
      <c r="AA84" s="266"/>
      <c r="AB84" s="266"/>
      <c r="AC84" s="266"/>
      <c r="AD84" s="266"/>
      <c r="AE84" s="266"/>
      <c r="AF84" s="266"/>
    </row>
    <row r="85" ht="13.5">
      <c r="A85" s="258">
        <v>83</v>
      </c>
      <c r="B85" s="280" t="s">
        <v>1045</v>
      </c>
      <c r="C85" s="281" t="s">
        <v>1046</v>
      </c>
      <c r="D85" s="258"/>
      <c r="E85" s="262"/>
      <c r="F85" s="262"/>
      <c r="G85" s="262"/>
      <c r="H85" s="262"/>
      <c r="I85" s="262"/>
      <c r="J85" s="262"/>
      <c r="K85" s="258"/>
      <c r="L85" s="258"/>
      <c r="M85" s="283" t="s">
        <v>1047</v>
      </c>
      <c r="N85" s="288" t="s">
        <v>1048</v>
      </c>
      <c r="O85" s="262"/>
      <c r="P85" s="266"/>
      <c r="Q85" s="266"/>
      <c r="R85" s="266"/>
      <c r="S85" s="266"/>
      <c r="T85" s="266"/>
      <c r="U85" s="266"/>
      <c r="V85" s="266"/>
      <c r="W85" s="266"/>
      <c r="X85" s="266"/>
      <c r="Y85" s="266"/>
      <c r="Z85" s="266"/>
      <c r="AA85" s="266"/>
      <c r="AB85" s="266"/>
      <c r="AC85" s="266"/>
      <c r="AD85" s="266"/>
      <c r="AE85" s="266"/>
      <c r="AF85" s="266"/>
    </row>
    <row r="86" ht="13.5">
      <c r="A86" s="258">
        <v>84</v>
      </c>
      <c r="B86" s="285" t="s">
        <v>1049</v>
      </c>
      <c r="C86" s="286" t="s">
        <v>1050</v>
      </c>
      <c r="D86" s="258"/>
      <c r="E86" s="262"/>
      <c r="F86" s="262"/>
      <c r="G86" s="262"/>
      <c r="H86" s="262"/>
      <c r="I86" s="262"/>
      <c r="J86" s="262"/>
      <c r="K86" s="258"/>
      <c r="L86" s="258"/>
      <c r="M86" s="258"/>
      <c r="N86" s="258"/>
      <c r="O86" s="262"/>
      <c r="P86" s="266"/>
      <c r="Q86" s="266"/>
      <c r="R86" s="266"/>
      <c r="S86" s="266"/>
      <c r="T86" s="266"/>
      <c r="U86" s="266"/>
      <c r="V86" s="266"/>
      <c r="W86" s="266"/>
      <c r="X86" s="266"/>
      <c r="Y86" s="266"/>
      <c r="Z86" s="266"/>
      <c r="AA86" s="266"/>
      <c r="AB86" s="266"/>
      <c r="AC86" s="266"/>
      <c r="AD86" s="266"/>
      <c r="AE86" s="266"/>
      <c r="AF86" s="266"/>
    </row>
    <row r="87" ht="13.5">
      <c r="A87" s="258">
        <v>85</v>
      </c>
      <c r="B87" s="280" t="s">
        <v>1051</v>
      </c>
      <c r="C87" s="281" t="s">
        <v>1052</v>
      </c>
      <c r="D87" s="258"/>
      <c r="E87" s="262"/>
      <c r="F87" s="262"/>
      <c r="G87" s="262"/>
      <c r="H87" s="262"/>
      <c r="I87" s="262"/>
      <c r="J87" s="262"/>
      <c r="K87" s="258"/>
      <c r="L87" s="258"/>
      <c r="M87" s="289" t="s">
        <v>1053</v>
      </c>
      <c r="N87" s="288" t="s">
        <v>1054</v>
      </c>
      <c r="O87" s="262"/>
      <c r="P87" s="266"/>
      <c r="Q87" s="266"/>
      <c r="R87" s="266"/>
      <c r="S87" s="266"/>
      <c r="T87" s="266"/>
      <c r="U87" s="266"/>
      <c r="V87" s="266"/>
      <c r="W87" s="266"/>
      <c r="X87" s="266"/>
      <c r="Y87" s="266"/>
      <c r="Z87" s="266"/>
      <c r="AA87" s="266"/>
      <c r="AB87" s="266"/>
      <c r="AC87" s="266"/>
      <c r="AD87" s="266"/>
      <c r="AE87" s="266"/>
      <c r="AF87" s="266"/>
    </row>
    <row r="88" ht="13.5">
      <c r="A88" s="258">
        <v>86</v>
      </c>
      <c r="B88" s="285" t="s">
        <v>1055</v>
      </c>
      <c r="C88" s="286" t="s">
        <v>1056</v>
      </c>
      <c r="D88" s="258"/>
      <c r="E88" s="262"/>
      <c r="F88" s="262"/>
      <c r="G88" s="262"/>
      <c r="H88" s="262"/>
      <c r="I88" s="262"/>
      <c r="J88" s="262"/>
      <c r="K88" s="258"/>
      <c r="L88" s="258"/>
      <c r="M88" s="258"/>
      <c r="N88" s="258"/>
      <c r="O88" s="262"/>
      <c r="P88" s="266"/>
      <c r="Q88" s="266"/>
      <c r="R88" s="266"/>
      <c r="S88" s="266"/>
      <c r="T88" s="266"/>
      <c r="U88" s="266"/>
      <c r="V88" s="266"/>
      <c r="W88" s="266"/>
      <c r="X88" s="266"/>
      <c r="Y88" s="266"/>
      <c r="Z88" s="266"/>
      <c r="AA88" s="266"/>
      <c r="AB88" s="266"/>
      <c r="AC88" s="266"/>
      <c r="AD88" s="266"/>
      <c r="AE88" s="266"/>
      <c r="AF88" s="266"/>
    </row>
    <row r="89" ht="13.5">
      <c r="A89" s="258">
        <v>87</v>
      </c>
      <c r="B89" s="280" t="s">
        <v>1057</v>
      </c>
      <c r="C89" s="281" t="s">
        <v>1058</v>
      </c>
      <c r="D89" s="258"/>
      <c r="E89" s="262"/>
      <c r="F89" s="262"/>
      <c r="G89" s="262"/>
      <c r="H89" s="262"/>
      <c r="I89" s="262"/>
      <c r="J89" s="262"/>
      <c r="K89" s="258"/>
      <c r="L89" s="258"/>
      <c r="M89" s="289" t="s">
        <v>1059</v>
      </c>
      <c r="N89" s="288" t="s">
        <v>1060</v>
      </c>
      <c r="O89" s="262"/>
      <c r="P89" s="266"/>
      <c r="Q89" s="266"/>
      <c r="R89" s="266"/>
      <c r="S89" s="266"/>
      <c r="T89" s="266"/>
      <c r="U89" s="266"/>
      <c r="V89" s="266"/>
      <c r="W89" s="266"/>
      <c r="X89" s="266"/>
      <c r="Y89" s="266"/>
      <c r="Z89" s="266"/>
      <c r="AA89" s="266"/>
      <c r="AB89" s="266"/>
      <c r="AC89" s="266"/>
      <c r="AD89" s="266"/>
      <c r="AE89" s="266"/>
      <c r="AF89" s="266"/>
    </row>
    <row r="90" ht="13.5">
      <c r="A90" s="258">
        <v>88</v>
      </c>
      <c r="B90" s="280" t="s">
        <v>1061</v>
      </c>
      <c r="C90" s="281" t="s">
        <v>1062</v>
      </c>
      <c r="D90" s="258"/>
      <c r="E90" s="262"/>
      <c r="F90" s="262"/>
      <c r="G90" s="262"/>
      <c r="H90" s="262"/>
      <c r="I90" s="262"/>
      <c r="J90" s="262"/>
      <c r="K90" s="258"/>
      <c r="L90" s="258"/>
      <c r="M90" s="284" t="s">
        <v>1063</v>
      </c>
      <c r="N90" s="288" t="s">
        <v>1064</v>
      </c>
      <c r="O90" s="262"/>
      <c r="P90" s="266"/>
      <c r="Q90" s="266"/>
      <c r="R90" s="266"/>
      <c r="S90" s="266"/>
      <c r="T90" s="266"/>
      <c r="U90" s="266"/>
      <c r="V90" s="266"/>
      <c r="W90" s="266"/>
      <c r="X90" s="266"/>
      <c r="Y90" s="266"/>
      <c r="Z90" s="266"/>
      <c r="AA90" s="266"/>
      <c r="AB90" s="266"/>
      <c r="AC90" s="266"/>
      <c r="AD90" s="266"/>
      <c r="AE90" s="266"/>
      <c r="AF90" s="266"/>
    </row>
    <row r="91" ht="13.5">
      <c r="A91" s="258">
        <v>89</v>
      </c>
      <c r="B91" s="278" t="s">
        <v>1065</v>
      </c>
      <c r="C91" s="258" t="s">
        <v>1066</v>
      </c>
      <c r="D91" s="258"/>
      <c r="E91" s="262"/>
      <c r="F91" s="262"/>
      <c r="G91" s="262"/>
      <c r="H91" s="262"/>
      <c r="I91" s="262"/>
      <c r="J91" s="262"/>
      <c r="K91" s="258"/>
      <c r="L91" s="258" t="s">
        <v>626</v>
      </c>
      <c r="M91" s="258"/>
      <c r="N91" s="290">
        <v>79196075801</v>
      </c>
      <c r="O91" s="262"/>
      <c r="P91" s="266"/>
      <c r="Q91" s="266"/>
      <c r="R91" s="266"/>
      <c r="S91" s="266"/>
      <c r="T91" s="266"/>
      <c r="U91" s="266"/>
      <c r="V91" s="266"/>
      <c r="W91" s="266"/>
      <c r="X91" s="266"/>
      <c r="Y91" s="266"/>
      <c r="Z91" s="266"/>
      <c r="AA91" s="266"/>
      <c r="AB91" s="266"/>
      <c r="AC91" s="266"/>
      <c r="AD91" s="266"/>
      <c r="AE91" s="266"/>
      <c r="AF91" s="266"/>
    </row>
    <row r="92" ht="13.5">
      <c r="A92" s="258">
        <v>90</v>
      </c>
      <c r="B92" s="278" t="s">
        <v>1067</v>
      </c>
      <c r="C92" s="258" t="s">
        <v>1068</v>
      </c>
      <c r="D92" s="258"/>
      <c r="E92" s="262"/>
      <c r="F92" s="262"/>
      <c r="G92" s="262"/>
      <c r="H92" s="262"/>
      <c r="I92" s="262"/>
      <c r="J92" s="262"/>
      <c r="K92" s="258"/>
      <c r="L92" s="258"/>
      <c r="M92" s="258"/>
      <c r="N92" s="258"/>
      <c r="O92" s="262" t="s">
        <v>1069</v>
      </c>
      <c r="P92" s="266"/>
      <c r="Q92" s="266"/>
      <c r="R92" s="266"/>
      <c r="S92" s="266"/>
      <c r="T92" s="266"/>
      <c r="U92" s="266"/>
      <c r="V92" s="266"/>
      <c r="W92" s="266"/>
      <c r="X92" s="266"/>
      <c r="Y92" s="266"/>
      <c r="Z92" s="266"/>
      <c r="AA92" s="266"/>
      <c r="AB92" s="266"/>
      <c r="AC92" s="266"/>
      <c r="AD92" s="266"/>
      <c r="AE92" s="266"/>
      <c r="AF92" s="266"/>
    </row>
    <row r="93" ht="13.5">
      <c r="A93" s="258">
        <v>91</v>
      </c>
      <c r="B93" s="278"/>
      <c r="C93" s="258"/>
      <c r="D93" s="258"/>
      <c r="E93" s="262"/>
      <c r="F93" s="262"/>
      <c r="G93" s="262"/>
      <c r="H93" s="262"/>
      <c r="I93" s="262"/>
      <c r="J93" s="262"/>
      <c r="K93" s="258"/>
      <c r="L93" s="258"/>
      <c r="M93" s="258"/>
      <c r="N93" s="258"/>
      <c r="O93" s="262"/>
      <c r="P93" s="266"/>
      <c r="Q93" s="266"/>
      <c r="R93" s="266"/>
      <c r="S93" s="266"/>
      <c r="T93" s="266"/>
      <c r="U93" s="266"/>
      <c r="V93" s="266"/>
      <c r="W93" s="266"/>
      <c r="X93" s="266"/>
      <c r="Y93" s="266"/>
      <c r="Z93" s="266"/>
      <c r="AA93" s="266"/>
      <c r="AB93" s="266"/>
      <c r="AC93" s="266"/>
      <c r="AD93" s="266"/>
      <c r="AE93" s="266"/>
      <c r="AF93" s="266"/>
    </row>
    <row r="94" ht="13.5">
      <c r="A94" s="258">
        <v>92</v>
      </c>
      <c r="B94" s="278"/>
      <c r="C94" s="258"/>
      <c r="D94" s="258"/>
      <c r="E94" s="262"/>
      <c r="F94" s="262"/>
      <c r="G94" s="262"/>
      <c r="H94" s="262"/>
      <c r="I94" s="262"/>
      <c r="J94" s="262"/>
      <c r="K94" s="258"/>
      <c r="L94" s="258"/>
      <c r="M94" s="258"/>
      <c r="N94" s="258"/>
      <c r="O94" s="262"/>
      <c r="P94" s="266"/>
      <c r="Q94" s="266"/>
      <c r="R94" s="266"/>
      <c r="S94" s="266"/>
      <c r="T94" s="266"/>
      <c r="U94" s="266"/>
      <c r="V94" s="266"/>
      <c r="W94" s="266"/>
      <c r="X94" s="266"/>
      <c r="Y94" s="266"/>
      <c r="Z94" s="266"/>
      <c r="AA94" s="266"/>
      <c r="AB94" s="266"/>
      <c r="AC94" s="266"/>
      <c r="AD94" s="266"/>
      <c r="AE94" s="266"/>
      <c r="AF94" s="266"/>
    </row>
    <row r="95" ht="13.5">
      <c r="A95" s="258">
        <v>93</v>
      </c>
      <c r="B95" s="278"/>
      <c r="C95" s="258"/>
      <c r="D95" s="258"/>
      <c r="E95" s="262"/>
      <c r="F95" s="262"/>
      <c r="G95" s="262"/>
      <c r="H95" s="262"/>
      <c r="I95" s="262"/>
      <c r="J95" s="262"/>
      <c r="K95" s="258"/>
      <c r="L95" s="258"/>
      <c r="M95" s="258"/>
      <c r="N95" s="258"/>
      <c r="O95" s="262"/>
      <c r="P95" s="266"/>
      <c r="Q95" s="266"/>
      <c r="R95" s="266"/>
      <c r="S95" s="266"/>
      <c r="T95" s="266"/>
      <c r="U95" s="266"/>
      <c r="V95" s="266"/>
      <c r="W95" s="266"/>
      <c r="X95" s="266"/>
      <c r="Y95" s="266"/>
      <c r="Z95" s="266"/>
      <c r="AA95" s="266"/>
      <c r="AB95" s="266"/>
      <c r="AC95" s="266"/>
      <c r="AD95" s="266"/>
      <c r="AE95" s="266"/>
      <c r="AF95" s="266"/>
    </row>
    <row r="96" ht="13.5">
      <c r="A96" s="258">
        <v>94</v>
      </c>
      <c r="B96" s="278"/>
      <c r="C96" s="258"/>
      <c r="D96" s="258"/>
      <c r="E96" s="262"/>
      <c r="F96" s="262"/>
      <c r="G96" s="262"/>
      <c r="H96" s="262"/>
      <c r="I96" s="262"/>
      <c r="J96" s="262"/>
      <c r="K96" s="258"/>
      <c r="L96" s="258"/>
      <c r="M96" s="258"/>
      <c r="N96" s="258"/>
      <c r="O96" s="262"/>
      <c r="P96" s="266"/>
      <c r="Q96" s="266"/>
      <c r="R96" s="266"/>
      <c r="S96" s="266"/>
      <c r="T96" s="266"/>
      <c r="U96" s="266"/>
      <c r="V96" s="266"/>
      <c r="W96" s="266"/>
      <c r="X96" s="266"/>
      <c r="Y96" s="266"/>
      <c r="Z96" s="266"/>
      <c r="AA96" s="266"/>
      <c r="AB96" s="266"/>
      <c r="AC96" s="266"/>
      <c r="AD96" s="266"/>
      <c r="AE96" s="266"/>
      <c r="AF96" s="266"/>
    </row>
    <row r="97" ht="13.5">
      <c r="A97" s="258">
        <v>95</v>
      </c>
      <c r="B97" s="278"/>
      <c r="C97" s="258"/>
      <c r="D97" s="258"/>
      <c r="E97" s="262"/>
      <c r="F97" s="262"/>
      <c r="G97" s="262"/>
      <c r="H97" s="262"/>
      <c r="I97" s="262"/>
      <c r="J97" s="262"/>
      <c r="K97" s="258"/>
      <c r="L97" s="258"/>
      <c r="M97" s="258"/>
      <c r="N97" s="258"/>
      <c r="O97" s="262"/>
      <c r="P97" s="266"/>
      <c r="Q97" s="266"/>
      <c r="R97" s="266"/>
      <c r="S97" s="266"/>
      <c r="T97" s="266"/>
      <c r="U97" s="266"/>
      <c r="V97" s="266"/>
      <c r="W97" s="266"/>
      <c r="X97" s="266"/>
      <c r="Y97" s="266"/>
      <c r="Z97" s="266"/>
      <c r="AA97" s="266"/>
      <c r="AB97" s="266"/>
      <c r="AC97" s="266"/>
      <c r="AD97" s="266"/>
      <c r="AE97" s="266"/>
      <c r="AF97" s="266"/>
    </row>
    <row r="98" ht="13.5">
      <c r="A98" s="258">
        <v>96</v>
      </c>
      <c r="B98" s="278"/>
      <c r="C98" s="258"/>
      <c r="D98" s="258"/>
      <c r="E98" s="262"/>
      <c r="F98" s="262"/>
      <c r="G98" s="262"/>
      <c r="H98" s="262"/>
      <c r="I98" s="262"/>
      <c r="J98" s="262"/>
      <c r="K98" s="258"/>
      <c r="L98" s="258"/>
      <c r="M98" s="258"/>
      <c r="N98" s="258"/>
      <c r="O98" s="262"/>
      <c r="P98" s="266"/>
      <c r="Q98" s="266"/>
      <c r="R98" s="266"/>
      <c r="S98" s="266"/>
      <c r="T98" s="266"/>
      <c r="U98" s="266"/>
      <c r="V98" s="266"/>
      <c r="W98" s="266"/>
      <c r="X98" s="266"/>
      <c r="Y98" s="266"/>
      <c r="Z98" s="266"/>
      <c r="AA98" s="266"/>
      <c r="AB98" s="266"/>
      <c r="AC98" s="266"/>
      <c r="AD98" s="266"/>
      <c r="AE98" s="266"/>
      <c r="AF98" s="266"/>
    </row>
    <row r="99" ht="13.5">
      <c r="A99" s="258">
        <v>97</v>
      </c>
      <c r="B99" s="278"/>
      <c r="C99" s="258"/>
      <c r="D99" s="258"/>
      <c r="E99" s="262"/>
      <c r="F99" s="262"/>
      <c r="G99" s="262"/>
      <c r="H99" s="262"/>
      <c r="I99" s="262"/>
      <c r="J99" s="262"/>
      <c r="K99" s="258"/>
      <c r="L99" s="258"/>
      <c r="M99" s="258"/>
      <c r="N99" s="258"/>
      <c r="O99" s="262"/>
      <c r="P99" s="266"/>
      <c r="Q99" s="266"/>
      <c r="R99" s="266"/>
      <c r="S99" s="266"/>
      <c r="T99" s="266"/>
      <c r="U99" s="266"/>
      <c r="V99" s="266"/>
      <c r="W99" s="266"/>
      <c r="X99" s="266"/>
      <c r="Y99" s="266"/>
      <c r="Z99" s="266"/>
      <c r="AA99" s="266"/>
      <c r="AB99" s="266"/>
      <c r="AC99" s="266"/>
      <c r="AD99" s="266"/>
      <c r="AE99" s="266"/>
      <c r="AF99" s="266"/>
    </row>
    <row r="100" ht="13.5">
      <c r="A100" s="258">
        <v>98</v>
      </c>
      <c r="B100" s="278"/>
      <c r="C100" s="258"/>
      <c r="D100" s="258"/>
      <c r="E100" s="262"/>
      <c r="F100" s="262"/>
      <c r="G100" s="262"/>
      <c r="H100" s="262"/>
      <c r="I100" s="262"/>
      <c r="J100" s="262"/>
      <c r="K100" s="258"/>
      <c r="L100" s="258"/>
      <c r="M100" s="258"/>
      <c r="N100" s="258"/>
      <c r="O100" s="262"/>
      <c r="P100" s="266"/>
      <c r="Q100" s="266"/>
      <c r="R100" s="266"/>
      <c r="S100" s="266"/>
      <c r="T100" s="266"/>
      <c r="U100" s="266"/>
      <c r="V100" s="266"/>
      <c r="W100" s="266"/>
      <c r="X100" s="266"/>
      <c r="Y100" s="266"/>
      <c r="Z100" s="266"/>
      <c r="AA100" s="266"/>
      <c r="AB100" s="266"/>
      <c r="AC100" s="266"/>
      <c r="AD100" s="266"/>
      <c r="AE100" s="266"/>
      <c r="AF100" s="266"/>
    </row>
    <row r="101" ht="13.5">
      <c r="A101" s="258">
        <v>99</v>
      </c>
      <c r="B101" s="278"/>
      <c r="C101" s="258"/>
      <c r="D101" s="258"/>
      <c r="E101" s="262"/>
      <c r="F101" s="262"/>
      <c r="G101" s="262"/>
      <c r="H101" s="262"/>
      <c r="I101" s="262"/>
      <c r="J101" s="262"/>
      <c r="K101" s="258"/>
      <c r="L101" s="258"/>
      <c r="M101" s="258"/>
      <c r="N101" s="258"/>
      <c r="O101" s="262"/>
      <c r="P101" s="266"/>
      <c r="Q101" s="266"/>
      <c r="R101" s="266"/>
      <c r="S101" s="266"/>
      <c r="T101" s="266"/>
      <c r="U101" s="266"/>
      <c r="V101" s="266"/>
      <c r="W101" s="266"/>
      <c r="X101" s="266"/>
      <c r="Y101" s="266"/>
      <c r="Z101" s="266"/>
      <c r="AA101" s="266"/>
      <c r="AB101" s="266"/>
      <c r="AC101" s="266"/>
      <c r="AD101" s="266"/>
      <c r="AE101" s="266"/>
      <c r="AF101" s="266"/>
    </row>
    <row r="102" ht="13.5">
      <c r="A102" s="258">
        <v>100</v>
      </c>
      <c r="B102" s="278"/>
      <c r="C102" s="258"/>
      <c r="D102" s="258"/>
      <c r="E102" s="262"/>
      <c r="F102" s="262"/>
      <c r="G102" s="262"/>
      <c r="H102" s="262"/>
      <c r="I102" s="262"/>
      <c r="J102" s="262"/>
      <c r="K102" s="258"/>
      <c r="L102" s="258"/>
      <c r="M102" s="258"/>
      <c r="N102" s="258"/>
      <c r="O102" s="262"/>
      <c r="P102" s="266"/>
      <c r="Q102" s="266"/>
      <c r="R102" s="266"/>
      <c r="S102" s="266"/>
      <c r="T102" s="266"/>
      <c r="U102" s="266"/>
      <c r="V102" s="266"/>
      <c r="W102" s="266"/>
      <c r="X102" s="266"/>
      <c r="Y102" s="266"/>
      <c r="Z102" s="266"/>
      <c r="AA102" s="266"/>
      <c r="AB102" s="266"/>
      <c r="AC102" s="266"/>
      <c r="AD102" s="266"/>
      <c r="AE102" s="266"/>
      <c r="AF102" s="266"/>
    </row>
    <row r="103" ht="13.5">
      <c r="A103" s="258">
        <v>101</v>
      </c>
      <c r="B103" s="278"/>
      <c r="C103" s="258"/>
      <c r="D103" s="258"/>
      <c r="E103" s="262"/>
      <c r="F103" s="262"/>
      <c r="G103" s="262"/>
      <c r="H103" s="262"/>
      <c r="I103" s="262"/>
      <c r="J103" s="262"/>
      <c r="K103" s="258"/>
      <c r="L103" s="258"/>
      <c r="M103" s="258"/>
      <c r="N103" s="258"/>
      <c r="O103" s="262"/>
      <c r="P103" s="266"/>
      <c r="Q103" s="266"/>
      <c r="R103" s="266"/>
      <c r="S103" s="266"/>
      <c r="T103" s="266"/>
      <c r="U103" s="266"/>
      <c r="V103" s="266"/>
      <c r="W103" s="266"/>
      <c r="X103" s="266"/>
      <c r="Y103" s="266"/>
      <c r="Z103" s="266"/>
      <c r="AA103" s="266"/>
      <c r="AB103" s="266"/>
      <c r="AC103" s="266"/>
      <c r="AD103" s="266"/>
      <c r="AE103" s="266"/>
      <c r="AF103" s="266"/>
    </row>
    <row r="104" ht="13.5">
      <c r="A104" s="258">
        <v>102</v>
      </c>
      <c r="B104" s="278"/>
      <c r="C104" s="258"/>
      <c r="D104" s="258"/>
      <c r="E104" s="262"/>
      <c r="F104" s="262"/>
      <c r="G104" s="262"/>
      <c r="H104" s="262"/>
      <c r="I104" s="262"/>
      <c r="J104" s="262"/>
      <c r="K104" s="258"/>
      <c r="L104" s="258"/>
      <c r="M104" s="258"/>
      <c r="N104" s="258"/>
      <c r="O104" s="262"/>
      <c r="P104" s="266"/>
      <c r="Q104" s="266"/>
      <c r="R104" s="266"/>
      <c r="S104" s="266"/>
      <c r="T104" s="266"/>
      <c r="U104" s="266"/>
      <c r="V104" s="266"/>
      <c r="W104" s="266"/>
      <c r="X104" s="266"/>
      <c r="Y104" s="266"/>
      <c r="Z104" s="266"/>
      <c r="AA104" s="266"/>
      <c r="AB104" s="266"/>
      <c r="AC104" s="266"/>
      <c r="AD104" s="266"/>
      <c r="AE104" s="266"/>
      <c r="AF104" s="266"/>
    </row>
    <row r="105" ht="13.5">
      <c r="A105" s="258">
        <v>103</v>
      </c>
      <c r="B105" s="278"/>
      <c r="C105" s="258"/>
      <c r="D105" s="258"/>
      <c r="E105" s="262"/>
      <c r="F105" s="262"/>
      <c r="G105" s="262"/>
      <c r="H105" s="262"/>
      <c r="I105" s="262"/>
      <c r="J105" s="262"/>
      <c r="K105" s="258"/>
      <c r="L105" s="258"/>
      <c r="M105" s="258"/>
      <c r="N105" s="258"/>
      <c r="O105" s="262"/>
      <c r="P105" s="266"/>
      <c r="Q105" s="266"/>
      <c r="R105" s="266"/>
      <c r="S105" s="266"/>
      <c r="T105" s="266"/>
      <c r="U105" s="266"/>
      <c r="V105" s="266"/>
      <c r="W105" s="266"/>
      <c r="X105" s="266"/>
      <c r="Y105" s="266"/>
      <c r="Z105" s="266"/>
      <c r="AA105" s="266"/>
      <c r="AB105" s="266"/>
      <c r="AC105" s="266"/>
      <c r="AD105" s="266"/>
      <c r="AE105" s="266"/>
      <c r="AF105" s="266"/>
    </row>
    <row r="106" ht="13.5">
      <c r="A106" s="258">
        <v>104</v>
      </c>
      <c r="B106" s="278"/>
      <c r="C106" s="258"/>
      <c r="D106" s="258"/>
      <c r="E106" s="262"/>
      <c r="F106" s="262"/>
      <c r="G106" s="262"/>
      <c r="H106" s="262"/>
      <c r="I106" s="262"/>
      <c r="J106" s="262"/>
      <c r="K106" s="258"/>
      <c r="L106" s="258"/>
      <c r="M106" s="258"/>
      <c r="N106" s="258"/>
      <c r="O106" s="262"/>
      <c r="P106" s="266"/>
      <c r="Q106" s="266"/>
      <c r="R106" s="266"/>
      <c r="S106" s="266"/>
      <c r="T106" s="266"/>
      <c r="U106" s="266"/>
      <c r="V106" s="266"/>
      <c r="W106" s="266"/>
      <c r="X106" s="266"/>
      <c r="Y106" s="266"/>
      <c r="Z106" s="266"/>
      <c r="AA106" s="266"/>
      <c r="AB106" s="266"/>
      <c r="AC106" s="266"/>
      <c r="AD106" s="266"/>
      <c r="AE106" s="266"/>
      <c r="AF106" s="266"/>
    </row>
    <row r="107" ht="13.5">
      <c r="A107" s="258">
        <v>105</v>
      </c>
      <c r="B107" s="278"/>
      <c r="C107" s="258"/>
      <c r="D107" s="258"/>
      <c r="E107" s="262"/>
      <c r="F107" s="262"/>
      <c r="G107" s="262"/>
      <c r="H107" s="262"/>
      <c r="I107" s="262"/>
      <c r="J107" s="262"/>
      <c r="K107" s="258"/>
      <c r="L107" s="258"/>
      <c r="M107" s="258"/>
      <c r="N107" s="258"/>
      <c r="O107" s="262"/>
      <c r="P107" s="266"/>
      <c r="Q107" s="266"/>
      <c r="R107" s="266"/>
      <c r="S107" s="266"/>
      <c r="T107" s="266"/>
      <c r="U107" s="266"/>
      <c r="V107" s="266"/>
      <c r="W107" s="266"/>
      <c r="X107" s="266"/>
      <c r="Y107" s="266"/>
      <c r="Z107" s="266"/>
      <c r="AA107" s="266"/>
      <c r="AB107" s="266"/>
      <c r="AC107" s="266"/>
      <c r="AD107" s="266"/>
      <c r="AE107" s="266"/>
      <c r="AF107" s="266"/>
    </row>
    <row r="108" ht="13.5">
      <c r="A108" s="258">
        <v>106</v>
      </c>
      <c r="B108" s="278"/>
      <c r="C108" s="258"/>
      <c r="D108" s="258"/>
      <c r="E108" s="262"/>
      <c r="F108" s="262"/>
      <c r="G108" s="262"/>
      <c r="H108" s="262"/>
      <c r="I108" s="262"/>
      <c r="J108" s="262"/>
      <c r="K108" s="258"/>
      <c r="L108" s="258"/>
      <c r="M108" s="258"/>
      <c r="N108" s="258"/>
      <c r="O108" s="262"/>
      <c r="P108" s="266"/>
      <c r="Q108" s="266"/>
      <c r="R108" s="266"/>
      <c r="S108" s="266"/>
      <c r="T108" s="266"/>
      <c r="U108" s="266"/>
      <c r="V108" s="266"/>
      <c r="W108" s="266"/>
      <c r="X108" s="266"/>
      <c r="Y108" s="266"/>
      <c r="Z108" s="266"/>
      <c r="AA108" s="266"/>
      <c r="AB108" s="266"/>
      <c r="AC108" s="266"/>
      <c r="AD108" s="266"/>
      <c r="AE108" s="266"/>
      <c r="AF108" s="266"/>
    </row>
    <row r="109" ht="13.5">
      <c r="A109" s="258">
        <v>107</v>
      </c>
      <c r="B109" s="278"/>
      <c r="C109" s="258"/>
      <c r="D109" s="258"/>
      <c r="E109" s="262"/>
      <c r="F109" s="262"/>
      <c r="G109" s="262"/>
      <c r="H109" s="262"/>
      <c r="I109" s="262"/>
      <c r="J109" s="262"/>
      <c r="K109" s="258"/>
      <c r="L109" s="258"/>
      <c r="M109" s="258"/>
      <c r="N109" s="258"/>
      <c r="O109" s="262"/>
      <c r="P109" s="266"/>
      <c r="Q109" s="266"/>
      <c r="R109" s="266"/>
      <c r="S109" s="266"/>
      <c r="T109" s="266"/>
      <c r="U109" s="266"/>
      <c r="V109" s="266"/>
      <c r="W109" s="266"/>
      <c r="X109" s="266"/>
      <c r="Y109" s="266"/>
      <c r="Z109" s="266"/>
      <c r="AA109" s="266"/>
      <c r="AB109" s="266"/>
      <c r="AC109" s="266"/>
      <c r="AD109" s="266"/>
      <c r="AE109" s="266"/>
      <c r="AF109" s="266"/>
    </row>
    <row r="110" ht="13.5">
      <c r="A110" s="258">
        <v>108</v>
      </c>
      <c r="B110" s="278"/>
      <c r="C110" s="258"/>
      <c r="D110" s="258"/>
      <c r="E110" s="262"/>
      <c r="F110" s="262"/>
      <c r="G110" s="262"/>
      <c r="H110" s="262"/>
      <c r="I110" s="262"/>
      <c r="J110" s="262"/>
      <c r="K110" s="258"/>
      <c r="L110" s="258"/>
      <c r="M110" s="258"/>
      <c r="N110" s="258"/>
      <c r="O110" s="262"/>
      <c r="P110" s="266"/>
      <c r="Q110" s="266"/>
      <c r="R110" s="266"/>
      <c r="S110" s="266"/>
      <c r="T110" s="266"/>
      <c r="U110" s="266"/>
      <c r="V110" s="266"/>
      <c r="W110" s="266"/>
      <c r="X110" s="266"/>
      <c r="Y110" s="266"/>
      <c r="Z110" s="266"/>
      <c r="AA110" s="266"/>
      <c r="AB110" s="266"/>
      <c r="AC110" s="266"/>
      <c r="AD110" s="266"/>
      <c r="AE110" s="266"/>
      <c r="AF110" s="266"/>
    </row>
    <row r="111" ht="13.5">
      <c r="A111" s="258">
        <v>109</v>
      </c>
      <c r="B111" s="278"/>
      <c r="C111" s="258"/>
      <c r="D111" s="258"/>
      <c r="E111" s="262"/>
      <c r="F111" s="262"/>
      <c r="G111" s="262"/>
      <c r="H111" s="262"/>
      <c r="I111" s="262"/>
      <c r="J111" s="262"/>
      <c r="K111" s="258"/>
      <c r="L111" s="258"/>
      <c r="M111" s="258"/>
      <c r="N111" s="258"/>
      <c r="O111" s="262"/>
      <c r="P111" s="266"/>
      <c r="Q111" s="266"/>
      <c r="R111" s="266"/>
      <c r="S111" s="266"/>
      <c r="T111" s="266"/>
      <c r="U111" s="266"/>
      <c r="V111" s="266"/>
      <c r="W111" s="266"/>
      <c r="X111" s="266"/>
      <c r="Y111" s="266"/>
      <c r="Z111" s="266"/>
      <c r="AA111" s="266"/>
      <c r="AB111" s="266"/>
      <c r="AC111" s="266"/>
      <c r="AD111" s="266"/>
      <c r="AE111" s="266"/>
      <c r="AF111" s="266"/>
    </row>
    <row r="112" ht="13.5">
      <c r="A112" s="291">
        <v>110</v>
      </c>
      <c r="B112" s="292"/>
      <c r="C112" s="291"/>
      <c r="D112" s="291"/>
      <c r="E112" s="293"/>
      <c r="F112" s="293"/>
      <c r="G112" s="293"/>
      <c r="H112" s="293"/>
      <c r="I112" s="293"/>
      <c r="J112" s="293"/>
      <c r="K112" s="291"/>
      <c r="L112" s="291"/>
      <c r="M112" s="291"/>
      <c r="N112" s="291"/>
      <c r="O112" s="293"/>
      <c r="P112" s="266"/>
      <c r="Q112" s="266"/>
      <c r="R112" s="266"/>
      <c r="S112" s="266"/>
      <c r="T112" s="266"/>
      <c r="U112" s="266"/>
      <c r="V112" s="266"/>
      <c r="W112" s="266"/>
      <c r="X112" s="266"/>
      <c r="Y112" s="266"/>
      <c r="Z112" s="266"/>
      <c r="AA112" s="266"/>
      <c r="AB112" s="266"/>
      <c r="AC112" s="266"/>
      <c r="AD112" s="266"/>
      <c r="AE112" s="266"/>
      <c r="AF112" s="266"/>
    </row>
    <row r="113" ht="13.5">
      <c r="A113" s="291">
        <v>111</v>
      </c>
      <c r="B113" s="292"/>
      <c r="C113" s="291"/>
      <c r="D113" s="291"/>
      <c r="E113" s="293"/>
      <c r="F113" s="293"/>
      <c r="G113" s="293"/>
      <c r="H113" s="293"/>
      <c r="I113" s="293"/>
      <c r="J113" s="293"/>
      <c r="K113" s="291"/>
      <c r="L113" s="291"/>
      <c r="M113" s="291"/>
      <c r="N113" s="291"/>
      <c r="O113" s="293"/>
      <c r="P113" s="266"/>
      <c r="Q113" s="266"/>
      <c r="R113" s="266"/>
      <c r="S113" s="266"/>
      <c r="T113" s="266"/>
      <c r="U113" s="266"/>
      <c r="V113" s="266"/>
      <c r="W113" s="266"/>
      <c r="X113" s="266"/>
      <c r="Y113" s="266"/>
      <c r="Z113" s="266"/>
      <c r="AA113" s="266"/>
      <c r="AB113" s="266"/>
      <c r="AC113" s="266"/>
      <c r="AD113" s="266"/>
      <c r="AE113" s="266"/>
      <c r="AF113" s="266"/>
    </row>
    <row r="114" ht="13.5">
      <c r="A114" s="291">
        <v>112</v>
      </c>
      <c r="B114" s="292"/>
      <c r="C114" s="291"/>
      <c r="D114" s="291"/>
      <c r="E114" s="293"/>
      <c r="F114" s="293"/>
      <c r="G114" s="293"/>
      <c r="H114" s="293"/>
      <c r="I114" s="293"/>
      <c r="J114" s="293"/>
      <c r="K114" s="291"/>
      <c r="L114" s="291"/>
      <c r="M114" s="291"/>
      <c r="N114" s="291"/>
      <c r="O114" s="293"/>
      <c r="P114" s="266"/>
      <c r="Q114" s="266"/>
      <c r="R114" s="266"/>
      <c r="S114" s="266"/>
      <c r="T114" s="266"/>
      <c r="U114" s="266"/>
      <c r="V114" s="266"/>
      <c r="W114" s="266"/>
      <c r="X114" s="266"/>
      <c r="Y114" s="266"/>
      <c r="Z114" s="266"/>
      <c r="AA114" s="266"/>
      <c r="AB114" s="266"/>
      <c r="AC114" s="266"/>
      <c r="AD114" s="266"/>
      <c r="AE114" s="266"/>
      <c r="AF114" s="266"/>
    </row>
    <row r="115" ht="13.5">
      <c r="A115" s="291">
        <v>113</v>
      </c>
      <c r="B115" s="292"/>
      <c r="C115" s="291"/>
      <c r="D115" s="291"/>
      <c r="E115" s="293"/>
      <c r="F115" s="293"/>
      <c r="G115" s="293"/>
      <c r="H115" s="293"/>
      <c r="I115" s="293"/>
      <c r="J115" s="293"/>
      <c r="K115" s="291"/>
      <c r="L115" s="291"/>
      <c r="M115" s="291"/>
      <c r="N115" s="291"/>
      <c r="O115" s="293"/>
      <c r="P115" s="266"/>
      <c r="Q115" s="266"/>
      <c r="R115" s="266"/>
      <c r="S115" s="266"/>
      <c r="T115" s="266"/>
      <c r="U115" s="266"/>
      <c r="V115" s="266"/>
      <c r="W115" s="266"/>
      <c r="X115" s="266"/>
      <c r="Y115" s="266"/>
      <c r="Z115" s="266"/>
      <c r="AA115" s="266"/>
      <c r="AB115" s="266"/>
      <c r="AC115" s="266"/>
      <c r="AD115" s="266"/>
      <c r="AE115" s="266"/>
      <c r="AF115" s="266"/>
    </row>
    <row r="116" ht="13.5">
      <c r="A116" s="291">
        <v>114</v>
      </c>
      <c r="B116" s="292"/>
      <c r="C116" s="291"/>
      <c r="D116" s="291"/>
      <c r="E116" s="293"/>
      <c r="F116" s="293"/>
      <c r="G116" s="293"/>
      <c r="H116" s="293"/>
      <c r="I116" s="293"/>
      <c r="J116" s="293"/>
      <c r="K116" s="291"/>
      <c r="L116" s="291"/>
      <c r="M116" s="291"/>
      <c r="N116" s="291"/>
      <c r="O116" s="293"/>
      <c r="P116" s="266"/>
      <c r="Q116" s="266"/>
      <c r="R116" s="266"/>
      <c r="S116" s="266"/>
      <c r="T116" s="266"/>
      <c r="U116" s="266"/>
      <c r="V116" s="266"/>
      <c r="W116" s="266"/>
      <c r="X116" s="266"/>
      <c r="Y116" s="266"/>
      <c r="Z116" s="266"/>
      <c r="AA116" s="266"/>
      <c r="AB116" s="266"/>
      <c r="AC116" s="266"/>
      <c r="AD116" s="266"/>
      <c r="AE116" s="266"/>
      <c r="AF116" s="266"/>
    </row>
    <row r="117" ht="13.5">
      <c r="A117" s="291">
        <v>115</v>
      </c>
      <c r="B117" s="292"/>
      <c r="C117" s="291"/>
      <c r="D117" s="291"/>
      <c r="E117" s="293"/>
      <c r="F117" s="293"/>
      <c r="G117" s="293"/>
      <c r="H117" s="293"/>
      <c r="I117" s="293"/>
      <c r="J117" s="293"/>
      <c r="K117" s="291"/>
      <c r="L117" s="291"/>
      <c r="M117" s="291"/>
      <c r="N117" s="291"/>
      <c r="O117" s="293"/>
      <c r="P117" s="266"/>
      <c r="Q117" s="266"/>
      <c r="R117" s="266"/>
      <c r="S117" s="266"/>
      <c r="T117" s="266"/>
      <c r="U117" s="266"/>
      <c r="V117" s="266"/>
      <c r="W117" s="266"/>
      <c r="X117" s="266"/>
      <c r="Y117" s="266"/>
      <c r="Z117" s="266"/>
      <c r="AA117" s="266"/>
      <c r="AB117" s="266"/>
      <c r="AC117" s="266"/>
      <c r="AD117" s="266"/>
      <c r="AE117" s="266"/>
      <c r="AF117" s="266"/>
    </row>
    <row r="118" ht="13.5">
      <c r="A118" s="291">
        <v>116</v>
      </c>
      <c r="B118" s="292"/>
      <c r="C118" s="291"/>
      <c r="D118" s="291"/>
      <c r="E118" s="293"/>
      <c r="F118" s="293"/>
      <c r="G118" s="293"/>
      <c r="H118" s="293"/>
      <c r="I118" s="293"/>
      <c r="J118" s="293"/>
      <c r="K118" s="291"/>
      <c r="L118" s="291"/>
      <c r="M118" s="291"/>
      <c r="N118" s="291"/>
      <c r="O118" s="293"/>
      <c r="P118" s="266"/>
      <c r="Q118" s="266"/>
      <c r="R118" s="266"/>
      <c r="S118" s="266"/>
      <c r="T118" s="266"/>
      <c r="U118" s="266"/>
      <c r="V118" s="266"/>
      <c r="W118" s="266"/>
      <c r="X118" s="266"/>
      <c r="Y118" s="266"/>
      <c r="Z118" s="266"/>
      <c r="AA118" s="266"/>
      <c r="AB118" s="266"/>
      <c r="AC118" s="266"/>
      <c r="AD118" s="266"/>
      <c r="AE118" s="266"/>
      <c r="AF118" s="266"/>
    </row>
    <row r="119" ht="13.5">
      <c r="A119" s="291">
        <v>117</v>
      </c>
      <c r="B119" s="292"/>
      <c r="C119" s="291"/>
      <c r="D119" s="291"/>
      <c r="E119" s="293"/>
      <c r="F119" s="293"/>
      <c r="G119" s="293"/>
      <c r="H119" s="293"/>
      <c r="I119" s="293"/>
      <c r="J119" s="293"/>
      <c r="K119" s="291"/>
      <c r="L119" s="291"/>
      <c r="M119" s="291"/>
      <c r="N119" s="291"/>
      <c r="O119" s="293"/>
      <c r="P119" s="266"/>
      <c r="Q119" s="266"/>
      <c r="R119" s="266"/>
      <c r="S119" s="266"/>
      <c r="T119" s="266"/>
      <c r="U119" s="266"/>
      <c r="V119" s="266"/>
      <c r="W119" s="266"/>
      <c r="X119" s="266"/>
      <c r="Y119" s="266"/>
      <c r="Z119" s="266"/>
      <c r="AA119" s="266"/>
      <c r="AB119" s="266"/>
      <c r="AC119" s="266"/>
      <c r="AD119" s="266"/>
      <c r="AE119" s="266"/>
      <c r="AF119" s="266"/>
    </row>
    <row r="120" ht="13.5">
      <c r="A120" s="291">
        <v>118</v>
      </c>
      <c r="B120" s="292"/>
      <c r="C120" s="291"/>
      <c r="D120" s="291"/>
      <c r="E120" s="293"/>
      <c r="F120" s="293"/>
      <c r="G120" s="293"/>
      <c r="H120" s="293"/>
      <c r="I120" s="293"/>
      <c r="J120" s="293"/>
      <c r="K120" s="291"/>
      <c r="L120" s="291"/>
      <c r="M120" s="291"/>
      <c r="N120" s="291"/>
      <c r="O120" s="293"/>
      <c r="P120" s="266"/>
      <c r="Q120" s="266"/>
      <c r="R120" s="266"/>
      <c r="S120" s="266"/>
      <c r="T120" s="266"/>
      <c r="U120" s="266"/>
      <c r="V120" s="266"/>
      <c r="W120" s="266"/>
      <c r="X120" s="266"/>
      <c r="Y120" s="266"/>
      <c r="Z120" s="266"/>
      <c r="AA120" s="266"/>
      <c r="AB120" s="266"/>
      <c r="AC120" s="266"/>
      <c r="AD120" s="266"/>
      <c r="AE120" s="266"/>
      <c r="AF120" s="266"/>
    </row>
    <row r="121" ht="13.5">
      <c r="A121" s="291">
        <v>119</v>
      </c>
      <c r="B121" s="292"/>
      <c r="C121" s="291"/>
      <c r="D121" s="291"/>
      <c r="E121" s="293"/>
      <c r="F121" s="293"/>
      <c r="G121" s="293"/>
      <c r="H121" s="293"/>
      <c r="I121" s="293"/>
      <c r="J121" s="293"/>
      <c r="K121" s="291"/>
      <c r="L121" s="291"/>
      <c r="M121" s="291"/>
      <c r="N121" s="291"/>
      <c r="O121" s="293"/>
      <c r="P121" s="266"/>
      <c r="Q121" s="266"/>
      <c r="R121" s="266"/>
      <c r="S121" s="266"/>
      <c r="T121" s="266"/>
      <c r="U121" s="266"/>
      <c r="V121" s="266"/>
      <c r="W121" s="266"/>
      <c r="X121" s="266"/>
      <c r="Y121" s="266"/>
      <c r="Z121" s="266"/>
      <c r="AA121" s="266"/>
      <c r="AB121" s="266"/>
      <c r="AC121" s="266"/>
      <c r="AD121" s="266"/>
      <c r="AE121" s="266"/>
      <c r="AF121" s="266"/>
    </row>
    <row r="122" ht="13.5">
      <c r="A122" s="291">
        <v>120</v>
      </c>
      <c r="B122" s="292"/>
      <c r="C122" s="291"/>
      <c r="D122" s="291"/>
      <c r="E122" s="293"/>
      <c r="F122" s="293"/>
      <c r="G122" s="293"/>
      <c r="H122" s="293"/>
      <c r="I122" s="293"/>
      <c r="J122" s="293"/>
      <c r="K122" s="291"/>
      <c r="L122" s="291"/>
      <c r="M122" s="291"/>
      <c r="N122" s="291"/>
      <c r="O122" s="293"/>
      <c r="P122" s="266"/>
      <c r="Q122" s="266"/>
      <c r="R122" s="266"/>
      <c r="S122" s="266"/>
      <c r="T122" s="266"/>
      <c r="U122" s="266"/>
      <c r="V122" s="266"/>
      <c r="W122" s="266"/>
      <c r="X122" s="266"/>
      <c r="Y122" s="266"/>
      <c r="Z122" s="266"/>
      <c r="AA122" s="266"/>
      <c r="AB122" s="266"/>
      <c r="AC122" s="266"/>
      <c r="AD122" s="266"/>
      <c r="AE122" s="266"/>
      <c r="AF122" s="266"/>
    </row>
    <row r="123" ht="13.5">
      <c r="A123" s="291">
        <v>121</v>
      </c>
      <c r="B123" s="292"/>
      <c r="C123" s="291"/>
      <c r="D123" s="291"/>
      <c r="E123" s="293"/>
      <c r="F123" s="293"/>
      <c r="G123" s="293"/>
      <c r="H123" s="293"/>
      <c r="I123" s="293"/>
      <c r="J123" s="293"/>
      <c r="K123" s="291"/>
      <c r="L123" s="291"/>
      <c r="M123" s="291"/>
      <c r="N123" s="291"/>
      <c r="O123" s="293"/>
      <c r="P123" s="266"/>
      <c r="Q123" s="266"/>
      <c r="R123" s="266"/>
      <c r="S123" s="266"/>
      <c r="T123" s="266"/>
      <c r="U123" s="266"/>
      <c r="V123" s="266"/>
      <c r="W123" s="266"/>
      <c r="X123" s="266"/>
      <c r="Y123" s="266"/>
      <c r="Z123" s="266"/>
      <c r="AA123" s="266"/>
      <c r="AB123" s="266"/>
      <c r="AC123" s="266"/>
      <c r="AD123" s="266"/>
      <c r="AE123" s="266"/>
      <c r="AF123" s="266"/>
    </row>
    <row r="124" ht="13.5">
      <c r="A124" s="291">
        <v>122</v>
      </c>
      <c r="B124" s="292"/>
      <c r="C124" s="291"/>
      <c r="D124" s="291"/>
      <c r="E124" s="293"/>
      <c r="F124" s="293"/>
      <c r="G124" s="293"/>
      <c r="H124" s="293"/>
      <c r="I124" s="293"/>
      <c r="J124" s="293"/>
      <c r="K124" s="291"/>
      <c r="L124" s="291"/>
      <c r="M124" s="291"/>
      <c r="N124" s="291"/>
      <c r="O124" s="293"/>
      <c r="P124" s="266"/>
      <c r="Q124" s="266"/>
      <c r="R124" s="266"/>
      <c r="S124" s="266"/>
      <c r="T124" s="266"/>
      <c r="U124" s="266"/>
      <c r="V124" s="266"/>
      <c r="W124" s="266"/>
      <c r="X124" s="266"/>
      <c r="Y124" s="266"/>
      <c r="Z124" s="266"/>
      <c r="AA124" s="266"/>
      <c r="AB124" s="266"/>
      <c r="AC124" s="266"/>
      <c r="AD124" s="266"/>
      <c r="AE124" s="266"/>
      <c r="AF124" s="266"/>
    </row>
    <row r="125" ht="13.5">
      <c r="A125" s="291">
        <v>123</v>
      </c>
      <c r="B125" s="292"/>
      <c r="C125" s="291"/>
      <c r="D125" s="291"/>
      <c r="E125" s="293"/>
      <c r="F125" s="293"/>
      <c r="G125" s="293"/>
      <c r="H125" s="293"/>
      <c r="I125" s="293"/>
      <c r="J125" s="293"/>
      <c r="K125" s="291"/>
      <c r="L125" s="291"/>
      <c r="M125" s="291"/>
      <c r="N125" s="291"/>
      <c r="O125" s="293"/>
      <c r="P125" s="266"/>
      <c r="Q125" s="266"/>
      <c r="R125" s="266"/>
      <c r="S125" s="266"/>
      <c r="T125" s="266"/>
      <c r="U125" s="266"/>
      <c r="V125" s="266"/>
      <c r="W125" s="266"/>
      <c r="X125" s="266"/>
      <c r="Y125" s="266"/>
      <c r="Z125" s="266"/>
      <c r="AA125" s="266"/>
      <c r="AB125" s="266"/>
      <c r="AC125" s="266"/>
      <c r="AD125" s="266"/>
      <c r="AE125" s="266"/>
      <c r="AF125" s="266"/>
    </row>
    <row r="126" ht="13.5">
      <c r="A126" s="291">
        <v>124</v>
      </c>
      <c r="B126" s="292"/>
      <c r="C126" s="291"/>
      <c r="D126" s="291"/>
      <c r="E126" s="293"/>
      <c r="F126" s="293"/>
      <c r="G126" s="293"/>
      <c r="H126" s="293"/>
      <c r="I126" s="293"/>
      <c r="J126" s="293"/>
      <c r="K126" s="291"/>
      <c r="L126" s="291"/>
      <c r="M126" s="291"/>
      <c r="N126" s="291"/>
      <c r="O126" s="293"/>
      <c r="P126" s="266"/>
      <c r="Q126" s="266"/>
      <c r="R126" s="266"/>
      <c r="S126" s="266"/>
      <c r="T126" s="266"/>
      <c r="U126" s="266"/>
      <c r="V126" s="266"/>
      <c r="W126" s="266"/>
      <c r="X126" s="266"/>
      <c r="Y126" s="266"/>
      <c r="Z126" s="266"/>
      <c r="AA126" s="266"/>
      <c r="AB126" s="266"/>
      <c r="AC126" s="266"/>
      <c r="AD126" s="266"/>
      <c r="AE126" s="266"/>
      <c r="AF126" s="266"/>
    </row>
    <row r="127" ht="13.5">
      <c r="A127" s="291">
        <v>125</v>
      </c>
      <c r="B127" s="292"/>
      <c r="C127" s="291"/>
      <c r="D127" s="291"/>
      <c r="E127" s="293"/>
      <c r="F127" s="293"/>
      <c r="G127" s="293"/>
      <c r="H127" s="293"/>
      <c r="I127" s="293"/>
      <c r="J127" s="293"/>
      <c r="K127" s="291"/>
      <c r="L127" s="291"/>
      <c r="M127" s="291"/>
      <c r="N127" s="291"/>
      <c r="O127" s="293"/>
      <c r="P127" s="266"/>
      <c r="Q127" s="266"/>
      <c r="R127" s="266"/>
      <c r="S127" s="266"/>
      <c r="T127" s="266"/>
      <c r="U127" s="266"/>
      <c r="V127" s="266"/>
      <c r="W127" s="266"/>
      <c r="X127" s="266"/>
      <c r="Y127" s="266"/>
      <c r="Z127" s="266"/>
      <c r="AA127" s="266"/>
      <c r="AB127" s="266"/>
      <c r="AC127" s="266"/>
      <c r="AD127" s="266"/>
      <c r="AE127" s="266"/>
      <c r="AF127" s="266"/>
    </row>
    <row r="128" ht="13.5">
      <c r="A128" s="291">
        <v>126</v>
      </c>
      <c r="B128" s="292"/>
      <c r="C128" s="291"/>
      <c r="D128" s="291"/>
      <c r="E128" s="293"/>
      <c r="F128" s="293"/>
      <c r="G128" s="293"/>
      <c r="H128" s="293"/>
      <c r="I128" s="293"/>
      <c r="J128" s="293"/>
      <c r="K128" s="291"/>
      <c r="L128" s="291"/>
      <c r="M128" s="291"/>
      <c r="N128" s="291"/>
      <c r="O128" s="293"/>
      <c r="P128" s="266"/>
      <c r="Q128" s="266"/>
      <c r="R128" s="266"/>
      <c r="S128" s="266"/>
      <c r="T128" s="266"/>
      <c r="U128" s="266"/>
      <c r="V128" s="266"/>
      <c r="W128" s="266"/>
      <c r="X128" s="266"/>
      <c r="Y128" s="266"/>
      <c r="Z128" s="266"/>
      <c r="AA128" s="266"/>
      <c r="AB128" s="266"/>
      <c r="AC128" s="266"/>
      <c r="AD128" s="266"/>
      <c r="AE128" s="266"/>
      <c r="AF128" s="266"/>
    </row>
    <row r="129" ht="14">
      <c r="A129" s="291">
        <v>127</v>
      </c>
      <c r="B129" s="292"/>
      <c r="C129" s="291"/>
      <c r="D129" s="291"/>
      <c r="E129" s="293"/>
      <c r="F129" s="293"/>
      <c r="G129" s="293"/>
      <c r="H129" s="293"/>
      <c r="I129" s="293"/>
      <c r="J129" s="293"/>
      <c r="K129" s="291"/>
      <c r="L129" s="291"/>
      <c r="M129" s="291"/>
      <c r="N129" s="291"/>
      <c r="O129" s="293"/>
      <c r="P129" s="266"/>
      <c r="Q129" s="266"/>
      <c r="R129" s="266"/>
      <c r="S129" s="266"/>
      <c r="T129" s="266"/>
      <c r="U129" s="266"/>
      <c r="V129" s="266"/>
      <c r="W129" s="266"/>
      <c r="X129" s="266"/>
      <c r="Y129" s="266"/>
      <c r="Z129" s="266"/>
      <c r="AA129" s="266"/>
      <c r="AB129" s="266"/>
      <c r="AC129" s="266"/>
      <c r="AD129" s="266"/>
      <c r="AE129" s="266"/>
      <c r="AF129" s="266"/>
    </row>
    <row r="130" ht="14">
      <c r="A130" s="291">
        <v>128</v>
      </c>
      <c r="B130" s="292"/>
      <c r="C130" s="291"/>
      <c r="D130" s="291"/>
      <c r="E130" s="293"/>
      <c r="F130" s="293"/>
      <c r="G130" s="293"/>
      <c r="H130" s="293"/>
      <c r="I130" s="293"/>
      <c r="J130" s="293"/>
      <c r="K130" s="291"/>
      <c r="L130" s="291"/>
      <c r="M130" s="291"/>
      <c r="N130" s="291"/>
      <c r="O130" s="293"/>
      <c r="P130" s="266"/>
      <c r="Q130" s="266"/>
      <c r="R130" s="266"/>
      <c r="S130" s="266"/>
      <c r="T130" s="266"/>
      <c r="U130" s="266"/>
      <c r="V130" s="266"/>
      <c r="W130" s="266"/>
      <c r="X130" s="266"/>
      <c r="Y130" s="266"/>
      <c r="Z130" s="266"/>
      <c r="AA130" s="266"/>
      <c r="AB130" s="266"/>
      <c r="AC130" s="266"/>
      <c r="AD130" s="266"/>
      <c r="AE130" s="266"/>
      <c r="AF130" s="266"/>
    </row>
    <row r="131" ht="14">
      <c r="A131" s="291">
        <v>129</v>
      </c>
      <c r="B131" s="292"/>
      <c r="C131" s="291"/>
      <c r="D131" s="291"/>
      <c r="E131" s="293"/>
      <c r="F131" s="293"/>
      <c r="G131" s="293"/>
      <c r="H131" s="293"/>
      <c r="I131" s="293"/>
      <c r="J131" s="293"/>
      <c r="K131" s="291"/>
      <c r="L131" s="291"/>
      <c r="M131" s="291"/>
      <c r="N131" s="291"/>
      <c r="O131" s="293"/>
      <c r="P131" s="266"/>
      <c r="Q131" s="266"/>
      <c r="R131" s="266"/>
      <c r="S131" s="266"/>
      <c r="T131" s="266"/>
      <c r="U131" s="266"/>
      <c r="V131" s="266"/>
      <c r="W131" s="266"/>
      <c r="X131" s="266"/>
      <c r="Y131" s="266"/>
      <c r="Z131" s="266"/>
      <c r="AA131" s="266"/>
      <c r="AB131" s="266"/>
      <c r="AC131" s="266"/>
      <c r="AD131" s="266"/>
      <c r="AE131" s="266"/>
      <c r="AF131" s="266"/>
    </row>
    <row r="132" ht="14">
      <c r="A132" s="291">
        <v>130</v>
      </c>
      <c r="B132" s="292"/>
      <c r="C132" s="291"/>
      <c r="D132" s="291"/>
      <c r="E132" s="293"/>
      <c r="F132" s="293"/>
      <c r="G132" s="293"/>
      <c r="H132" s="293"/>
      <c r="I132" s="293"/>
      <c r="J132" s="293"/>
      <c r="K132" s="291"/>
      <c r="L132" s="291"/>
      <c r="M132" s="291"/>
      <c r="N132" s="291"/>
      <c r="O132" s="293"/>
      <c r="P132" s="266"/>
      <c r="Q132" s="266"/>
      <c r="R132" s="266"/>
      <c r="S132" s="266"/>
      <c r="T132" s="266"/>
      <c r="U132" s="266"/>
      <c r="V132" s="266"/>
      <c r="W132" s="266"/>
      <c r="X132" s="266"/>
      <c r="Y132" s="266"/>
      <c r="Z132" s="266"/>
      <c r="AA132" s="266"/>
      <c r="AB132" s="266"/>
      <c r="AC132" s="266"/>
      <c r="AD132" s="266"/>
      <c r="AE132" s="266"/>
      <c r="AF132" s="266"/>
    </row>
    <row r="133" ht="14">
      <c r="A133" s="291">
        <v>131</v>
      </c>
      <c r="B133" s="292"/>
      <c r="C133" s="291"/>
      <c r="D133" s="291"/>
      <c r="E133" s="293"/>
      <c r="F133" s="293"/>
      <c r="G133" s="293"/>
      <c r="H133" s="293"/>
      <c r="I133" s="293"/>
      <c r="J133" s="293"/>
      <c r="K133" s="291"/>
      <c r="L133" s="291"/>
      <c r="M133" s="291"/>
      <c r="N133" s="291"/>
      <c r="O133" s="293"/>
      <c r="P133" s="266"/>
      <c r="Q133" s="266"/>
      <c r="R133" s="266"/>
      <c r="S133" s="266"/>
      <c r="T133" s="266"/>
      <c r="U133" s="266"/>
      <c r="V133" s="266"/>
      <c r="W133" s="266"/>
      <c r="X133" s="266"/>
      <c r="Y133" s="266"/>
      <c r="Z133" s="266"/>
      <c r="AA133" s="266"/>
      <c r="AB133" s="266"/>
      <c r="AC133" s="266"/>
      <c r="AD133" s="266"/>
      <c r="AE133" s="266"/>
      <c r="AF133" s="266"/>
    </row>
    <row r="134" ht="14">
      <c r="A134" s="291">
        <v>132</v>
      </c>
      <c r="B134" s="292"/>
      <c r="C134" s="291"/>
      <c r="D134" s="291"/>
      <c r="E134" s="293"/>
      <c r="F134" s="293"/>
      <c r="G134" s="293"/>
      <c r="H134" s="293"/>
      <c r="I134" s="293"/>
      <c r="J134" s="293"/>
      <c r="K134" s="291"/>
      <c r="L134" s="291"/>
      <c r="M134" s="291"/>
      <c r="N134" s="291"/>
      <c r="O134" s="293"/>
      <c r="P134" s="266"/>
      <c r="Q134" s="266"/>
      <c r="R134" s="266"/>
      <c r="S134" s="266"/>
      <c r="T134" s="266"/>
      <c r="U134" s="266"/>
      <c r="V134" s="266"/>
      <c r="W134" s="266"/>
      <c r="X134" s="266"/>
      <c r="Y134" s="266"/>
      <c r="Z134" s="266"/>
      <c r="AA134" s="266"/>
      <c r="AB134" s="266"/>
      <c r="AC134" s="266"/>
      <c r="AD134" s="266"/>
      <c r="AE134" s="266"/>
      <c r="AF134" s="266"/>
    </row>
    <row r="135" ht="14">
      <c r="A135" s="291">
        <v>133</v>
      </c>
      <c r="B135" s="292"/>
      <c r="C135" s="291"/>
      <c r="D135" s="291"/>
      <c r="E135" s="293"/>
      <c r="F135" s="293"/>
      <c r="G135" s="293"/>
      <c r="H135" s="293"/>
      <c r="I135" s="293"/>
      <c r="J135" s="293"/>
      <c r="K135" s="291"/>
      <c r="L135" s="291"/>
      <c r="M135" s="291"/>
      <c r="N135" s="291"/>
      <c r="O135" s="293"/>
      <c r="P135" s="266"/>
      <c r="Q135" s="266"/>
      <c r="R135" s="266"/>
      <c r="S135" s="266"/>
      <c r="T135" s="266"/>
      <c r="U135" s="266"/>
      <c r="V135" s="266"/>
      <c r="W135" s="266"/>
      <c r="X135" s="266"/>
      <c r="Y135" s="266"/>
      <c r="Z135" s="266"/>
      <c r="AA135" s="266"/>
      <c r="AB135" s="266"/>
      <c r="AC135" s="266"/>
      <c r="AD135" s="266"/>
      <c r="AE135" s="266"/>
      <c r="AF135" s="266"/>
    </row>
    <row r="136" ht="14">
      <c r="A136" s="291">
        <v>134</v>
      </c>
      <c r="B136" s="292"/>
      <c r="C136" s="291"/>
      <c r="D136" s="291"/>
      <c r="E136" s="293"/>
      <c r="F136" s="293"/>
      <c r="G136" s="293"/>
      <c r="H136" s="293"/>
      <c r="I136" s="293"/>
      <c r="J136" s="293"/>
      <c r="K136" s="291"/>
      <c r="L136" s="291"/>
      <c r="M136" s="291"/>
      <c r="N136" s="291"/>
      <c r="O136" s="293"/>
      <c r="P136" s="266"/>
      <c r="Q136" s="266"/>
      <c r="R136" s="266"/>
      <c r="S136" s="266"/>
      <c r="T136" s="266"/>
      <c r="U136" s="266"/>
      <c r="V136" s="266"/>
      <c r="W136" s="266"/>
      <c r="X136" s="266"/>
      <c r="Y136" s="266"/>
      <c r="Z136" s="266"/>
      <c r="AA136" s="266"/>
      <c r="AB136" s="266"/>
      <c r="AC136" s="266"/>
      <c r="AD136" s="266"/>
      <c r="AE136" s="266"/>
      <c r="AF136" s="266"/>
    </row>
    <row r="137" ht="14">
      <c r="A137" s="291">
        <v>135</v>
      </c>
      <c r="B137" s="292"/>
      <c r="C137" s="291"/>
      <c r="D137" s="291"/>
      <c r="E137" s="293"/>
      <c r="F137" s="293"/>
      <c r="G137" s="293"/>
      <c r="H137" s="293"/>
      <c r="I137" s="293"/>
      <c r="J137" s="293"/>
      <c r="K137" s="291"/>
      <c r="L137" s="291"/>
      <c r="M137" s="291"/>
      <c r="N137" s="291"/>
      <c r="O137" s="293"/>
      <c r="P137" s="266"/>
      <c r="Q137" s="266"/>
      <c r="R137" s="266"/>
      <c r="S137" s="266"/>
      <c r="T137" s="266"/>
      <c r="U137" s="266"/>
      <c r="V137" s="266"/>
      <c r="W137" s="266"/>
      <c r="X137" s="266"/>
      <c r="Y137" s="266"/>
      <c r="Z137" s="266"/>
      <c r="AA137" s="266"/>
      <c r="AB137" s="266"/>
      <c r="AC137" s="266"/>
      <c r="AD137" s="266"/>
      <c r="AE137" s="266"/>
      <c r="AF137" s="266"/>
    </row>
    <row r="138" ht="14">
      <c r="A138" s="291">
        <v>136</v>
      </c>
      <c r="B138" s="292"/>
      <c r="C138" s="291"/>
      <c r="D138" s="291"/>
      <c r="E138" s="293"/>
      <c r="F138" s="293"/>
      <c r="G138" s="293"/>
      <c r="H138" s="293"/>
      <c r="I138" s="293"/>
      <c r="J138" s="293"/>
      <c r="K138" s="291"/>
      <c r="L138" s="291"/>
      <c r="M138" s="291"/>
      <c r="N138" s="291"/>
      <c r="O138" s="293"/>
      <c r="P138" s="266"/>
      <c r="Q138" s="266"/>
      <c r="R138" s="266"/>
      <c r="S138" s="266"/>
      <c r="T138" s="266"/>
      <c r="U138" s="266"/>
      <c r="V138" s="266"/>
      <c r="W138" s="266"/>
      <c r="X138" s="266"/>
      <c r="Y138" s="266"/>
      <c r="Z138" s="266"/>
      <c r="AA138" s="266"/>
      <c r="AB138" s="266"/>
      <c r="AC138" s="266"/>
      <c r="AD138" s="266"/>
      <c r="AE138" s="266"/>
      <c r="AF138" s="266"/>
    </row>
    <row r="139" ht="14">
      <c r="A139" s="291">
        <v>137</v>
      </c>
      <c r="B139" s="292"/>
      <c r="C139" s="291"/>
      <c r="D139" s="291"/>
      <c r="E139" s="293"/>
      <c r="F139" s="293"/>
      <c r="G139" s="293"/>
      <c r="H139" s="293"/>
      <c r="I139" s="293"/>
      <c r="J139" s="293"/>
      <c r="K139" s="291"/>
      <c r="L139" s="291"/>
      <c r="M139" s="291"/>
      <c r="N139" s="291"/>
      <c r="O139" s="293"/>
      <c r="P139" s="266"/>
      <c r="Q139" s="266"/>
      <c r="R139" s="266"/>
      <c r="S139" s="266"/>
      <c r="T139" s="266"/>
      <c r="U139" s="266"/>
      <c r="V139" s="266"/>
      <c r="W139" s="266"/>
      <c r="X139" s="266"/>
      <c r="Y139" s="266"/>
      <c r="Z139" s="266"/>
      <c r="AA139" s="266"/>
      <c r="AB139" s="266"/>
      <c r="AC139" s="266"/>
      <c r="AD139" s="266"/>
      <c r="AE139" s="266"/>
      <c r="AF139" s="266"/>
    </row>
    <row r="140" ht="14">
      <c r="A140" s="291">
        <v>138</v>
      </c>
      <c r="B140" s="292"/>
      <c r="C140" s="291"/>
      <c r="D140" s="291"/>
      <c r="E140" s="293"/>
      <c r="F140" s="293"/>
      <c r="G140" s="293"/>
      <c r="H140" s="293"/>
      <c r="I140" s="293"/>
      <c r="J140" s="293"/>
      <c r="K140" s="291"/>
      <c r="L140" s="291"/>
      <c r="M140" s="291"/>
      <c r="N140" s="291"/>
      <c r="O140" s="293"/>
      <c r="P140" s="266"/>
      <c r="Q140" s="266"/>
      <c r="R140" s="266"/>
      <c r="S140" s="266"/>
      <c r="T140" s="266"/>
      <c r="U140" s="266"/>
      <c r="V140" s="266"/>
      <c r="W140" s="266"/>
      <c r="X140" s="266"/>
      <c r="Y140" s="266"/>
      <c r="Z140" s="266"/>
      <c r="AA140" s="266"/>
      <c r="AB140" s="266"/>
      <c r="AC140" s="266"/>
      <c r="AD140" s="266"/>
      <c r="AE140" s="266"/>
      <c r="AF140" s="266"/>
    </row>
    <row r="141" ht="14">
      <c r="A141" s="291">
        <v>139</v>
      </c>
      <c r="B141" s="292"/>
      <c r="C141" s="291"/>
      <c r="D141" s="291"/>
      <c r="E141" s="293"/>
      <c r="F141" s="293"/>
      <c r="G141" s="293"/>
      <c r="H141" s="293"/>
      <c r="I141" s="293"/>
      <c r="J141" s="293"/>
      <c r="K141" s="291"/>
      <c r="L141" s="291"/>
      <c r="M141" s="291"/>
      <c r="N141" s="291"/>
      <c r="O141" s="293"/>
      <c r="P141" s="266"/>
      <c r="Q141" s="266"/>
      <c r="R141" s="266"/>
      <c r="S141" s="266"/>
      <c r="T141" s="266"/>
      <c r="U141" s="266"/>
      <c r="V141" s="266"/>
      <c r="W141" s="266"/>
      <c r="X141" s="266"/>
      <c r="Y141" s="266"/>
      <c r="Z141" s="266"/>
      <c r="AA141" s="266"/>
      <c r="AB141" s="266"/>
      <c r="AC141" s="266"/>
      <c r="AD141" s="266"/>
      <c r="AE141" s="266"/>
      <c r="AF141" s="266"/>
    </row>
    <row r="142" ht="14">
      <c r="A142" s="291">
        <v>140</v>
      </c>
      <c r="B142" s="292"/>
      <c r="C142" s="291"/>
      <c r="D142" s="291"/>
      <c r="E142" s="293"/>
      <c r="F142" s="293"/>
      <c r="G142" s="293"/>
      <c r="H142" s="293"/>
      <c r="I142" s="293"/>
      <c r="J142" s="293"/>
      <c r="K142" s="291"/>
      <c r="L142" s="291"/>
      <c r="M142" s="291"/>
      <c r="N142" s="291"/>
      <c r="O142" s="293"/>
      <c r="P142" s="266"/>
      <c r="Q142" s="266"/>
      <c r="R142" s="266"/>
      <c r="S142" s="266"/>
      <c r="T142" s="266"/>
      <c r="U142" s="266"/>
      <c r="V142" s="266"/>
      <c r="W142" s="266"/>
      <c r="X142" s="266"/>
      <c r="Y142" s="266"/>
      <c r="Z142" s="266"/>
      <c r="AA142" s="266"/>
      <c r="AB142" s="266"/>
      <c r="AC142" s="266"/>
      <c r="AD142" s="266"/>
      <c r="AE142" s="266"/>
      <c r="AF142" s="266"/>
    </row>
    <row r="143" ht="14">
      <c r="A143" s="291">
        <v>141</v>
      </c>
      <c r="B143" s="292"/>
      <c r="C143" s="291"/>
      <c r="D143" s="291"/>
      <c r="E143" s="293"/>
      <c r="F143" s="293"/>
      <c r="G143" s="293"/>
      <c r="H143" s="293"/>
      <c r="I143" s="293"/>
      <c r="J143" s="293"/>
      <c r="K143" s="291"/>
      <c r="L143" s="291"/>
      <c r="M143" s="291"/>
      <c r="N143" s="291"/>
      <c r="O143" s="293"/>
      <c r="P143" s="266"/>
      <c r="Q143" s="266"/>
      <c r="R143" s="266"/>
      <c r="S143" s="266"/>
      <c r="T143" s="266"/>
      <c r="U143" s="266"/>
      <c r="V143" s="266"/>
      <c r="W143" s="266"/>
      <c r="X143" s="266"/>
      <c r="Y143" s="266"/>
      <c r="Z143" s="266"/>
      <c r="AA143" s="266"/>
      <c r="AB143" s="266"/>
      <c r="AC143" s="266"/>
      <c r="AD143" s="266"/>
      <c r="AE143" s="266"/>
      <c r="AF143" s="266"/>
    </row>
    <row r="144" ht="14">
      <c r="A144" s="291">
        <v>142</v>
      </c>
      <c r="B144" s="292"/>
      <c r="C144" s="291"/>
      <c r="D144" s="291"/>
      <c r="E144" s="293"/>
      <c r="F144" s="293"/>
      <c r="G144" s="293"/>
      <c r="H144" s="293"/>
      <c r="I144" s="293"/>
      <c r="J144" s="293"/>
      <c r="K144" s="291"/>
      <c r="L144" s="291"/>
      <c r="M144" s="291"/>
      <c r="N144" s="291"/>
      <c r="O144" s="293"/>
      <c r="P144" s="266"/>
      <c r="Q144" s="266"/>
      <c r="R144" s="266"/>
      <c r="S144" s="266"/>
      <c r="T144" s="266"/>
      <c r="U144" s="266"/>
      <c r="V144" s="266"/>
      <c r="W144" s="266"/>
      <c r="X144" s="266"/>
      <c r="Y144" s="266"/>
      <c r="Z144" s="266"/>
      <c r="AA144" s="266"/>
      <c r="AB144" s="266"/>
      <c r="AC144" s="266"/>
      <c r="AD144" s="266"/>
      <c r="AE144" s="266"/>
      <c r="AF144" s="266"/>
    </row>
    <row r="145" ht="14">
      <c r="A145" s="291">
        <v>143</v>
      </c>
      <c r="B145" s="292"/>
      <c r="C145" s="291"/>
      <c r="D145" s="291"/>
      <c r="E145" s="293"/>
      <c r="F145" s="293"/>
      <c r="G145" s="293"/>
      <c r="H145" s="293"/>
      <c r="I145" s="293"/>
      <c r="J145" s="293"/>
      <c r="K145" s="291"/>
      <c r="L145" s="291"/>
      <c r="M145" s="291"/>
      <c r="N145" s="291"/>
      <c r="O145" s="293"/>
      <c r="P145" s="266"/>
      <c r="Q145" s="266"/>
      <c r="R145" s="266"/>
      <c r="S145" s="266"/>
      <c r="T145" s="266"/>
      <c r="U145" s="266"/>
      <c r="V145" s="266"/>
      <c r="W145" s="266"/>
      <c r="X145" s="266"/>
      <c r="Y145" s="266"/>
      <c r="Z145" s="266"/>
      <c r="AA145" s="266"/>
      <c r="AB145" s="266"/>
      <c r="AC145" s="266"/>
      <c r="AD145" s="266"/>
      <c r="AE145" s="266"/>
      <c r="AF145" s="266"/>
    </row>
    <row r="146" ht="14">
      <c r="A146" s="291">
        <v>144</v>
      </c>
      <c r="B146" s="292"/>
      <c r="C146" s="291"/>
      <c r="D146" s="291"/>
      <c r="E146" s="293"/>
      <c r="F146" s="293"/>
      <c r="G146" s="293"/>
      <c r="H146" s="293"/>
      <c r="I146" s="293"/>
      <c r="J146" s="293"/>
      <c r="K146" s="291"/>
      <c r="L146" s="291"/>
      <c r="M146" s="291"/>
      <c r="N146" s="291"/>
      <c r="O146" s="293"/>
      <c r="P146" s="266"/>
      <c r="Q146" s="266"/>
      <c r="R146" s="266"/>
      <c r="S146" s="266"/>
      <c r="T146" s="266"/>
      <c r="U146" s="266"/>
      <c r="V146" s="266"/>
      <c r="W146" s="266"/>
      <c r="X146" s="266"/>
      <c r="Y146" s="266"/>
      <c r="Z146" s="266"/>
      <c r="AA146" s="266"/>
      <c r="AB146" s="266"/>
      <c r="AC146" s="266"/>
      <c r="AD146" s="266"/>
      <c r="AE146" s="266"/>
      <c r="AF146" s="266"/>
    </row>
    <row r="147" ht="14">
      <c r="A147" s="291">
        <v>145</v>
      </c>
      <c r="B147" s="292"/>
      <c r="C147" s="291"/>
      <c r="D147" s="291"/>
      <c r="E147" s="293"/>
      <c r="F147" s="293"/>
      <c r="G147" s="293"/>
      <c r="H147" s="293"/>
      <c r="I147" s="293"/>
      <c r="J147" s="293"/>
      <c r="K147" s="291"/>
      <c r="L147" s="291"/>
      <c r="M147" s="291"/>
      <c r="N147" s="291"/>
      <c r="O147" s="293"/>
      <c r="P147" s="266"/>
      <c r="Q147" s="266"/>
      <c r="R147" s="266"/>
      <c r="S147" s="266"/>
      <c r="T147" s="266"/>
      <c r="U147" s="266"/>
      <c r="V147" s="266"/>
      <c r="W147" s="266"/>
      <c r="X147" s="266"/>
      <c r="Y147" s="266"/>
      <c r="Z147" s="266"/>
      <c r="AA147" s="266"/>
      <c r="AB147" s="266"/>
      <c r="AC147" s="266"/>
      <c r="AD147" s="266"/>
      <c r="AE147" s="266"/>
      <c r="AF147" s="266"/>
    </row>
    <row r="148" ht="14">
      <c r="A148" s="291">
        <v>146</v>
      </c>
      <c r="B148" s="292"/>
      <c r="C148" s="291"/>
      <c r="D148" s="291"/>
      <c r="E148" s="293"/>
      <c r="F148" s="293"/>
      <c r="G148" s="293"/>
      <c r="H148" s="293"/>
      <c r="I148" s="293"/>
      <c r="J148" s="293"/>
      <c r="K148" s="291"/>
      <c r="L148" s="291"/>
      <c r="M148" s="291"/>
      <c r="N148" s="291"/>
      <c r="O148" s="293"/>
      <c r="P148" s="266"/>
      <c r="Q148" s="266"/>
      <c r="R148" s="266"/>
      <c r="S148" s="266"/>
      <c r="T148" s="266"/>
      <c r="U148" s="266"/>
      <c r="V148" s="266"/>
      <c r="W148" s="266"/>
      <c r="X148" s="266"/>
      <c r="Y148" s="266"/>
      <c r="Z148" s="266"/>
      <c r="AA148" s="266"/>
      <c r="AB148" s="266"/>
      <c r="AC148" s="266"/>
      <c r="AD148" s="266"/>
      <c r="AE148" s="266"/>
      <c r="AF148" s="266"/>
    </row>
    <row r="149" ht="14">
      <c r="A149" s="291">
        <v>147</v>
      </c>
      <c r="B149" s="292"/>
      <c r="C149" s="291"/>
      <c r="D149" s="291"/>
      <c r="E149" s="293"/>
      <c r="F149" s="293"/>
      <c r="G149" s="293"/>
      <c r="H149" s="293"/>
      <c r="I149" s="293"/>
      <c r="J149" s="293"/>
      <c r="K149" s="291"/>
      <c r="L149" s="291"/>
      <c r="M149" s="291"/>
      <c r="N149" s="291"/>
      <c r="O149" s="293"/>
      <c r="P149" s="266"/>
      <c r="Q149" s="266"/>
      <c r="R149" s="266"/>
      <c r="S149" s="266"/>
      <c r="T149" s="266"/>
      <c r="U149" s="266"/>
      <c r="V149" s="266"/>
      <c r="W149" s="266"/>
      <c r="X149" s="266"/>
      <c r="Y149" s="266"/>
      <c r="Z149" s="266"/>
      <c r="AA149" s="266"/>
      <c r="AB149" s="266"/>
      <c r="AC149" s="266"/>
      <c r="AD149" s="266"/>
      <c r="AE149" s="266"/>
      <c r="AF149" s="266"/>
    </row>
    <row r="150" ht="14">
      <c r="A150" s="291">
        <v>148</v>
      </c>
      <c r="B150" s="292"/>
      <c r="C150" s="291"/>
      <c r="D150" s="291"/>
      <c r="E150" s="293"/>
      <c r="F150" s="293"/>
      <c r="G150" s="293"/>
      <c r="H150" s="293"/>
      <c r="I150" s="293"/>
      <c r="J150" s="293"/>
      <c r="K150" s="291"/>
      <c r="L150" s="291"/>
      <c r="M150" s="291"/>
      <c r="N150" s="291"/>
      <c r="O150" s="293"/>
      <c r="P150" s="266"/>
      <c r="Q150" s="266"/>
      <c r="R150" s="266"/>
      <c r="S150" s="266"/>
      <c r="T150" s="266"/>
      <c r="U150" s="266"/>
      <c r="V150" s="266"/>
      <c r="W150" s="266"/>
      <c r="X150" s="266"/>
      <c r="Y150" s="266"/>
      <c r="Z150" s="266"/>
      <c r="AA150" s="266"/>
      <c r="AB150" s="266"/>
      <c r="AC150" s="266"/>
      <c r="AD150" s="266"/>
      <c r="AE150" s="266"/>
      <c r="AF150" s="266"/>
    </row>
    <row r="151" ht="14">
      <c r="A151" s="291">
        <v>149</v>
      </c>
      <c r="B151" s="292"/>
      <c r="C151" s="291"/>
      <c r="D151" s="291"/>
      <c r="E151" s="293"/>
      <c r="F151" s="293"/>
      <c r="G151" s="293"/>
      <c r="H151" s="293"/>
      <c r="I151" s="293"/>
      <c r="J151" s="293"/>
      <c r="K151" s="291"/>
      <c r="L151" s="291"/>
      <c r="M151" s="291"/>
      <c r="N151" s="291"/>
      <c r="O151" s="293"/>
      <c r="P151" s="266"/>
      <c r="Q151" s="266"/>
      <c r="R151" s="266"/>
      <c r="S151" s="266"/>
      <c r="T151" s="266"/>
      <c r="U151" s="266"/>
      <c r="V151" s="266"/>
      <c r="W151" s="266"/>
      <c r="X151" s="266"/>
      <c r="Y151" s="266"/>
      <c r="Z151" s="266"/>
      <c r="AA151" s="266"/>
      <c r="AB151" s="266"/>
      <c r="AC151" s="266"/>
      <c r="AD151" s="266"/>
      <c r="AE151" s="266"/>
      <c r="AF151" s="266"/>
    </row>
    <row r="152" ht="14">
      <c r="A152" s="291">
        <v>150</v>
      </c>
      <c r="B152" s="292"/>
      <c r="C152" s="291"/>
      <c r="D152" s="291"/>
      <c r="E152" s="293"/>
      <c r="F152" s="293"/>
      <c r="G152" s="293"/>
      <c r="H152" s="293"/>
      <c r="I152" s="293"/>
      <c r="J152" s="293"/>
      <c r="K152" s="291"/>
      <c r="L152" s="291"/>
      <c r="M152" s="291"/>
      <c r="N152" s="291"/>
      <c r="O152" s="293"/>
      <c r="P152" s="266"/>
      <c r="Q152" s="266"/>
      <c r="R152" s="266"/>
      <c r="S152" s="266"/>
      <c r="T152" s="266"/>
      <c r="U152" s="266"/>
      <c r="V152" s="266"/>
      <c r="W152" s="266"/>
      <c r="X152" s="266"/>
      <c r="Y152" s="266"/>
      <c r="Z152" s="266"/>
      <c r="AA152" s="266"/>
      <c r="AB152" s="266"/>
      <c r="AC152" s="266"/>
      <c r="AD152" s="266"/>
      <c r="AE152" s="266"/>
      <c r="AF152" s="266"/>
    </row>
    <row r="153" ht="14">
      <c r="A153" s="291">
        <v>151</v>
      </c>
      <c r="B153" s="292"/>
      <c r="C153" s="291"/>
      <c r="D153" s="291"/>
      <c r="E153" s="293"/>
      <c r="F153" s="293"/>
      <c r="G153" s="293"/>
      <c r="H153" s="293"/>
      <c r="I153" s="293"/>
      <c r="J153" s="293"/>
      <c r="K153" s="291"/>
      <c r="L153" s="291"/>
      <c r="M153" s="291"/>
      <c r="N153" s="291"/>
      <c r="O153" s="293"/>
      <c r="P153" s="266"/>
      <c r="Q153" s="266"/>
      <c r="R153" s="266"/>
      <c r="S153" s="266"/>
      <c r="T153" s="266"/>
      <c r="U153" s="266"/>
      <c r="V153" s="266"/>
      <c r="W153" s="266"/>
      <c r="X153" s="266"/>
      <c r="Y153" s="266"/>
      <c r="Z153" s="266"/>
      <c r="AA153" s="266"/>
      <c r="AB153" s="266"/>
      <c r="AC153" s="266"/>
      <c r="AD153" s="266"/>
      <c r="AE153" s="266"/>
      <c r="AF153" s="266"/>
    </row>
    <row r="154">
      <c r="A154" s="291">
        <v>152</v>
      </c>
      <c r="B154" s="292"/>
      <c r="C154" s="291"/>
      <c r="D154" s="291"/>
      <c r="E154" s="293"/>
      <c r="F154" s="293"/>
      <c r="G154" s="293"/>
      <c r="H154" s="293"/>
      <c r="I154" s="293"/>
      <c r="J154" s="293"/>
      <c r="K154" s="291"/>
      <c r="L154" s="291"/>
      <c r="M154" s="291"/>
      <c r="N154" s="291"/>
      <c r="O154" s="293"/>
    </row>
    <row r="155">
      <c r="A155" s="291">
        <v>153</v>
      </c>
      <c r="B155" s="292"/>
      <c r="C155" s="291"/>
      <c r="D155" s="291"/>
      <c r="E155" s="293"/>
      <c r="F155" s="293"/>
      <c r="G155" s="293"/>
      <c r="H155" s="293"/>
      <c r="I155" s="293"/>
      <c r="J155" s="293"/>
      <c r="K155" s="291"/>
      <c r="L155" s="291"/>
      <c r="M155" s="291"/>
      <c r="N155" s="291"/>
      <c r="O155" s="293"/>
    </row>
    <row r="156">
      <c r="A156" s="291">
        <v>154</v>
      </c>
      <c r="B156" s="292"/>
      <c r="C156" s="291"/>
      <c r="D156" s="291"/>
      <c r="E156" s="293"/>
      <c r="F156" s="293"/>
      <c r="G156" s="293"/>
      <c r="H156" s="293"/>
      <c r="I156" s="293"/>
      <c r="J156" s="293"/>
      <c r="K156" s="291"/>
      <c r="L156" s="291"/>
      <c r="M156" s="291"/>
      <c r="N156" s="291"/>
      <c r="O156" s="293"/>
    </row>
    <row r="157">
      <c r="A157" s="291">
        <v>155</v>
      </c>
      <c r="B157" s="292"/>
      <c r="C157" s="291"/>
      <c r="D157" s="291"/>
      <c r="E157" s="293"/>
      <c r="F157" s="293"/>
      <c r="G157" s="293"/>
      <c r="H157" s="293"/>
      <c r="I157" s="293"/>
      <c r="J157" s="293"/>
      <c r="K157" s="291"/>
      <c r="L157" s="291"/>
      <c r="M157" s="291"/>
      <c r="N157" s="291"/>
      <c r="O157" s="293"/>
    </row>
    <row r="158">
      <c r="A158" s="291">
        <v>156</v>
      </c>
      <c r="B158" s="292"/>
      <c r="C158" s="291"/>
      <c r="D158" s="291"/>
      <c r="E158" s="293"/>
      <c r="F158" s="293"/>
      <c r="G158" s="293"/>
      <c r="H158" s="293"/>
      <c r="I158" s="293"/>
      <c r="J158" s="293"/>
      <c r="K158" s="291"/>
      <c r="L158" s="291"/>
      <c r="M158" s="291"/>
      <c r="N158" s="291"/>
      <c r="O158" s="293"/>
    </row>
    <row r="159">
      <c r="A159" s="291">
        <v>157</v>
      </c>
      <c r="B159" s="292"/>
      <c r="C159" s="291"/>
      <c r="D159" s="291"/>
      <c r="E159" s="293"/>
      <c r="F159" s="293"/>
      <c r="G159" s="293"/>
      <c r="H159" s="293"/>
      <c r="I159" s="293"/>
      <c r="J159" s="293"/>
      <c r="K159" s="291"/>
      <c r="L159" s="291"/>
      <c r="M159" s="291"/>
      <c r="N159" s="291"/>
      <c r="O159" s="293"/>
    </row>
    <row r="160">
      <c r="A160" s="291">
        <v>158</v>
      </c>
      <c r="B160" s="292"/>
      <c r="C160" s="291"/>
      <c r="D160" s="291"/>
      <c r="E160" s="293"/>
      <c r="F160" s="293"/>
      <c r="G160" s="293"/>
      <c r="H160" s="293"/>
      <c r="I160" s="293"/>
      <c r="J160" s="293"/>
      <c r="K160" s="291"/>
      <c r="L160" s="291"/>
      <c r="M160" s="291"/>
      <c r="N160" s="291"/>
      <c r="O160" s="293"/>
    </row>
    <row r="161">
      <c r="A161" s="291">
        <v>159</v>
      </c>
      <c r="B161" s="292"/>
      <c r="C161" s="291"/>
      <c r="D161" s="291"/>
      <c r="E161" s="293"/>
      <c r="F161" s="293"/>
      <c r="G161" s="293"/>
      <c r="H161" s="293"/>
      <c r="I161" s="293"/>
      <c r="J161" s="293"/>
      <c r="K161" s="291"/>
      <c r="L161" s="291"/>
      <c r="M161" s="291"/>
      <c r="N161" s="291"/>
      <c r="O161" s="293"/>
    </row>
    <row r="162">
      <c r="A162" s="291">
        <v>160</v>
      </c>
      <c r="B162" s="292"/>
      <c r="C162" s="291"/>
      <c r="D162" s="291"/>
      <c r="E162" s="293"/>
      <c r="F162" s="293"/>
      <c r="G162" s="293"/>
      <c r="H162" s="293"/>
      <c r="I162" s="293"/>
      <c r="J162" s="293"/>
      <c r="K162" s="291"/>
      <c r="L162" s="291"/>
      <c r="M162" s="291"/>
      <c r="N162" s="291"/>
      <c r="O162" s="293"/>
    </row>
    <row r="163">
      <c r="A163" s="291">
        <v>161</v>
      </c>
      <c r="B163" s="292"/>
      <c r="C163" s="291"/>
      <c r="D163" s="291"/>
      <c r="E163" s="293"/>
      <c r="F163" s="293"/>
      <c r="G163" s="293"/>
      <c r="H163" s="293"/>
      <c r="I163" s="293"/>
      <c r="J163" s="293"/>
      <c r="K163" s="291"/>
      <c r="L163" s="291"/>
      <c r="M163" s="291"/>
      <c r="N163" s="291"/>
      <c r="O163" s="293"/>
    </row>
    <row r="164">
      <c r="A164" s="291">
        <v>162</v>
      </c>
      <c r="B164" s="292"/>
      <c r="C164" s="291"/>
      <c r="D164" s="291"/>
      <c r="E164" s="293"/>
      <c r="F164" s="293"/>
      <c r="G164" s="293"/>
      <c r="H164" s="293"/>
      <c r="I164" s="293"/>
      <c r="J164" s="293"/>
      <c r="K164" s="291"/>
      <c r="L164" s="291"/>
      <c r="M164" s="291"/>
      <c r="N164" s="291"/>
      <c r="O164" s="293"/>
    </row>
    <row r="165">
      <c r="A165" s="291">
        <v>163</v>
      </c>
      <c r="B165" s="292"/>
      <c r="C165" s="291"/>
      <c r="D165" s="291"/>
      <c r="E165" s="293"/>
      <c r="F165" s="293"/>
      <c r="G165" s="293"/>
      <c r="H165" s="293"/>
      <c r="I165" s="293"/>
      <c r="J165" s="293"/>
      <c r="K165" s="291"/>
      <c r="L165" s="291"/>
      <c r="M165" s="291"/>
      <c r="N165" s="291"/>
      <c r="O165" s="293"/>
    </row>
    <row r="166">
      <c r="A166" s="291">
        <v>164</v>
      </c>
      <c r="B166" s="292"/>
      <c r="C166" s="291"/>
      <c r="D166" s="291"/>
      <c r="E166" s="293"/>
      <c r="F166" s="293"/>
      <c r="G166" s="293"/>
      <c r="H166" s="293"/>
      <c r="I166" s="293"/>
      <c r="J166" s="293"/>
      <c r="K166" s="291"/>
      <c r="L166" s="291"/>
      <c r="M166" s="291"/>
      <c r="N166" s="291"/>
      <c r="O166" s="293"/>
    </row>
    <row r="167">
      <c r="A167" s="291">
        <v>165</v>
      </c>
      <c r="B167" s="292"/>
      <c r="C167" s="291"/>
      <c r="D167" s="291"/>
      <c r="E167" s="293"/>
      <c r="F167" s="293"/>
      <c r="G167" s="293"/>
      <c r="H167" s="293"/>
      <c r="I167" s="293"/>
      <c r="J167" s="293"/>
      <c r="K167" s="291"/>
      <c r="L167" s="291"/>
      <c r="M167" s="291"/>
      <c r="N167" s="291"/>
      <c r="O167" s="293"/>
    </row>
    <row r="168">
      <c r="A168" s="291">
        <v>166</v>
      </c>
      <c r="B168" s="292"/>
      <c r="C168" s="291"/>
      <c r="D168" s="291"/>
      <c r="E168" s="293"/>
      <c r="F168" s="293"/>
      <c r="G168" s="293"/>
      <c r="H168" s="293"/>
      <c r="I168" s="293"/>
      <c r="J168" s="293"/>
      <c r="K168" s="291"/>
      <c r="L168" s="291"/>
      <c r="M168" s="291"/>
      <c r="N168" s="291"/>
      <c r="O168" s="293"/>
    </row>
    <row r="169">
      <c r="A169" s="291">
        <v>167</v>
      </c>
      <c r="B169" s="292"/>
      <c r="C169" s="291"/>
      <c r="D169" s="291"/>
      <c r="E169" s="293"/>
      <c r="F169" s="293"/>
      <c r="G169" s="293"/>
      <c r="H169" s="293"/>
      <c r="I169" s="293"/>
      <c r="J169" s="293"/>
      <c r="K169" s="291"/>
      <c r="L169" s="291"/>
      <c r="M169" s="291"/>
      <c r="N169" s="291"/>
      <c r="O169" s="293"/>
    </row>
    <row r="170">
      <c r="A170" s="291">
        <v>168</v>
      </c>
      <c r="B170" s="292"/>
      <c r="C170" s="291"/>
      <c r="D170" s="291"/>
      <c r="E170" s="293"/>
      <c r="F170" s="293"/>
      <c r="G170" s="293"/>
      <c r="H170" s="293"/>
      <c r="I170" s="293"/>
      <c r="J170" s="293"/>
      <c r="K170" s="291"/>
      <c r="L170" s="291"/>
      <c r="M170" s="291"/>
      <c r="N170" s="291"/>
      <c r="O170" s="293"/>
    </row>
    <row r="171">
      <c r="A171" s="291">
        <v>169</v>
      </c>
      <c r="B171" s="292"/>
      <c r="C171" s="291"/>
      <c r="D171" s="291"/>
      <c r="E171" s="293"/>
      <c r="F171" s="293"/>
      <c r="G171" s="293"/>
      <c r="H171" s="293"/>
      <c r="I171" s="293"/>
      <c r="J171" s="293"/>
      <c r="K171" s="291"/>
      <c r="L171" s="291"/>
      <c r="M171" s="291"/>
      <c r="N171" s="291"/>
      <c r="O171" s="293"/>
    </row>
    <row r="172">
      <c r="A172" s="291">
        <v>170</v>
      </c>
      <c r="B172" s="292"/>
      <c r="C172" s="291"/>
      <c r="D172" s="291"/>
      <c r="E172" s="293"/>
      <c r="F172" s="293"/>
      <c r="G172" s="293"/>
      <c r="H172" s="293"/>
      <c r="I172" s="293"/>
      <c r="J172" s="293"/>
      <c r="K172" s="291"/>
      <c r="L172" s="291"/>
      <c r="M172" s="291"/>
      <c r="N172" s="291"/>
      <c r="O172" s="293"/>
    </row>
    <row r="173">
      <c r="A173" s="291">
        <v>171</v>
      </c>
      <c r="B173" s="292"/>
      <c r="C173" s="291"/>
      <c r="D173" s="291"/>
      <c r="E173" s="293"/>
      <c r="F173" s="293"/>
      <c r="G173" s="293"/>
      <c r="H173" s="293"/>
      <c r="I173" s="293"/>
      <c r="J173" s="293"/>
      <c r="K173" s="291"/>
      <c r="L173" s="291"/>
      <c r="M173" s="291"/>
      <c r="N173" s="291"/>
      <c r="O173" s="293"/>
    </row>
    <row r="174">
      <c r="A174" s="291">
        <v>172</v>
      </c>
      <c r="B174" s="292"/>
      <c r="C174" s="291"/>
      <c r="D174" s="291"/>
      <c r="E174" s="293"/>
      <c r="F174" s="293"/>
      <c r="G174" s="293"/>
      <c r="H174" s="293"/>
      <c r="I174" s="293"/>
      <c r="J174" s="293"/>
      <c r="K174" s="291"/>
      <c r="L174" s="291"/>
      <c r="M174" s="291"/>
      <c r="N174" s="291"/>
      <c r="O174" s="293"/>
    </row>
    <row r="175">
      <c r="A175" s="291">
        <v>173</v>
      </c>
      <c r="B175" s="292"/>
      <c r="C175" s="291"/>
      <c r="D175" s="291"/>
      <c r="E175" s="293"/>
      <c r="F175" s="293"/>
      <c r="G175" s="293"/>
      <c r="H175" s="293"/>
      <c r="I175" s="293"/>
      <c r="J175" s="293"/>
      <c r="K175" s="291"/>
      <c r="L175" s="291"/>
      <c r="M175" s="291"/>
      <c r="N175" s="291"/>
      <c r="O175" s="293"/>
    </row>
    <row r="176">
      <c r="A176" s="291">
        <v>174</v>
      </c>
      <c r="B176" s="292"/>
      <c r="C176" s="291"/>
      <c r="D176" s="291"/>
      <c r="E176" s="293"/>
      <c r="F176" s="293"/>
      <c r="G176" s="293"/>
      <c r="H176" s="293"/>
      <c r="I176" s="293"/>
      <c r="J176" s="293"/>
      <c r="K176" s="291"/>
      <c r="L176" s="291"/>
      <c r="M176" s="291"/>
      <c r="N176" s="291"/>
      <c r="O176" s="293"/>
    </row>
    <row r="177">
      <c r="A177" s="291">
        <v>175</v>
      </c>
      <c r="B177" s="292"/>
      <c r="C177" s="291"/>
      <c r="D177" s="291"/>
      <c r="E177" s="293"/>
      <c r="F177" s="293"/>
      <c r="G177" s="293"/>
      <c r="H177" s="293"/>
      <c r="I177" s="293"/>
      <c r="J177" s="293"/>
      <c r="K177" s="291"/>
      <c r="L177" s="291"/>
      <c r="M177" s="291"/>
      <c r="N177" s="291"/>
      <c r="O177" s="293"/>
    </row>
  </sheetData>
  <mergeCells count="10">
    <mergeCell ref="A1:A2"/>
    <mergeCell ref="B1:B2"/>
    <mergeCell ref="C1:C2"/>
    <mergeCell ref="D1:D2"/>
    <mergeCell ref="E1:J1"/>
    <mergeCell ref="K1:K2"/>
    <mergeCell ref="L1:L2"/>
    <mergeCell ref="M1:M2"/>
    <mergeCell ref="N1:N2"/>
    <mergeCell ref="O1:O2"/>
  </mergeCells>
  <hyperlinks>
    <hyperlink r:id="rId1" ref="M3" tooltip="mailto:Yudin.EV@gazprom-neft.ru"/>
    <hyperlink r:id="rId2" ref="M4" tooltip="http://markovnicholas@gmail.com"/>
    <hyperlink r:id="rId3" ref="M5" tooltip="http://axaleiger@mail.ru"/>
    <hyperlink r:id="rId4" ref="M6" tooltip="mailto:Chigarev.GA@gazprom-neft.ru"/>
    <hyperlink r:id="rId5" ref="M7" tooltip="mailto:Slabetskiy.AA@gazprom-neft.ru"/>
    <hyperlink r:id="rId6" ref="M8" tooltip="mailto:Dmitriev.DE@gazprom-neft.ru"/>
    <hyperlink r:id="rId7" ref="M9" tooltip="mailto:Smirnov.NAndr@gazprom-neft.ru"/>
    <hyperlink r:id="rId8" ref="M10" tooltip="mailto:Isaev.DO@gazprom-neft.ru"/>
    <hyperlink r:id="rId9" ref="M11" tooltip="mailto:Khaziev.AM@gazprom-neft.ru"/>
    <hyperlink r:id="rId10" ref="M12" tooltip="mailto:Lomukhin.IA@gazprom-neft.ru"/>
    <hyperlink r:id="rId11" ref="M13" tooltip="mailto:Lugovoy.AV@gazprom-neft.ru"/>
    <hyperlink r:id="rId12" ref="M15" tooltip="mailto:Isaeva.SM@gazprom-neft.ru"/>
    <hyperlink r:id="rId13" ref="M16" tooltip="mailto:Babchuk.AA@gazprom-neft.ru"/>
    <hyperlink r:id="rId14" ref="M17" tooltip="mailto:Shelukhov.GV@contractor.gazprom-neft.ru"/>
    <hyperlink r:id="rId15" ref="M18" tooltip="mailto:Bikeev.AA@gazprom-neft.ru"/>
    <hyperlink r:id="rId16" ref="M19" tooltip="mailto:Dikiy.MV@gazprom-neft.ru"/>
    <hyperlink r:id="rId17" ref="M20" tooltip="mailto:Polyanskiy.VA@contractor.gazprom-neft.ru"/>
    <hyperlink r:id="rId18" ref="M21" tooltip="mailto:Kraeva.SO@contractor.gazprom-neft.ru"/>
    <hyperlink r:id="rId19" ref="M22" tooltip="mailto:Zyryanov.NA@contractor.gazprom-neft.ru"/>
    <hyperlink r:id="rId20" ref="M23" tooltip="mailto:Bondorov.RA@contractor.gazprom-neft.ru"/>
    <hyperlink r:id="rId21" ref="M24" tooltip="mailto:Popravko.KA@contractor.gazprom-neft.ru"/>
    <hyperlink r:id="rId22" ref="M26" tooltip="mailto:Mosyagin.OV@gazprom-neft.ru"/>
    <hyperlink r:id="rId23" ref="M27" tooltip="mailto:Gudilov.MI@gazprom-neft.ru"/>
    <hyperlink r:id="rId24" ref="M29" tooltip="mailto:Trubnikov.NP@gazprom-neft.ru"/>
    <hyperlink r:id="rId25" ref="M30" tooltip="mailto:Chernyshov.VE@gazprom-neft.ru"/>
    <hyperlink r:id="rId26" ref="M31" tooltip="mailto:Sedova.MV@contractor.gazprom-neft.ru"/>
    <hyperlink r:id="rId27" ref="M32" tooltip="mailto:Barsukova.AA@contractor.gazprom-neft.ru"/>
    <hyperlink r:id="rId28" ref="M33" tooltip="mailto:Sorokina.VV@contractor.gazprom-neft.ru"/>
    <hyperlink r:id="rId29" ref="M34" tooltip="mailto:Permyakova.SA@contractor.gazprom-neft.ru"/>
    <hyperlink r:id="rId30" ref="M35" tooltip="mailto:Kobzar.OS@gazprom-neft.ru"/>
    <hyperlink r:id="rId31" ref="M38" tooltip="http://davoodis@hw.tpu.ru"/>
    <hyperlink r:id="rId32" ref="M40" tooltip="mailto:Antipin.NA@contractor.gazprom-neft.ru"/>
    <hyperlink r:id="rId33" ref="M41" tooltip="mailto:Antonov.NS@gazprom-neft.ru"/>
    <hyperlink r:id="rId34" ref="M42" tooltip="mailto:Bogdanov.ZA@gazprom-neft.ru"/>
    <hyperlink r:id="rId35" ref="M43" tooltip="mailto:Gorbacheva.VN@gazprom-neft.ru"/>
    <hyperlink r:id="rId36" ref="M44" tooltip="mailto:Zamakhov.SV@gazprom-neft.ru"/>
    <hyperlink r:id="rId37" ref="M45" tooltip="mailto:Lyubimov.VSe@gazprom-neft.ru"/>
    <hyperlink r:id="rId38" ref="M46" tooltip="mailto:Ovsepyan.EE@gazprom-neft.ru"/>
    <hyperlink r:id="rId39" ref="M47"/>
    <hyperlink r:id="rId40" ref="M48"/>
    <hyperlink r:id="rId41" ref="M49" tooltip="mailto:Piotrovskiy.GA@gazprom-neft.ru"/>
    <hyperlink r:id="rId42" ref="M50"/>
    <hyperlink r:id="rId43" ref="M51" tooltip="mailto:Polinov.MA@gazprom-neft.ru"/>
    <hyperlink r:id="rId44" ref="M52"/>
    <hyperlink r:id="rId45" ref="M53" tooltip="mailto:Uteulina.AA@contractor.gazprom-neft.ru"/>
    <hyperlink r:id="rId46" ref="M54"/>
    <hyperlink r:id="rId47" ref="M58"/>
    <hyperlink r:id="rId48" ref="M63"/>
    <hyperlink r:id="rId49" ref="M64"/>
    <hyperlink r:id="rId50" ref="M65"/>
    <hyperlink r:id="rId51" ref="M67"/>
    <hyperlink r:id="rId52" ref="M69"/>
    <hyperlink r:id="rId53" ref="M84"/>
    <hyperlink r:id="rId54" ref="M85"/>
    <hyperlink r:id="rId55" ref="M87"/>
    <hyperlink r:id="rId56" ref="M89"/>
    <hyperlink r:id="rId57" ref="M90"/>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59"/>
  <extLst>
    <ext xmlns:x14="http://schemas.microsoft.com/office/spreadsheetml/2009/9/main" uri="{78C0D931-6437-407d-A8EE-F0AAD7539E65}">
      <x14:conditionalFormattings>
        <x14:conditionalFormatting xmlns:xm="http://schemas.microsoft.com/office/excel/2006/main">
          <x14:cfRule type="expression" priority="40" id="{002F0039-0062-463A-A685-0041007F00F8}">
            <xm:f>AND(NOT(ISBLANK(XFD1)), COUNTIF($C$1:$C1001, "=" &amp; B1) &gt; 1)</xm:f>
            <x14:dxf>
              <fill>
                <patternFill patternType="solid">
                  <fgColor rgb="FFF4CCCC"/>
                  <bgColor rgb="FFF4CCCC"/>
                </patternFill>
              </fill>
              <border>
                <left style="none"/>
                <right style="none"/>
                <top style="none"/>
                <bottom style="none"/>
                <diagonal style="none"/>
              </border>
            </x14:dxf>
          </x14:cfRule>
          <xm:sqref>B90:C90</xm:sqref>
        </x14:conditionalFormatting>
        <x14:conditionalFormatting xmlns:xm="http://schemas.microsoft.com/office/excel/2006/main">
          <x14:cfRule type="expression" priority="39" id="{00B6009F-00AA-4A66-B3EA-007D00D000EE}">
            <xm:f>AND(NOT(ISBLANK(XFD1)), COUNTIF($C$1:$C1001, "=" &amp; B1) &gt; 1)</xm:f>
            <x14:dxf>
              <fill>
                <patternFill patternType="solid">
                  <fgColor rgb="FFF4CCCC"/>
                  <bgColor rgb="FFF4CCCC"/>
                </patternFill>
              </fill>
              <border>
                <left style="none"/>
                <right style="none"/>
                <top style="none"/>
                <bottom style="none"/>
                <diagonal style="none"/>
              </border>
            </x14:dxf>
          </x14:cfRule>
          <xm:sqref>B89:C89</xm:sqref>
        </x14:conditionalFormatting>
        <x14:conditionalFormatting xmlns:xm="http://schemas.microsoft.com/office/excel/2006/main">
          <x14:cfRule type="expression" priority="38" id="{00FA008E-00B7-4751-A265-00FD0073005B}">
            <xm:f>AND(NOT(ISBLANK(XFD1)), COUNTIF($C$1:$C1001, "=" &amp; B1) &gt; 1)</xm:f>
            <x14:dxf>
              <fill>
                <patternFill patternType="solid">
                  <fgColor rgb="FFF4CCCC"/>
                  <bgColor rgb="FFF4CCCC"/>
                </patternFill>
              </fill>
              <border>
                <left style="none"/>
                <right style="none"/>
                <top style="none"/>
                <bottom style="none"/>
                <diagonal style="none"/>
              </border>
            </x14:dxf>
          </x14:cfRule>
          <xm:sqref>B88:C88</xm:sqref>
        </x14:conditionalFormatting>
        <x14:conditionalFormatting xmlns:xm="http://schemas.microsoft.com/office/excel/2006/main">
          <x14:cfRule type="expression" priority="37" id="{0089003D-0030-4091-9311-00B700AA00A8}">
            <xm:f>AND(NOT(ISBLANK(XFD1)), COUNTIF($C$1:$C1001, "=" &amp; B1) &gt; 1)</xm:f>
            <x14:dxf>
              <fill>
                <patternFill patternType="solid">
                  <fgColor rgb="FFF4CCCC"/>
                  <bgColor rgb="FFF4CCCC"/>
                </patternFill>
              </fill>
              <border>
                <left style="none"/>
                <right style="none"/>
                <top style="none"/>
                <bottom style="none"/>
                <diagonal style="none"/>
              </border>
            </x14:dxf>
          </x14:cfRule>
          <xm:sqref>B87:C87</xm:sqref>
        </x14:conditionalFormatting>
        <x14:conditionalFormatting xmlns:xm="http://schemas.microsoft.com/office/excel/2006/main">
          <x14:cfRule type="expression" priority="36" id="{00CF0019-007B-4FE1-943A-0041007E00B0}">
            <xm:f>AND(NOT(ISBLANK(XFD1)), COUNTIF($C$1:$C1001, "=" &amp; B1) &gt; 1)</xm:f>
            <x14:dxf>
              <fill>
                <patternFill patternType="solid">
                  <fgColor rgb="FFF4CCCC"/>
                  <bgColor rgb="FFF4CCCC"/>
                </patternFill>
              </fill>
              <border>
                <left style="none"/>
                <right style="none"/>
                <top style="none"/>
                <bottom style="none"/>
                <diagonal style="none"/>
              </border>
            </x14:dxf>
          </x14:cfRule>
          <xm:sqref>B86:C86</xm:sqref>
        </x14:conditionalFormatting>
        <x14:conditionalFormatting xmlns:xm="http://schemas.microsoft.com/office/excel/2006/main">
          <x14:cfRule type="expression" priority="35" id="{009C0068-00C2-4641-94CD-00230096004B}">
            <xm:f>AND(NOT(ISBLANK(XFD1)), COUNTIF($C$1:$C1001, "=" &amp; B1) &gt; 1)</xm:f>
            <x14:dxf>
              <fill>
                <patternFill patternType="solid">
                  <fgColor rgb="FFF4CCCC"/>
                  <bgColor rgb="FFF4CCCC"/>
                </patternFill>
              </fill>
              <border>
                <left style="none"/>
                <right style="none"/>
                <top style="none"/>
                <bottom style="none"/>
                <diagonal style="none"/>
              </border>
            </x14:dxf>
          </x14:cfRule>
          <xm:sqref>B85:C85</xm:sqref>
        </x14:conditionalFormatting>
        <x14:conditionalFormatting xmlns:xm="http://schemas.microsoft.com/office/excel/2006/main">
          <x14:cfRule type="expression" priority="34" id="{00C40080-00B2-451C-BC1C-002400650035}">
            <xm:f>AND(NOT(ISBLANK(XFD1)), COUNTIF($C$1:$C1001, "=" &amp; B1) &gt; 1)</xm:f>
            <x14:dxf>
              <fill>
                <patternFill patternType="solid">
                  <fgColor rgb="FFF4CCCC"/>
                  <bgColor rgb="FFF4CCCC"/>
                </patternFill>
              </fill>
              <border>
                <left style="none"/>
                <right style="none"/>
                <top style="none"/>
                <bottom style="none"/>
                <diagonal style="none"/>
              </border>
            </x14:dxf>
          </x14:cfRule>
          <xm:sqref>B84:C84</xm:sqref>
        </x14:conditionalFormatting>
        <x14:conditionalFormatting xmlns:xm="http://schemas.microsoft.com/office/excel/2006/main">
          <x14:cfRule type="expression" priority="33" id="{00180077-004A-4068-80AD-000D0038005C}">
            <xm:f>AND(NOT(ISBLANK(XFD1)), COUNTIF($C$1:$C1001, "=" &amp; B1) &gt; 1)</xm:f>
            <x14:dxf>
              <fill>
                <patternFill patternType="solid">
                  <fgColor rgb="FFF4CCCC"/>
                  <bgColor rgb="FFF4CCCC"/>
                </patternFill>
              </fill>
              <border>
                <left style="none"/>
                <right style="none"/>
                <top style="none"/>
                <bottom style="none"/>
                <diagonal style="none"/>
              </border>
            </x14:dxf>
          </x14:cfRule>
          <xm:sqref>B83:C83</xm:sqref>
        </x14:conditionalFormatting>
        <x14:conditionalFormatting xmlns:xm="http://schemas.microsoft.com/office/excel/2006/main">
          <x14:cfRule type="expression" priority="32" id="{007F0079-001C-4434-BE50-000200B900C9}">
            <xm:f>AND(NOT(ISBLANK(XFD1)), COUNTIF($C$1:$C1001, "=" &amp; B1) &gt; 1)</xm:f>
            <x14:dxf>
              <fill>
                <patternFill patternType="solid">
                  <fgColor rgb="FFF4CCCC"/>
                  <bgColor rgb="FFF4CCCC"/>
                </patternFill>
              </fill>
              <border>
                <left style="none"/>
                <right style="none"/>
                <top style="none"/>
                <bottom style="none"/>
                <diagonal style="none"/>
              </border>
            </x14:dxf>
          </x14:cfRule>
          <xm:sqref>B82:C82</xm:sqref>
        </x14:conditionalFormatting>
        <x14:conditionalFormatting xmlns:xm="http://schemas.microsoft.com/office/excel/2006/main">
          <x14:cfRule type="expression" priority="31" id="{00940090-0098-4F5E-A481-0030009C00B2}">
            <xm:f>AND(NOT(ISBLANK(XFD1)), COUNTIF($C$1:$C1001, "=" &amp; B1) &gt; 1)</xm:f>
            <x14:dxf>
              <fill>
                <patternFill patternType="solid">
                  <fgColor rgb="FFF4CCCC"/>
                  <bgColor rgb="FFF4CCCC"/>
                </patternFill>
              </fill>
              <border>
                <left style="none"/>
                <right style="none"/>
                <top style="none"/>
                <bottom style="none"/>
                <diagonal style="none"/>
              </border>
            </x14:dxf>
          </x14:cfRule>
          <xm:sqref>B81:C81</xm:sqref>
        </x14:conditionalFormatting>
        <x14:conditionalFormatting xmlns:xm="http://schemas.microsoft.com/office/excel/2006/main">
          <x14:cfRule type="expression" priority="30" id="{00C300DD-009B-4666-B2C4-001A00B400FD}">
            <xm:f>AND(NOT(ISBLANK(XFD1)), COUNTIF($C$1:$C1001, "=" &amp; B1) &gt; 1)</xm:f>
            <x14:dxf>
              <fill>
                <patternFill patternType="solid">
                  <fgColor rgb="FFF4CCCC"/>
                  <bgColor rgb="FFF4CCCC"/>
                </patternFill>
              </fill>
              <border>
                <left style="none"/>
                <right style="none"/>
                <top style="none"/>
                <bottom style="none"/>
                <diagonal style="none"/>
              </border>
            </x14:dxf>
          </x14:cfRule>
          <xm:sqref>B80:C80</xm:sqref>
        </x14:conditionalFormatting>
        <x14:conditionalFormatting xmlns:xm="http://schemas.microsoft.com/office/excel/2006/main">
          <x14:cfRule type="expression" priority="29" id="{00FE0054-0028-4C35-BE4B-00B100EA00D3}">
            <xm:f>AND(NOT(ISBLANK(XFD1)), COUNTIF($C$1:$C1001, "=" &amp; B1) &gt; 1)</xm:f>
            <x14:dxf>
              <fill>
                <patternFill patternType="solid">
                  <fgColor rgb="FFF4CCCC"/>
                  <bgColor rgb="FFF4CCCC"/>
                </patternFill>
              </fill>
              <border>
                <left style="none"/>
                <right style="none"/>
                <top style="none"/>
                <bottom style="none"/>
                <diagonal style="none"/>
              </border>
            </x14:dxf>
          </x14:cfRule>
          <xm:sqref>B79:C79</xm:sqref>
        </x14:conditionalFormatting>
        <x14:conditionalFormatting xmlns:xm="http://schemas.microsoft.com/office/excel/2006/main">
          <x14:cfRule type="expression" priority="28" id="{00250094-0021-4672-AD94-00A8005600E1}">
            <xm:f>AND(NOT(ISBLANK(XFD1)), COUNTIF($C$1:$C1001, "=" &amp; B1) &gt; 1)</xm:f>
            <x14:dxf>
              <fill>
                <patternFill patternType="solid">
                  <fgColor rgb="FFF4CCCC"/>
                  <bgColor rgb="FFF4CCCC"/>
                </patternFill>
              </fill>
              <border>
                <left style="none"/>
                <right style="none"/>
                <top style="none"/>
                <bottom style="none"/>
                <diagonal style="none"/>
              </border>
            </x14:dxf>
          </x14:cfRule>
          <xm:sqref>B78:C78</xm:sqref>
        </x14:conditionalFormatting>
        <x14:conditionalFormatting xmlns:xm="http://schemas.microsoft.com/office/excel/2006/main">
          <x14:cfRule type="expression" priority="27" id="{005B00B0-00A8-4C5D-98E8-001800C500BE}">
            <xm:f>AND(NOT(ISBLANK(XFD1)), COUNTIF($C$1:$C1001, "=" &amp; B1) &gt; 1)</xm:f>
            <x14:dxf>
              <fill>
                <patternFill patternType="solid">
                  <fgColor rgb="FFF4CCCC"/>
                  <bgColor rgb="FFF4CCCC"/>
                </patternFill>
              </fill>
              <border>
                <left style="none"/>
                <right style="none"/>
                <top style="none"/>
                <bottom style="none"/>
                <diagonal style="none"/>
              </border>
            </x14:dxf>
          </x14:cfRule>
          <xm:sqref>B77:C77</xm:sqref>
        </x14:conditionalFormatting>
        <x14:conditionalFormatting xmlns:xm="http://schemas.microsoft.com/office/excel/2006/main">
          <x14:cfRule type="expression" priority="26" id="{00390086-0052-4266-8233-007400CB005C}">
            <xm:f>AND(NOT(ISBLANK(XFD1)), COUNTIF($C$1:$C1001, "=" &amp; B1) &gt; 1)</xm:f>
            <x14:dxf>
              <fill>
                <patternFill patternType="solid">
                  <fgColor rgb="FFF4CCCC"/>
                  <bgColor rgb="FFF4CCCC"/>
                </patternFill>
              </fill>
              <border>
                <left style="none"/>
                <right style="none"/>
                <top style="none"/>
                <bottom style="none"/>
                <diagonal style="none"/>
              </border>
            </x14:dxf>
          </x14:cfRule>
          <xm:sqref>B76:C76</xm:sqref>
        </x14:conditionalFormatting>
        <x14:conditionalFormatting xmlns:xm="http://schemas.microsoft.com/office/excel/2006/main">
          <x14:cfRule type="expression" priority="25" id="{0041006F-00C8-465F-9AD7-00740037003C}">
            <xm:f>AND(NOT(ISBLANK(XFD1)), COUNTIF($C$1:$C1001, "=" &amp; B1) &gt; 1)</xm:f>
            <x14:dxf>
              <fill>
                <patternFill patternType="solid">
                  <fgColor rgb="FFF4CCCC"/>
                  <bgColor rgb="FFF4CCCC"/>
                </patternFill>
              </fill>
              <border>
                <left style="none"/>
                <right style="none"/>
                <top style="none"/>
                <bottom style="none"/>
                <diagonal style="none"/>
              </border>
            </x14:dxf>
          </x14:cfRule>
          <xm:sqref>B75:C75</xm:sqref>
        </x14:conditionalFormatting>
        <x14:conditionalFormatting xmlns:xm="http://schemas.microsoft.com/office/excel/2006/main">
          <x14:cfRule type="expression" priority="24" id="{00F700B6-00EB-4E39-86DD-00560017001F}">
            <xm:f>AND(NOT(ISBLANK(XFD1)), COUNTIF($C$1:$C1001, "=" &amp; B1) &gt; 1)</xm:f>
            <x14:dxf>
              <fill>
                <patternFill patternType="solid">
                  <fgColor rgb="FFF4CCCC"/>
                  <bgColor rgb="FFF4CCCC"/>
                </patternFill>
              </fill>
              <border>
                <left style="none"/>
                <right style="none"/>
                <top style="none"/>
                <bottom style="none"/>
                <diagonal style="none"/>
              </border>
            </x14:dxf>
          </x14:cfRule>
          <xm:sqref>B74:C74</xm:sqref>
        </x14:conditionalFormatting>
        <x14:conditionalFormatting xmlns:xm="http://schemas.microsoft.com/office/excel/2006/main">
          <x14:cfRule type="expression" priority="23" id="{00D40068-00C4-4D77-9743-001300CF00B0}">
            <xm:f>AND(NOT(ISBLANK(XFD1)), COUNTIF($C$1:$C1001, "=" &amp; B1) &gt; 1)</xm:f>
            <x14:dxf>
              <fill>
                <patternFill patternType="solid">
                  <fgColor rgb="FFF4CCCC"/>
                  <bgColor rgb="FFF4CCCC"/>
                </patternFill>
              </fill>
              <border>
                <left style="none"/>
                <right style="none"/>
                <top style="none"/>
                <bottom style="none"/>
                <diagonal style="none"/>
              </border>
            </x14:dxf>
          </x14:cfRule>
          <xm:sqref>B73:C73</xm:sqref>
        </x14:conditionalFormatting>
        <x14:conditionalFormatting xmlns:xm="http://schemas.microsoft.com/office/excel/2006/main">
          <x14:cfRule type="expression" priority="22" id="{006B002E-001D-442F-966E-009700DD008F}">
            <xm:f>AND(NOT(ISBLANK(XFD1)), COUNTIF($C$1:$C1001, "=" &amp; B1) &gt; 1)</xm:f>
            <x14:dxf>
              <fill>
                <patternFill patternType="solid">
                  <fgColor rgb="FFF4CCCC"/>
                  <bgColor rgb="FFF4CCCC"/>
                </patternFill>
              </fill>
              <border>
                <left style="none"/>
                <right style="none"/>
                <top style="none"/>
                <bottom style="none"/>
                <diagonal style="none"/>
              </border>
            </x14:dxf>
          </x14:cfRule>
          <xm:sqref>B72:C72</xm:sqref>
        </x14:conditionalFormatting>
        <x14:conditionalFormatting xmlns:xm="http://schemas.microsoft.com/office/excel/2006/main">
          <x14:cfRule type="expression" priority="21" id="{008A00F4-004C-456B-B735-00DD00A20054}">
            <xm:f>AND(NOT(ISBLANK(XFD1)), COUNTIF($C$1:$C1001, "=" &amp; B1) &gt; 1)</xm:f>
            <x14:dxf>
              <fill>
                <patternFill patternType="solid">
                  <fgColor rgb="FFF4CCCC"/>
                  <bgColor rgb="FFF4CCCC"/>
                </patternFill>
              </fill>
              <border>
                <left style="none"/>
                <right style="none"/>
                <top style="none"/>
                <bottom style="none"/>
                <diagonal style="none"/>
              </border>
            </x14:dxf>
          </x14:cfRule>
          <xm:sqref>B71:C71</xm:sqref>
        </x14:conditionalFormatting>
        <x14:conditionalFormatting xmlns:xm="http://schemas.microsoft.com/office/excel/2006/main">
          <x14:cfRule type="expression" priority="20" id="{00E60094-00D2-4336-81BA-001B004B0064}">
            <xm:f>AND(NOT(ISBLANK(XFD1)), COUNTIF($C$1:$C1001, "=" &amp; B1) &gt; 1)</xm:f>
            <x14:dxf>
              <fill>
                <patternFill patternType="solid">
                  <fgColor rgb="FFF4CCCC"/>
                  <bgColor rgb="FFF4CCCC"/>
                </patternFill>
              </fill>
              <border>
                <left style="none"/>
                <right style="none"/>
                <top style="none"/>
                <bottom style="none"/>
                <diagonal style="none"/>
              </border>
            </x14:dxf>
          </x14:cfRule>
          <xm:sqref>B70:C70</xm:sqref>
        </x14:conditionalFormatting>
        <x14:conditionalFormatting xmlns:xm="http://schemas.microsoft.com/office/excel/2006/main">
          <x14:cfRule type="expression" priority="19" id="{00FA00EC-005C-456B-B6B6-00F300A700A1}">
            <xm:f>AND(NOT(ISBLANK(XFD1)), COUNTIF($C$1:$C1001, "=" &amp; B1) &gt; 1)</xm:f>
            <x14:dxf>
              <fill>
                <patternFill patternType="solid">
                  <fgColor rgb="FFF4CCCC"/>
                  <bgColor rgb="FFF4CCCC"/>
                </patternFill>
              </fill>
              <border>
                <left style="none"/>
                <right style="none"/>
                <top style="none"/>
                <bottom style="none"/>
                <diagonal style="none"/>
              </border>
            </x14:dxf>
          </x14:cfRule>
          <xm:sqref>B69:C69</xm:sqref>
        </x14:conditionalFormatting>
        <x14:conditionalFormatting xmlns:xm="http://schemas.microsoft.com/office/excel/2006/main">
          <x14:cfRule type="expression" priority="18" id="{00F400D3-001D-4AA0-B420-00EF00830039}">
            <xm:f>AND(NOT(ISBLANK(XFD1)), COUNTIF($C$1:$C1001, "=" &amp; B1) &gt; 1)</xm:f>
            <x14:dxf>
              <fill>
                <patternFill patternType="solid">
                  <fgColor rgb="FFF4CCCC"/>
                  <bgColor rgb="FFF4CCCC"/>
                </patternFill>
              </fill>
              <border>
                <left style="none"/>
                <right style="none"/>
                <top style="none"/>
                <bottom style="none"/>
                <diagonal style="none"/>
              </border>
            </x14:dxf>
          </x14:cfRule>
          <xm:sqref>B68:C68</xm:sqref>
        </x14:conditionalFormatting>
        <x14:conditionalFormatting xmlns:xm="http://schemas.microsoft.com/office/excel/2006/main">
          <x14:cfRule type="expression" priority="17" id="{006100B5-009C-48FD-B11D-00A800B000C0}">
            <xm:f>AND(NOT(ISBLANK(XFD1)), COUNTIF($C$1:$C1001, "=" &amp; B1) &gt; 1)</xm:f>
            <x14:dxf>
              <fill>
                <patternFill patternType="solid">
                  <fgColor rgb="FFF4CCCC"/>
                  <bgColor rgb="FFF4CCCC"/>
                </patternFill>
              </fill>
              <border>
                <left style="none"/>
                <right style="none"/>
                <top style="none"/>
                <bottom style="none"/>
                <diagonal style="none"/>
              </border>
            </x14:dxf>
          </x14:cfRule>
          <xm:sqref>B67:C67</xm:sqref>
        </x14:conditionalFormatting>
        <x14:conditionalFormatting xmlns:xm="http://schemas.microsoft.com/office/excel/2006/main">
          <x14:cfRule type="expression" priority="16" id="{00430003-0092-42A2-B45E-00FE00D000E7}">
            <xm:f>AND(NOT(ISBLANK(XFD1)), COUNTIF($C$1:$C1001, "=" &amp; B1) &gt; 1)</xm:f>
            <x14:dxf>
              <fill>
                <patternFill patternType="solid">
                  <fgColor rgb="FFF4CCCC"/>
                  <bgColor rgb="FFF4CCCC"/>
                </patternFill>
              </fill>
              <border>
                <left style="none"/>
                <right style="none"/>
                <top style="none"/>
                <bottom style="none"/>
                <diagonal style="none"/>
              </border>
            </x14:dxf>
          </x14:cfRule>
          <xm:sqref>B66:C66</xm:sqref>
        </x14:conditionalFormatting>
        <x14:conditionalFormatting xmlns:xm="http://schemas.microsoft.com/office/excel/2006/main">
          <x14:cfRule type="expression" priority="15" id="{008C009F-0048-4153-946F-005C00F70039}">
            <xm:f>AND(NOT(ISBLANK(XFD1)), COUNTIF($C$1:$C1001, "=" &amp; B1) &gt; 1)</xm:f>
            <x14:dxf>
              <fill>
                <patternFill patternType="solid">
                  <fgColor rgb="FFF4CCCC"/>
                  <bgColor rgb="FFF4CCCC"/>
                </patternFill>
              </fill>
              <border>
                <left style="none"/>
                <right style="none"/>
                <top style="none"/>
                <bottom style="none"/>
                <diagonal style="none"/>
              </border>
            </x14:dxf>
          </x14:cfRule>
          <xm:sqref>B65:C65</xm:sqref>
        </x14:conditionalFormatting>
        <x14:conditionalFormatting xmlns:xm="http://schemas.microsoft.com/office/excel/2006/main">
          <x14:cfRule type="expression" priority="14" id="{006C0061-00C7-42AC-B206-00F4008F00CC}">
            <xm:f>AND(NOT(ISBLANK(XFD1)), COUNTIF($C$1:$C1001, "=" &amp; B1) &gt; 1)</xm:f>
            <x14:dxf>
              <fill>
                <patternFill patternType="solid">
                  <fgColor rgb="FFF4CCCC"/>
                  <bgColor rgb="FFF4CCCC"/>
                </patternFill>
              </fill>
              <border>
                <left style="none"/>
                <right style="none"/>
                <top style="none"/>
                <bottom style="none"/>
                <diagonal style="none"/>
              </border>
            </x14:dxf>
          </x14:cfRule>
          <xm:sqref>B64:C64</xm:sqref>
        </x14:conditionalFormatting>
        <x14:conditionalFormatting xmlns:xm="http://schemas.microsoft.com/office/excel/2006/main">
          <x14:cfRule type="expression" priority="13" id="{008D00D6-004C-46A5-B47C-009700090078}">
            <xm:f>AND(NOT(ISBLANK(XFD1)), COUNTIF($C$1:$C1001, "=" &amp; B1) &gt; 1)</xm:f>
            <x14:dxf>
              <fill>
                <patternFill patternType="solid">
                  <fgColor rgb="FFF4CCCC"/>
                  <bgColor rgb="FFF4CCCC"/>
                </patternFill>
              </fill>
              <border>
                <left style="none"/>
                <right style="none"/>
                <top style="none"/>
                <bottom style="none"/>
                <diagonal style="none"/>
              </border>
            </x14:dxf>
          </x14:cfRule>
          <xm:sqref>B63:C63</xm:sqref>
        </x14:conditionalFormatting>
        <x14:conditionalFormatting xmlns:xm="http://schemas.microsoft.com/office/excel/2006/main">
          <x14:cfRule type="expression" priority="12" id="{009F0003-00AE-4666-9617-00AA00D4001D}">
            <xm:f>AND(NOT(ISBLANK(XFD1)), COUNTIF($C$1:$C1001, "=" &amp; B1) &gt; 1)</xm:f>
            <x14:dxf>
              <fill>
                <patternFill patternType="solid">
                  <fgColor rgb="FFF4CCCC"/>
                  <bgColor rgb="FFF4CCCC"/>
                </patternFill>
              </fill>
              <border>
                <left style="none"/>
                <right style="none"/>
                <top style="none"/>
                <bottom style="none"/>
                <diagonal style="none"/>
              </border>
            </x14:dxf>
          </x14:cfRule>
          <xm:sqref>B62:C62</xm:sqref>
        </x14:conditionalFormatting>
        <x14:conditionalFormatting xmlns:xm="http://schemas.microsoft.com/office/excel/2006/main">
          <x14:cfRule type="expression" priority="11" id="{00730084-00E4-4BA7-B2B2-0044005F00A5}">
            <xm:f>AND(NOT(ISBLANK(XFD1)), COUNTIF($C$1:$C1001, "=" &amp; B1) &gt; 1)</xm:f>
            <x14:dxf>
              <fill>
                <patternFill patternType="solid">
                  <fgColor rgb="FFF4CCCC"/>
                  <bgColor rgb="FFF4CCCC"/>
                </patternFill>
              </fill>
              <border>
                <left style="none"/>
                <right style="none"/>
                <top style="none"/>
                <bottom style="none"/>
                <diagonal style="none"/>
              </border>
            </x14:dxf>
          </x14:cfRule>
          <xm:sqref>B61:C61</xm:sqref>
        </x14:conditionalFormatting>
        <x14:conditionalFormatting xmlns:xm="http://schemas.microsoft.com/office/excel/2006/main">
          <x14:cfRule type="expression" priority="10" id="{00B7008C-0041-4F3F-8B81-00E000780073}">
            <xm:f>AND(NOT(ISBLANK(XFD1)), COUNTIF($C$1:$C1001, "=" &amp; B1) &gt; 1)</xm:f>
            <x14:dxf>
              <fill>
                <patternFill patternType="solid">
                  <fgColor rgb="FFF4CCCC"/>
                  <bgColor rgb="FFF4CCCC"/>
                </patternFill>
              </fill>
              <border>
                <left style="none"/>
                <right style="none"/>
                <top style="none"/>
                <bottom style="none"/>
                <diagonal style="none"/>
              </border>
            </x14:dxf>
          </x14:cfRule>
          <xm:sqref>B60:C60</xm:sqref>
        </x14:conditionalFormatting>
        <x14:conditionalFormatting xmlns:xm="http://schemas.microsoft.com/office/excel/2006/main">
          <x14:cfRule type="expression" priority="9" id="{008D007C-0002-4470-B602-002C0023004A}">
            <xm:f>AND(NOT(ISBLANK(XFD1)), COUNTIF($C$1:$C1001, "=" &amp; B1) &gt; 1)</xm:f>
            <x14:dxf>
              <fill>
                <patternFill patternType="solid">
                  <fgColor rgb="FFF4CCCC"/>
                  <bgColor rgb="FFF4CCCC"/>
                </patternFill>
              </fill>
              <border>
                <left style="none"/>
                <right style="none"/>
                <top style="none"/>
                <bottom style="none"/>
                <diagonal style="none"/>
              </border>
            </x14:dxf>
          </x14:cfRule>
          <xm:sqref>B59:C59</xm:sqref>
        </x14:conditionalFormatting>
        <x14:conditionalFormatting xmlns:xm="http://schemas.microsoft.com/office/excel/2006/main">
          <x14:cfRule type="expression" priority="8" id="{007A00DC-004F-4FD5-AF5C-004C002700D6}">
            <xm:f>AND(NOT(ISBLANK(XFD1)), COUNTIF($C$1:$C1001, "=" &amp; B1) &gt; 1)</xm:f>
            <x14:dxf>
              <fill>
                <patternFill patternType="solid">
                  <fgColor rgb="FFF4CCCC"/>
                  <bgColor rgb="FFF4CCCC"/>
                </patternFill>
              </fill>
              <border>
                <left style="none"/>
                <right style="none"/>
                <top style="none"/>
                <bottom style="none"/>
                <diagonal style="none"/>
              </border>
            </x14:dxf>
          </x14:cfRule>
          <xm:sqref>B58:C58</xm:sqref>
        </x14:conditionalFormatting>
        <x14:conditionalFormatting xmlns:xm="http://schemas.microsoft.com/office/excel/2006/main">
          <x14:cfRule type="expression" priority="7" id="{007700C9-00F6-4904-A6BB-0072002000AE}">
            <xm:f>AND(NOT(ISBLANK(XFD1)), COUNTIF($C$1:$C1001, "=" &amp; B1) &gt; 1)</xm:f>
            <x14:dxf>
              <fill>
                <patternFill patternType="solid">
                  <fgColor rgb="FFF4CCCC"/>
                  <bgColor rgb="FFF4CCCC"/>
                </patternFill>
              </fill>
              <border>
                <left style="none"/>
                <right style="none"/>
                <top style="none"/>
                <bottom style="none"/>
                <diagonal style="none"/>
              </border>
            </x14:dxf>
          </x14:cfRule>
          <xm:sqref>B57:C57</xm:sqref>
        </x14:conditionalFormatting>
        <x14:conditionalFormatting xmlns:xm="http://schemas.microsoft.com/office/excel/2006/main">
          <x14:cfRule type="expression" priority="6" id="{00340065-0023-43EA-AEA5-009700A9006E}">
            <xm:f>AND(NOT(ISBLANK(XFD1)), COUNTIF($C$1:$C1001, "=" &amp; B1) &gt; 1)</xm:f>
            <x14:dxf>
              <fill>
                <patternFill patternType="solid">
                  <fgColor rgb="FFF4CCCC"/>
                  <bgColor rgb="FFF4CCCC"/>
                </patternFill>
              </fill>
              <border>
                <left style="none"/>
                <right style="none"/>
                <top style="none"/>
                <bottom style="none"/>
                <diagonal style="none"/>
              </border>
            </x14:dxf>
          </x14:cfRule>
          <xm:sqref>B56:C56</xm:sqref>
        </x14:conditionalFormatting>
        <x14:conditionalFormatting xmlns:xm="http://schemas.microsoft.com/office/excel/2006/main">
          <x14:cfRule type="expression" priority="5" id="{006A0043-00A0-4494-A3E1-002400910046}">
            <xm:f>AND(NOT(ISBLANK(XFD1)), COUNTIF($C$1:$C1001, "=" &amp; B1) &gt; 1)</xm:f>
            <x14:dxf>
              <fill>
                <patternFill patternType="solid">
                  <fgColor rgb="FFF4CCCC"/>
                  <bgColor rgb="FFF4CCCC"/>
                </patternFill>
              </fill>
              <border>
                <left style="none"/>
                <right style="none"/>
                <top style="none"/>
                <bottom style="none"/>
                <diagonal style="none"/>
              </border>
            </x14:dxf>
          </x14:cfRule>
          <xm:sqref>B55:C55</xm:sqref>
        </x14:conditionalFormatting>
        <x14:conditionalFormatting xmlns:xm="http://schemas.microsoft.com/office/excel/2006/main">
          <x14:cfRule type="expression" priority="4" id="{008E0016-0083-43DF-9B22-00A7009000C7}">
            <xm:f>AND(NOT(ISBLANK(XFD1)), COUNTIF($C$1:$C1001, "=" &amp; B1) &gt; 1)</xm:f>
            <x14:dxf>
              <fill>
                <patternFill patternType="solid">
                  <fgColor rgb="FFF4CCCC"/>
                  <bgColor rgb="FFF4CCCC"/>
                </patternFill>
              </fill>
              <border>
                <left style="none"/>
                <right style="none"/>
                <top style="none"/>
                <bottom style="none"/>
                <diagonal style="none"/>
              </border>
            </x14:dxf>
          </x14:cfRule>
          <xm:sqref>B54:C54</xm:sqref>
        </x14:conditionalFormatting>
        <x14:conditionalFormatting xmlns:xm="http://schemas.microsoft.com/office/excel/2006/main">
          <x14:cfRule type="expression" priority="3" id="{00EC001F-00AD-497E-9DE5-00E4008800A3}">
            <xm:f>AND(NOT(ISBLANK(A1)), COUNTIF($C$1:$C1001, "=" &amp; C1) &gt; 1)</xm:f>
            <x14:dxf>
              <fill>
                <patternFill patternType="solid">
                  <fgColor rgb="FFF4CCCC"/>
                  <bgColor rgb="FFF4CCCC"/>
                </patternFill>
              </fill>
              <border>
                <left style="none"/>
                <right style="none"/>
                <top style="none"/>
                <bottom style="none"/>
                <diagonal style="none"/>
              </border>
            </x14:dxf>
          </x14:cfRule>
          <xm:sqref>C1:C177</xm:sqref>
        </x14:conditionalFormatting>
        <x14:conditionalFormatting xmlns:xm="http://schemas.microsoft.com/office/excel/2006/main">
          <x14:cfRule type="containsText" priority="2" operator="containsText" text="+" id="{00200076-00FF-4FD9-917E-009A00B60057}">
            <xm:f>NOT(ISERROR(SEARCH(("+"),(E1))))</xm:f>
            <x14:dxf>
              <fill>
                <patternFill patternType="solid">
                  <fgColor rgb="FFB7E1CD"/>
                  <bgColor rgb="FFB7E1CD"/>
                </patternFill>
              </fill>
              <border>
                <left style="none"/>
                <right style="none"/>
                <top style="none"/>
                <bottom style="none"/>
                <diagonal style="none"/>
              </border>
            </x14:dxf>
          </x14:cfRule>
          <xm:sqref>E1:J177</xm:sqref>
        </x14:conditionalFormatting>
        <x14:conditionalFormatting xmlns:xm="http://schemas.microsoft.com/office/excel/2006/main">
          <x14:cfRule type="expression" priority="1" id="{0002008F-001A-443A-B4BD-00D6009A0090}">
            <xm:f>AND(NOT(ISBLANK(XFD3)), COUNTIF($C$1:$C1003, "=" &amp; B3) &gt; 1)</xm:f>
            <x14:dxf>
              <fill>
                <patternFill patternType="solid">
                  <fgColor rgb="FFF4CCCC"/>
                  <bgColor rgb="FFF4CCCC"/>
                </patternFill>
              </fill>
              <border>
                <left style="none"/>
                <right style="none"/>
                <top style="none"/>
                <bottom style="none"/>
                <diagonal style="none"/>
              </border>
            </x14:dxf>
          </x14:cfRule>
          <xm:sqref>B3:B142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baseColWidth="10" defaultColWidth="15.19921875" defaultRowHeight="15.75" customHeight="1"/>
  <cols>
    <col customWidth="1" min="1" max="1" style="1" width="19.3984375"/>
    <col customWidth="1" min="2" max="2" style="1" width="69.19921875"/>
    <col customWidth="1" min="3" max="3" style="1" width="15.796875"/>
    <col customWidth="1" min="4" max="4" style="1" width="61.19921875"/>
    <col customWidth="1" min="5" max="5" style="1" width="30.796875"/>
    <col min="6" max="16384" style="1" width="15.19921875"/>
  </cols>
  <sheetData>
    <row r="1" ht="15">
      <c r="A1" s="294" t="s">
        <v>1070</v>
      </c>
      <c r="B1" s="295" t="s">
        <v>1071</v>
      </c>
      <c r="C1" s="294"/>
      <c r="D1" s="294"/>
      <c r="E1" s="294"/>
      <c r="F1" s="294"/>
      <c r="G1" s="294"/>
      <c r="H1" s="294"/>
      <c r="I1" s="294"/>
      <c r="J1" s="294"/>
      <c r="K1" s="294"/>
      <c r="L1" s="294"/>
      <c r="M1" s="294"/>
      <c r="N1" s="294"/>
      <c r="O1" s="294"/>
      <c r="P1" s="294"/>
      <c r="Q1" s="294"/>
      <c r="R1" s="294"/>
      <c r="S1" s="294"/>
      <c r="T1" s="294"/>
      <c r="U1" s="294"/>
      <c r="V1" s="294"/>
      <c r="W1" s="294"/>
      <c r="X1" s="294"/>
      <c r="Y1" s="294"/>
      <c r="Z1" s="294"/>
      <c r="AA1" s="294"/>
      <c r="AB1" s="294"/>
    </row>
    <row r="2" ht="40.5">
      <c r="A2" s="296" t="s">
        <v>28</v>
      </c>
      <c r="B2" s="297" t="s">
        <v>1072</v>
      </c>
      <c r="C2" s="296"/>
      <c r="D2" s="296" t="s">
        <v>2</v>
      </c>
      <c r="E2" s="296"/>
      <c r="F2" s="296"/>
      <c r="G2" s="296"/>
      <c r="H2" s="296"/>
      <c r="I2" s="296"/>
      <c r="J2" s="296"/>
      <c r="K2" s="296"/>
      <c r="L2" s="296"/>
      <c r="M2" s="296"/>
      <c r="N2" s="296"/>
      <c r="O2" s="296"/>
      <c r="P2" s="296"/>
      <c r="Q2" s="296"/>
      <c r="R2" s="296"/>
      <c r="S2" s="296"/>
      <c r="T2" s="296"/>
      <c r="U2" s="296"/>
      <c r="V2" s="296"/>
      <c r="W2" s="296"/>
      <c r="X2" s="296"/>
      <c r="Y2" s="296"/>
      <c r="Z2" s="296"/>
      <c r="AA2" s="296"/>
      <c r="AB2" s="296"/>
    </row>
    <row r="3" ht="40.5">
      <c r="A3" s="296" t="s">
        <v>29</v>
      </c>
      <c r="B3" s="297" t="s">
        <v>1073</v>
      </c>
      <c r="C3" s="296"/>
      <c r="D3" s="296" t="s">
        <v>5</v>
      </c>
      <c r="E3" s="296"/>
      <c r="F3" s="296"/>
      <c r="G3" s="296"/>
      <c r="H3" s="296"/>
      <c r="I3" s="296"/>
      <c r="J3" s="296"/>
      <c r="K3" s="296"/>
      <c r="L3" s="296"/>
      <c r="M3" s="296"/>
      <c r="N3" s="296"/>
      <c r="O3" s="296"/>
      <c r="P3" s="296"/>
      <c r="Q3" s="296"/>
      <c r="R3" s="296"/>
      <c r="S3" s="296"/>
      <c r="T3" s="296"/>
      <c r="U3" s="296"/>
      <c r="V3" s="296"/>
      <c r="W3" s="296"/>
      <c r="X3" s="296"/>
      <c r="Y3" s="296"/>
      <c r="Z3" s="296"/>
      <c r="AA3" s="296"/>
      <c r="AB3" s="296"/>
    </row>
    <row r="4" ht="30">
      <c r="A4" s="296" t="s">
        <v>30</v>
      </c>
      <c r="B4" s="297" t="s">
        <v>1074</v>
      </c>
      <c r="C4" s="296"/>
      <c r="D4" s="296" t="s">
        <v>1075</v>
      </c>
      <c r="E4" s="296"/>
      <c r="F4" s="296"/>
      <c r="G4" s="296"/>
      <c r="H4" s="296"/>
      <c r="I4" s="296"/>
      <c r="J4" s="296"/>
      <c r="K4" s="296"/>
      <c r="L4" s="296"/>
      <c r="M4" s="296"/>
      <c r="N4" s="296"/>
      <c r="O4" s="296"/>
      <c r="P4" s="296"/>
      <c r="Q4" s="296"/>
      <c r="R4" s="296"/>
      <c r="S4" s="296"/>
      <c r="T4" s="296"/>
      <c r="U4" s="296"/>
      <c r="V4" s="296"/>
      <c r="W4" s="296"/>
      <c r="X4" s="296"/>
      <c r="Y4" s="296"/>
      <c r="Z4" s="296"/>
      <c r="AA4" s="296"/>
      <c r="AB4" s="296"/>
    </row>
    <row r="5" ht="15">
      <c r="A5" s="296" t="s">
        <v>31</v>
      </c>
      <c r="B5" s="297" t="s">
        <v>1076</v>
      </c>
      <c r="C5" s="296"/>
      <c r="D5" s="296" t="s">
        <v>1077</v>
      </c>
      <c r="E5" s="296"/>
      <c r="F5" s="296"/>
      <c r="G5" s="296"/>
      <c r="H5" s="296"/>
      <c r="I5" s="296"/>
      <c r="J5" s="296"/>
      <c r="K5" s="296"/>
      <c r="L5" s="296"/>
      <c r="M5" s="296"/>
      <c r="N5" s="296"/>
      <c r="O5" s="296"/>
      <c r="P5" s="296"/>
      <c r="Q5" s="296"/>
      <c r="R5" s="296"/>
      <c r="S5" s="296"/>
      <c r="T5" s="296"/>
      <c r="U5" s="296"/>
      <c r="V5" s="296"/>
      <c r="W5" s="296"/>
      <c r="X5" s="296"/>
      <c r="Y5" s="296"/>
      <c r="Z5" s="296"/>
      <c r="AA5" s="296"/>
      <c r="AB5" s="296"/>
    </row>
    <row r="6" ht="27">
      <c r="A6" s="296" t="s">
        <v>32</v>
      </c>
      <c r="B6" s="297" t="s">
        <v>1078</v>
      </c>
      <c r="C6" s="296"/>
      <c r="D6" s="296" t="s">
        <v>4</v>
      </c>
      <c r="E6" s="296"/>
      <c r="F6" s="296"/>
      <c r="G6" s="296"/>
      <c r="H6" s="296"/>
      <c r="I6" s="296"/>
      <c r="J6" s="296"/>
      <c r="K6" s="296"/>
      <c r="L6" s="296"/>
      <c r="M6" s="296"/>
      <c r="N6" s="296"/>
      <c r="O6" s="296"/>
      <c r="P6" s="296"/>
      <c r="Q6" s="296"/>
      <c r="R6" s="296"/>
      <c r="S6" s="296"/>
      <c r="T6" s="296"/>
      <c r="U6" s="296"/>
      <c r="V6" s="296"/>
      <c r="W6" s="296"/>
      <c r="X6" s="296"/>
      <c r="Y6" s="296"/>
      <c r="Z6" s="296"/>
      <c r="AA6" s="296"/>
      <c r="AB6" s="296"/>
    </row>
    <row r="7" ht="40.5">
      <c r="A7" s="296" t="s">
        <v>33</v>
      </c>
      <c r="B7" s="297" t="s">
        <v>1079</v>
      </c>
      <c r="C7" s="296"/>
      <c r="D7" s="296" t="s">
        <v>1080</v>
      </c>
      <c r="E7" s="296"/>
      <c r="F7" s="296"/>
      <c r="G7" s="296"/>
      <c r="H7" s="296"/>
      <c r="I7" s="296"/>
      <c r="J7" s="296"/>
      <c r="K7" s="296"/>
      <c r="L7" s="296"/>
      <c r="M7" s="296"/>
      <c r="N7" s="296"/>
      <c r="O7" s="296"/>
      <c r="P7" s="296"/>
      <c r="Q7" s="296"/>
      <c r="R7" s="296"/>
      <c r="S7" s="296"/>
      <c r="T7" s="296"/>
      <c r="U7" s="296"/>
      <c r="V7" s="296"/>
      <c r="W7" s="296"/>
      <c r="X7" s="296"/>
      <c r="Y7" s="296"/>
      <c r="Z7" s="296"/>
      <c r="AA7" s="296"/>
      <c r="AB7" s="296"/>
    </row>
    <row r="8" ht="14">
      <c r="A8" s="296"/>
      <c r="B8" s="297"/>
      <c r="C8" s="296"/>
      <c r="D8" s="296" t="s">
        <v>6</v>
      </c>
      <c r="E8" s="296"/>
      <c r="F8" s="296"/>
      <c r="G8" s="296"/>
      <c r="H8" s="296"/>
      <c r="I8" s="296"/>
      <c r="J8" s="296"/>
      <c r="K8" s="296"/>
      <c r="L8" s="296"/>
      <c r="M8" s="296"/>
      <c r="N8" s="296"/>
      <c r="O8" s="296"/>
      <c r="P8" s="296"/>
      <c r="Q8" s="296"/>
      <c r="R8" s="296"/>
      <c r="S8" s="296"/>
      <c r="T8" s="296"/>
      <c r="U8" s="296"/>
      <c r="V8" s="296"/>
      <c r="W8" s="296"/>
      <c r="X8" s="296"/>
      <c r="Y8" s="296"/>
      <c r="Z8" s="296"/>
      <c r="AA8" s="296"/>
      <c r="AB8" s="296"/>
    </row>
    <row r="9" ht="14">
      <c r="A9" s="296"/>
      <c r="B9" s="297"/>
      <c r="C9" s="296"/>
      <c r="D9" s="296" t="s">
        <v>3</v>
      </c>
      <c r="E9" s="296"/>
      <c r="F9" s="296"/>
      <c r="G9" s="296"/>
      <c r="H9" s="296"/>
      <c r="I9" s="296"/>
      <c r="J9" s="296"/>
      <c r="K9" s="296"/>
      <c r="L9" s="296"/>
      <c r="M9" s="296"/>
      <c r="N9" s="296"/>
      <c r="O9" s="296"/>
      <c r="P9" s="296"/>
      <c r="Q9" s="296"/>
      <c r="R9" s="296"/>
      <c r="S9" s="296"/>
      <c r="T9" s="296"/>
      <c r="U9" s="296"/>
      <c r="V9" s="296"/>
      <c r="W9" s="296"/>
      <c r="X9" s="296"/>
      <c r="Y9" s="296"/>
      <c r="Z9" s="296"/>
      <c r="AA9" s="296"/>
      <c r="AB9" s="296"/>
    </row>
    <row r="10" ht="14">
      <c r="A10" s="296"/>
      <c r="B10" s="297"/>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row>
    <row r="11" ht="14">
      <c r="A11" s="296"/>
      <c r="B11" s="297"/>
      <c r="C11" s="296"/>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row>
    <row r="12" ht="14">
      <c r="A12" s="296"/>
      <c r="B12" s="297"/>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row>
    <row r="13" ht="14">
      <c r="A13" s="296"/>
      <c r="B13" s="297"/>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row>
    <row r="14" ht="14">
      <c r="A14" s="296"/>
      <c r="B14" s="297"/>
      <c r="C14" s="296"/>
      <c r="D14" s="296"/>
      <c r="E14" s="296"/>
      <c r="F14" s="296"/>
      <c r="G14" s="296"/>
      <c r="H14" s="296"/>
      <c r="I14" s="296"/>
      <c r="J14" s="296"/>
      <c r="K14" s="296"/>
      <c r="L14" s="296"/>
      <c r="M14" s="296"/>
      <c r="N14" s="296"/>
      <c r="O14" s="296"/>
      <c r="P14" s="296"/>
      <c r="Q14" s="296"/>
      <c r="R14" s="296"/>
      <c r="S14" s="296"/>
      <c r="T14" s="296"/>
      <c r="U14" s="296"/>
      <c r="V14" s="296"/>
      <c r="W14" s="296"/>
      <c r="X14" s="296"/>
      <c r="Y14" s="296"/>
      <c r="Z14" s="296"/>
      <c r="AA14" s="296"/>
      <c r="AB14" s="296"/>
    </row>
    <row r="15" ht="14">
      <c r="A15" s="296"/>
      <c r="B15" s="297"/>
      <c r="C15" s="296"/>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row>
    <row r="16" ht="14">
      <c r="A16" s="296"/>
      <c r="B16" s="297"/>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c r="AA16" s="296"/>
      <c r="AB16" s="296"/>
    </row>
    <row r="17" ht="14">
      <c r="A17" s="296"/>
      <c r="B17" s="297"/>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row>
    <row r="18" ht="14">
      <c r="A18" s="296"/>
      <c r="B18" s="297"/>
      <c r="C18" s="296"/>
      <c r="D18" s="296"/>
      <c r="E18" s="296"/>
      <c r="F18" s="296"/>
      <c r="G18" s="296"/>
      <c r="H18" s="296"/>
      <c r="I18" s="296"/>
      <c r="J18" s="296"/>
      <c r="K18" s="296"/>
      <c r="L18" s="296"/>
      <c r="M18" s="296"/>
      <c r="N18" s="296"/>
      <c r="O18" s="296"/>
      <c r="P18" s="296"/>
      <c r="Q18" s="296"/>
      <c r="R18" s="296"/>
      <c r="S18" s="296"/>
      <c r="T18" s="296"/>
      <c r="U18" s="296"/>
      <c r="V18" s="296"/>
      <c r="W18" s="296"/>
      <c r="X18" s="296"/>
      <c r="Y18" s="296"/>
      <c r="Z18" s="296"/>
      <c r="AA18" s="296"/>
      <c r="AB18" s="296"/>
    </row>
    <row r="19" ht="14">
      <c r="A19" s="296"/>
      <c r="B19" s="297"/>
      <c r="C19" s="296"/>
      <c r="D19" s="296"/>
      <c r="E19" s="296"/>
      <c r="F19" s="296"/>
      <c r="G19" s="296"/>
      <c r="H19" s="296"/>
      <c r="I19" s="296"/>
      <c r="J19" s="296"/>
      <c r="K19" s="296"/>
      <c r="L19" s="296"/>
      <c r="M19" s="296"/>
      <c r="N19" s="296"/>
      <c r="O19" s="296"/>
      <c r="P19" s="296"/>
      <c r="Q19" s="296"/>
      <c r="R19" s="296"/>
      <c r="S19" s="296"/>
      <c r="T19" s="296"/>
      <c r="U19" s="296"/>
      <c r="V19" s="296"/>
      <c r="W19" s="296"/>
      <c r="X19" s="296"/>
      <c r="Y19" s="296"/>
      <c r="Z19" s="296"/>
      <c r="AA19" s="296"/>
      <c r="AB19" s="296"/>
    </row>
    <row r="20" ht="14">
      <c r="A20" s="296"/>
      <c r="B20" s="297"/>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6"/>
      <c r="AA20" s="296"/>
      <c r="AB20" s="296"/>
    </row>
    <row r="21" ht="14">
      <c r="A21" s="296"/>
      <c r="B21" s="297"/>
      <c r="C21" s="296"/>
      <c r="D21" s="296"/>
      <c r="E21" s="296"/>
      <c r="F21" s="296"/>
      <c r="G21" s="296"/>
      <c r="H21" s="296"/>
      <c r="I21" s="296"/>
      <c r="J21" s="296"/>
      <c r="K21" s="296"/>
      <c r="L21" s="296"/>
      <c r="M21" s="296"/>
      <c r="N21" s="296"/>
      <c r="O21" s="296"/>
      <c r="P21" s="296"/>
      <c r="Q21" s="296"/>
      <c r="R21" s="296"/>
      <c r="S21" s="296"/>
      <c r="T21" s="296"/>
      <c r="U21" s="296"/>
      <c r="V21" s="296"/>
      <c r="W21" s="296"/>
      <c r="X21" s="296"/>
      <c r="Y21" s="296"/>
      <c r="Z21" s="296"/>
      <c r="AA21" s="296"/>
      <c r="AB21" s="296"/>
    </row>
    <row r="22" ht="14">
      <c r="A22" s="296"/>
      <c r="B22" s="297"/>
      <c r="C22" s="296"/>
      <c r="D22" s="296"/>
      <c r="E22" s="296"/>
      <c r="F22" s="296"/>
      <c r="G22" s="296"/>
      <c r="H22" s="296"/>
      <c r="I22" s="296"/>
      <c r="J22" s="296"/>
      <c r="K22" s="296"/>
      <c r="L22" s="296"/>
      <c r="M22" s="296"/>
      <c r="N22" s="296"/>
      <c r="O22" s="296"/>
      <c r="P22" s="296"/>
      <c r="Q22" s="296"/>
      <c r="R22" s="296"/>
      <c r="S22" s="296"/>
      <c r="T22" s="296"/>
      <c r="U22" s="296"/>
      <c r="V22" s="296"/>
      <c r="W22" s="296"/>
      <c r="X22" s="296"/>
      <c r="Y22" s="296"/>
      <c r="Z22" s="296"/>
      <c r="AA22" s="296"/>
      <c r="AB22" s="296"/>
    </row>
    <row r="23" ht="14">
      <c r="A23" s="296"/>
      <c r="B23" s="297"/>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6"/>
      <c r="AA23" s="296"/>
      <c r="AB23" s="296"/>
    </row>
    <row r="24" ht="14">
      <c r="A24" s="296"/>
      <c r="B24" s="297"/>
      <c r="C24" s="296"/>
      <c r="D24" s="296"/>
      <c r="E24" s="296"/>
      <c r="F24" s="296"/>
      <c r="G24" s="296"/>
      <c r="H24" s="296"/>
      <c r="I24" s="296"/>
      <c r="J24" s="296"/>
      <c r="K24" s="296"/>
      <c r="L24" s="296"/>
      <c r="M24" s="296"/>
      <c r="N24" s="296"/>
      <c r="O24" s="296"/>
      <c r="P24" s="296"/>
      <c r="Q24" s="296"/>
      <c r="R24" s="296"/>
      <c r="S24" s="296"/>
      <c r="T24" s="296"/>
      <c r="U24" s="296"/>
      <c r="V24" s="296"/>
      <c r="W24" s="296"/>
      <c r="X24" s="296"/>
      <c r="Y24" s="296"/>
      <c r="Z24" s="296"/>
      <c r="AA24" s="296"/>
      <c r="AB24" s="296"/>
    </row>
    <row r="25" ht="14">
      <c r="A25" s="296"/>
      <c r="B25" s="297"/>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c r="AA25" s="296"/>
      <c r="AB25" s="296"/>
    </row>
    <row r="26" ht="14">
      <c r="A26" s="296"/>
      <c r="B26" s="297"/>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6"/>
      <c r="AA26" s="296"/>
      <c r="AB26" s="296"/>
    </row>
    <row r="27" ht="14">
      <c r="A27" s="296"/>
      <c r="B27" s="297"/>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row>
    <row r="28" ht="14">
      <c r="A28" s="296"/>
      <c r="B28" s="297"/>
      <c r="C28" s="296"/>
      <c r="D28" s="296"/>
      <c r="E28" s="296"/>
      <c r="F28" s="296"/>
      <c r="G28" s="296"/>
      <c r="H28" s="296"/>
      <c r="I28" s="296"/>
      <c r="J28" s="296"/>
      <c r="K28" s="296"/>
      <c r="L28" s="296"/>
      <c r="M28" s="296"/>
      <c r="N28" s="296"/>
      <c r="O28" s="296"/>
      <c r="P28" s="296"/>
      <c r="Q28" s="296"/>
      <c r="R28" s="296"/>
      <c r="S28" s="296"/>
      <c r="T28" s="296"/>
      <c r="U28" s="296"/>
      <c r="V28" s="296"/>
      <c r="W28" s="296"/>
      <c r="X28" s="296"/>
      <c r="Y28" s="296"/>
      <c r="Z28" s="296"/>
      <c r="AA28" s="296"/>
      <c r="AB28" s="296"/>
    </row>
    <row r="29" ht="14">
      <c r="A29" s="296"/>
      <c r="B29" s="297"/>
      <c r="C29" s="296"/>
      <c r="D29" s="296"/>
      <c r="E29" s="296"/>
      <c r="F29" s="296"/>
      <c r="G29" s="296"/>
      <c r="H29" s="296"/>
      <c r="I29" s="296"/>
      <c r="J29" s="296"/>
      <c r="K29" s="296"/>
      <c r="L29" s="296"/>
      <c r="M29" s="296"/>
      <c r="N29" s="296"/>
      <c r="O29" s="296"/>
      <c r="P29" s="296"/>
      <c r="Q29" s="296"/>
      <c r="R29" s="296"/>
      <c r="S29" s="296"/>
      <c r="T29" s="296"/>
      <c r="U29" s="296"/>
      <c r="V29" s="296"/>
      <c r="W29" s="296"/>
      <c r="X29" s="296"/>
      <c r="Y29" s="296"/>
      <c r="Z29" s="296"/>
      <c r="AA29" s="296"/>
      <c r="AB29" s="296"/>
    </row>
    <row r="30" ht="14">
      <c r="A30" s="296"/>
      <c r="B30" s="297"/>
      <c r="C30" s="296"/>
      <c r="D30" s="296"/>
      <c r="E30" s="296"/>
      <c r="F30" s="296"/>
      <c r="G30" s="296"/>
      <c r="H30" s="296"/>
      <c r="I30" s="296"/>
      <c r="J30" s="296"/>
      <c r="K30" s="296"/>
      <c r="L30" s="296"/>
      <c r="M30" s="296"/>
      <c r="N30" s="296"/>
      <c r="O30" s="296"/>
      <c r="P30" s="296"/>
      <c r="Q30" s="296"/>
      <c r="R30" s="296"/>
      <c r="S30" s="296"/>
      <c r="T30" s="296"/>
      <c r="U30" s="296"/>
      <c r="V30" s="296"/>
      <c r="W30" s="296"/>
      <c r="X30" s="296"/>
      <c r="Y30" s="296"/>
      <c r="Z30" s="296"/>
      <c r="AA30" s="296"/>
      <c r="AB30" s="296"/>
    </row>
    <row r="31" ht="14">
      <c r="A31" s="296"/>
      <c r="B31" s="297"/>
      <c r="C31" s="296"/>
      <c r="D31" s="296"/>
      <c r="E31" s="296"/>
      <c r="F31" s="296"/>
      <c r="G31" s="296"/>
      <c r="H31" s="296"/>
      <c r="I31" s="296"/>
      <c r="J31" s="296"/>
      <c r="K31" s="296"/>
      <c r="L31" s="296"/>
      <c r="M31" s="296"/>
      <c r="N31" s="296"/>
      <c r="O31" s="296"/>
      <c r="P31" s="296"/>
      <c r="Q31" s="296"/>
      <c r="R31" s="296"/>
      <c r="S31" s="296"/>
      <c r="T31" s="296"/>
      <c r="U31" s="296"/>
      <c r="V31" s="296"/>
      <c r="W31" s="296"/>
      <c r="X31" s="296"/>
      <c r="Y31" s="296"/>
      <c r="Z31" s="296"/>
      <c r="AA31" s="296"/>
      <c r="AB31" s="296"/>
    </row>
    <row r="32" ht="14">
      <c r="A32" s="296"/>
      <c r="B32" s="297"/>
      <c r="C32" s="296"/>
      <c r="D32" s="296"/>
      <c r="E32" s="296"/>
      <c r="F32" s="296"/>
      <c r="G32" s="296"/>
      <c r="H32" s="296"/>
      <c r="I32" s="296"/>
      <c r="J32" s="296"/>
      <c r="K32" s="296"/>
      <c r="L32" s="296"/>
      <c r="M32" s="296"/>
      <c r="N32" s="296"/>
      <c r="O32" s="296"/>
      <c r="P32" s="296"/>
      <c r="Q32" s="296"/>
      <c r="R32" s="296"/>
      <c r="S32" s="296"/>
      <c r="T32" s="296"/>
      <c r="U32" s="296"/>
      <c r="V32" s="296"/>
      <c r="W32" s="296"/>
      <c r="X32" s="296"/>
      <c r="Y32" s="296"/>
      <c r="Z32" s="296"/>
      <c r="AA32" s="296"/>
      <c r="AB32" s="296"/>
    </row>
    <row r="33" ht="14">
      <c r="A33" s="296"/>
      <c r="B33" s="297"/>
      <c r="C33" s="296"/>
      <c r="D33" s="296"/>
      <c r="E33" s="296"/>
      <c r="F33" s="296"/>
      <c r="G33" s="296"/>
      <c r="H33" s="296"/>
      <c r="I33" s="296"/>
      <c r="J33" s="296"/>
      <c r="K33" s="296"/>
      <c r="L33" s="296"/>
      <c r="M33" s="296"/>
      <c r="N33" s="296"/>
      <c r="O33" s="296"/>
      <c r="P33" s="296"/>
      <c r="Q33" s="296"/>
      <c r="R33" s="296"/>
      <c r="S33" s="296"/>
      <c r="T33" s="296"/>
      <c r="U33" s="296"/>
      <c r="V33" s="296"/>
      <c r="W33" s="296"/>
      <c r="X33" s="296"/>
      <c r="Y33" s="296"/>
      <c r="Z33" s="296"/>
      <c r="AA33" s="296"/>
      <c r="AB33" s="296"/>
    </row>
    <row r="34" ht="14">
      <c r="A34" s="296"/>
      <c r="B34" s="297"/>
      <c r="C34" s="296"/>
      <c r="D34" s="296"/>
      <c r="E34" s="296"/>
      <c r="F34" s="296"/>
      <c r="G34" s="296"/>
      <c r="H34" s="296"/>
      <c r="I34" s="296"/>
      <c r="J34" s="296"/>
      <c r="K34" s="296"/>
      <c r="L34" s="296"/>
      <c r="M34" s="296"/>
      <c r="N34" s="296"/>
      <c r="O34" s="296"/>
      <c r="P34" s="296"/>
      <c r="Q34" s="296"/>
      <c r="R34" s="296"/>
      <c r="S34" s="296"/>
      <c r="T34" s="296"/>
      <c r="U34" s="296"/>
      <c r="V34" s="296"/>
      <c r="W34" s="296"/>
      <c r="X34" s="296"/>
      <c r="Y34" s="296"/>
      <c r="Z34" s="296"/>
      <c r="AA34" s="296"/>
      <c r="AB34" s="296"/>
    </row>
    <row r="35" ht="14">
      <c r="A35" s="296"/>
      <c r="B35" s="297"/>
      <c r="C35" s="296"/>
      <c r="D35" s="296"/>
      <c r="E35" s="296"/>
      <c r="F35" s="296"/>
      <c r="G35" s="296"/>
      <c r="H35" s="296"/>
      <c r="I35" s="296"/>
      <c r="J35" s="296"/>
      <c r="K35" s="296"/>
      <c r="L35" s="296"/>
      <c r="M35" s="296"/>
      <c r="N35" s="296"/>
      <c r="O35" s="296"/>
      <c r="P35" s="296"/>
      <c r="Q35" s="296"/>
      <c r="R35" s="296"/>
      <c r="S35" s="296"/>
      <c r="T35" s="296"/>
      <c r="U35" s="296"/>
      <c r="V35" s="296"/>
      <c r="W35" s="296"/>
      <c r="X35" s="296"/>
      <c r="Y35" s="296"/>
      <c r="Z35" s="296"/>
      <c r="AA35" s="296"/>
      <c r="AB35" s="296"/>
    </row>
    <row r="36" ht="14">
      <c r="A36" s="296"/>
      <c r="B36" s="297"/>
      <c r="C36" s="296"/>
      <c r="D36" s="296"/>
      <c r="E36" s="296"/>
      <c r="F36" s="296"/>
      <c r="G36" s="296"/>
      <c r="H36" s="296"/>
      <c r="I36" s="296"/>
      <c r="J36" s="296"/>
      <c r="K36" s="296"/>
      <c r="L36" s="296"/>
      <c r="M36" s="296"/>
      <c r="N36" s="296"/>
      <c r="O36" s="296"/>
      <c r="P36" s="296"/>
      <c r="Q36" s="296"/>
      <c r="R36" s="296"/>
      <c r="S36" s="296"/>
      <c r="T36" s="296"/>
      <c r="U36" s="296"/>
      <c r="V36" s="296"/>
      <c r="W36" s="296"/>
      <c r="X36" s="296"/>
      <c r="Y36" s="296"/>
      <c r="Z36" s="296"/>
      <c r="AA36" s="296"/>
      <c r="AB36" s="296"/>
    </row>
    <row r="37" ht="14">
      <c r="A37" s="296"/>
      <c r="B37" s="297"/>
      <c r="C37" s="296"/>
      <c r="D37" s="296"/>
      <c r="E37" s="296"/>
      <c r="F37" s="296"/>
      <c r="G37" s="296"/>
      <c r="H37" s="296"/>
      <c r="I37" s="296"/>
      <c r="J37" s="296"/>
      <c r="K37" s="296"/>
      <c r="L37" s="296"/>
      <c r="M37" s="296"/>
      <c r="N37" s="296"/>
      <c r="O37" s="296"/>
      <c r="P37" s="296"/>
      <c r="Q37" s="296"/>
      <c r="R37" s="296"/>
      <c r="S37" s="296"/>
      <c r="T37" s="296"/>
      <c r="U37" s="296"/>
      <c r="V37" s="296"/>
      <c r="W37" s="296"/>
      <c r="X37" s="296"/>
      <c r="Y37" s="296"/>
      <c r="Z37" s="296"/>
      <c r="AA37" s="296"/>
      <c r="AB37" s="296"/>
    </row>
    <row r="38" ht="14">
      <c r="A38" s="296"/>
      <c r="B38" s="297"/>
      <c r="C38" s="296"/>
      <c r="D38" s="296"/>
      <c r="E38" s="296"/>
      <c r="F38" s="296"/>
      <c r="G38" s="296"/>
      <c r="H38" s="296"/>
      <c r="I38" s="296"/>
      <c r="J38" s="296"/>
      <c r="K38" s="296"/>
      <c r="L38" s="296"/>
      <c r="M38" s="296"/>
      <c r="N38" s="296"/>
      <c r="O38" s="296"/>
      <c r="P38" s="296"/>
      <c r="Q38" s="296"/>
      <c r="R38" s="296"/>
      <c r="S38" s="296"/>
      <c r="T38" s="296"/>
      <c r="U38" s="296"/>
      <c r="V38" s="296"/>
      <c r="W38" s="296"/>
      <c r="X38" s="296"/>
      <c r="Y38" s="296"/>
      <c r="Z38" s="296"/>
      <c r="AA38" s="296"/>
      <c r="AB38" s="296"/>
    </row>
    <row r="39" ht="14">
      <c r="A39" s="296"/>
      <c r="B39" s="297"/>
      <c r="C39" s="296"/>
      <c r="D39" s="296"/>
      <c r="E39" s="296"/>
      <c r="F39" s="296"/>
      <c r="G39" s="296"/>
      <c r="H39" s="296"/>
      <c r="I39" s="296"/>
      <c r="J39" s="296"/>
      <c r="K39" s="296"/>
      <c r="L39" s="296"/>
      <c r="M39" s="296"/>
      <c r="N39" s="296"/>
      <c r="O39" s="296"/>
      <c r="P39" s="296"/>
      <c r="Q39" s="296"/>
      <c r="R39" s="296"/>
      <c r="S39" s="296"/>
      <c r="T39" s="296"/>
      <c r="U39" s="296"/>
      <c r="V39" s="296"/>
      <c r="W39" s="296"/>
      <c r="X39" s="296"/>
      <c r="Y39" s="296"/>
      <c r="Z39" s="296"/>
      <c r="AA39" s="296"/>
      <c r="AB39" s="296"/>
    </row>
    <row r="40" ht="14">
      <c r="A40" s="296"/>
      <c r="B40" s="297"/>
      <c r="C40" s="296"/>
      <c r="D40" s="296"/>
      <c r="E40" s="296"/>
      <c r="F40" s="296"/>
      <c r="G40" s="296"/>
      <c r="H40" s="296"/>
      <c r="I40" s="296"/>
      <c r="J40" s="296"/>
      <c r="K40" s="296"/>
      <c r="L40" s="296"/>
      <c r="M40" s="296"/>
      <c r="N40" s="296"/>
      <c r="O40" s="296"/>
      <c r="P40" s="296"/>
      <c r="Q40" s="296"/>
      <c r="R40" s="296"/>
      <c r="S40" s="296"/>
      <c r="T40" s="296"/>
      <c r="U40" s="296"/>
      <c r="V40" s="296"/>
      <c r="W40" s="296"/>
      <c r="X40" s="296"/>
      <c r="Y40" s="296"/>
      <c r="Z40" s="296"/>
      <c r="AA40" s="296"/>
      <c r="AB40" s="296"/>
    </row>
    <row r="41" ht="14">
      <c r="A41" s="296"/>
      <c r="B41" s="297"/>
      <c r="C41" s="296"/>
      <c r="D41" s="296"/>
      <c r="E41" s="296"/>
      <c r="F41" s="296"/>
      <c r="G41" s="296"/>
      <c r="H41" s="296"/>
      <c r="I41" s="296"/>
      <c r="J41" s="296"/>
      <c r="K41" s="296"/>
      <c r="L41" s="296"/>
      <c r="M41" s="296"/>
      <c r="N41" s="296"/>
      <c r="O41" s="296"/>
      <c r="P41" s="296"/>
      <c r="Q41" s="296"/>
      <c r="R41" s="296"/>
      <c r="S41" s="296"/>
      <c r="T41" s="296"/>
      <c r="U41" s="296"/>
      <c r="V41" s="296"/>
      <c r="W41" s="296"/>
      <c r="X41" s="296"/>
      <c r="Y41" s="296"/>
      <c r="Z41" s="296"/>
      <c r="AA41" s="296"/>
      <c r="AB41" s="296"/>
    </row>
    <row r="42" ht="14">
      <c r="A42" s="296"/>
      <c r="B42" s="297"/>
      <c r="C42" s="296"/>
      <c r="D42" s="296"/>
      <c r="E42" s="296"/>
      <c r="F42" s="296"/>
      <c r="G42" s="296"/>
      <c r="H42" s="296"/>
      <c r="I42" s="296"/>
      <c r="J42" s="296"/>
      <c r="K42" s="296"/>
      <c r="L42" s="296"/>
      <c r="M42" s="296"/>
      <c r="N42" s="296"/>
      <c r="O42" s="296"/>
      <c r="P42" s="296"/>
      <c r="Q42" s="296"/>
      <c r="R42" s="296"/>
      <c r="S42" s="296"/>
      <c r="T42" s="296"/>
      <c r="U42" s="296"/>
      <c r="V42" s="296"/>
      <c r="W42" s="296"/>
      <c r="X42" s="296"/>
      <c r="Y42" s="296"/>
      <c r="Z42" s="296"/>
      <c r="AA42" s="296"/>
      <c r="AB42" s="296"/>
    </row>
    <row r="43" ht="14">
      <c r="A43" s="296"/>
      <c r="B43" s="297"/>
      <c r="C43" s="296"/>
      <c r="D43" s="296"/>
      <c r="E43" s="296"/>
      <c r="F43" s="296"/>
      <c r="G43" s="296"/>
      <c r="H43" s="296"/>
      <c r="I43" s="296"/>
      <c r="J43" s="296"/>
      <c r="K43" s="296"/>
      <c r="L43" s="296"/>
      <c r="M43" s="296"/>
      <c r="N43" s="296"/>
      <c r="O43" s="296"/>
      <c r="P43" s="296"/>
      <c r="Q43" s="296"/>
      <c r="R43" s="296"/>
      <c r="S43" s="296"/>
      <c r="T43" s="296"/>
      <c r="U43" s="296"/>
      <c r="V43" s="296"/>
      <c r="W43" s="296"/>
      <c r="X43" s="296"/>
      <c r="Y43" s="296"/>
      <c r="Z43" s="296"/>
      <c r="AA43" s="296"/>
      <c r="AB43" s="296"/>
    </row>
    <row r="44" ht="14">
      <c r="A44" s="296"/>
      <c r="B44" s="297"/>
      <c r="C44" s="296"/>
      <c r="D44" s="296"/>
      <c r="E44" s="296"/>
      <c r="F44" s="296"/>
      <c r="G44" s="296"/>
      <c r="H44" s="296"/>
      <c r="I44" s="296"/>
      <c r="J44" s="296"/>
      <c r="K44" s="296"/>
      <c r="L44" s="296"/>
      <c r="M44" s="296"/>
      <c r="N44" s="296"/>
      <c r="O44" s="296"/>
      <c r="P44" s="296"/>
      <c r="Q44" s="296"/>
      <c r="R44" s="296"/>
      <c r="S44" s="296"/>
      <c r="T44" s="296"/>
      <c r="U44" s="296"/>
      <c r="V44" s="296"/>
      <c r="W44" s="296"/>
      <c r="X44" s="296"/>
      <c r="Y44" s="296"/>
      <c r="Z44" s="296"/>
      <c r="AA44" s="296"/>
      <c r="AB44" s="296"/>
    </row>
    <row r="45" ht="14">
      <c r="A45" s="296"/>
      <c r="B45" s="297"/>
      <c r="C45" s="296"/>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row>
    <row r="46" ht="14">
      <c r="A46" s="296"/>
      <c r="B46" s="297"/>
      <c r="C46" s="296"/>
      <c r="D46" s="296"/>
      <c r="E46" s="296"/>
      <c r="F46" s="296"/>
      <c r="G46" s="296"/>
      <c r="H46" s="296"/>
      <c r="I46" s="296"/>
      <c r="J46" s="296"/>
      <c r="K46" s="296"/>
      <c r="L46" s="296"/>
      <c r="M46" s="296"/>
      <c r="N46" s="296"/>
      <c r="O46" s="296"/>
      <c r="P46" s="296"/>
      <c r="Q46" s="296"/>
      <c r="R46" s="296"/>
      <c r="S46" s="296"/>
      <c r="T46" s="296"/>
      <c r="U46" s="296"/>
      <c r="V46" s="296"/>
      <c r="W46" s="296"/>
      <c r="X46" s="296"/>
      <c r="Y46" s="296"/>
      <c r="Z46" s="296"/>
      <c r="AA46" s="296"/>
      <c r="AB46" s="296"/>
    </row>
    <row r="47" ht="14">
      <c r="A47" s="296"/>
      <c r="B47" s="297"/>
      <c r="C47" s="296"/>
      <c r="D47" s="296"/>
      <c r="E47" s="296"/>
      <c r="F47" s="296"/>
      <c r="G47" s="296"/>
      <c r="H47" s="296"/>
      <c r="I47" s="296"/>
      <c r="J47" s="296"/>
      <c r="K47" s="296"/>
      <c r="L47" s="296"/>
      <c r="M47" s="296"/>
      <c r="N47" s="296"/>
      <c r="O47" s="296"/>
      <c r="P47" s="296"/>
      <c r="Q47" s="296"/>
      <c r="R47" s="296"/>
      <c r="S47" s="296"/>
      <c r="T47" s="296"/>
      <c r="U47" s="296"/>
      <c r="V47" s="296"/>
      <c r="W47" s="296"/>
      <c r="X47" s="296"/>
      <c r="Y47" s="296"/>
      <c r="Z47" s="296"/>
      <c r="AA47" s="296"/>
      <c r="AB47" s="296"/>
    </row>
    <row r="48" ht="14">
      <c r="A48" s="296"/>
      <c r="B48" s="297"/>
      <c r="C48" s="296"/>
      <c r="D48" s="296"/>
      <c r="E48" s="296"/>
      <c r="F48" s="296"/>
      <c r="G48" s="296"/>
      <c r="H48" s="296"/>
      <c r="I48" s="296"/>
      <c r="J48" s="296"/>
      <c r="K48" s="296"/>
      <c r="L48" s="296"/>
      <c r="M48" s="296"/>
      <c r="N48" s="296"/>
      <c r="O48" s="296"/>
      <c r="P48" s="296"/>
      <c r="Q48" s="296"/>
      <c r="R48" s="296"/>
      <c r="S48" s="296"/>
      <c r="T48" s="296"/>
      <c r="U48" s="296"/>
      <c r="V48" s="296"/>
      <c r="W48" s="296"/>
      <c r="X48" s="296"/>
      <c r="Y48" s="296"/>
      <c r="Z48" s="296"/>
      <c r="AA48" s="296"/>
      <c r="AB48" s="296"/>
    </row>
    <row r="49" ht="14">
      <c r="A49" s="296"/>
      <c r="B49" s="297"/>
      <c r="C49" s="296"/>
      <c r="D49" s="296"/>
      <c r="E49" s="296"/>
      <c r="F49" s="296"/>
      <c r="G49" s="296"/>
      <c r="H49" s="296"/>
      <c r="I49" s="296"/>
      <c r="J49" s="296"/>
      <c r="K49" s="296"/>
      <c r="L49" s="296"/>
      <c r="M49" s="296"/>
      <c r="N49" s="296"/>
      <c r="O49" s="296"/>
      <c r="P49" s="296"/>
      <c r="Q49" s="296"/>
      <c r="R49" s="296"/>
      <c r="S49" s="296"/>
      <c r="T49" s="296"/>
      <c r="U49" s="296"/>
      <c r="V49" s="296"/>
      <c r="W49" s="296"/>
      <c r="X49" s="296"/>
      <c r="Y49" s="296"/>
      <c r="Z49" s="296"/>
      <c r="AA49" s="296"/>
      <c r="AB49" s="296"/>
    </row>
    <row r="50" ht="14">
      <c r="A50" s="296"/>
      <c r="B50" s="297"/>
      <c r="C50" s="296"/>
      <c r="D50" s="296"/>
      <c r="E50" s="296"/>
      <c r="F50" s="296"/>
      <c r="G50" s="296"/>
      <c r="H50" s="296"/>
      <c r="I50" s="296"/>
      <c r="J50" s="296"/>
      <c r="K50" s="296"/>
      <c r="L50" s="296"/>
      <c r="M50" s="296"/>
      <c r="N50" s="296"/>
      <c r="O50" s="296"/>
      <c r="P50" s="296"/>
      <c r="Q50" s="296"/>
      <c r="R50" s="296"/>
      <c r="S50" s="296"/>
      <c r="T50" s="296"/>
      <c r="U50" s="296"/>
      <c r="V50" s="296"/>
      <c r="W50" s="296"/>
      <c r="X50" s="296"/>
      <c r="Y50" s="296"/>
      <c r="Z50" s="296"/>
      <c r="AA50" s="296"/>
      <c r="AB50" s="296"/>
    </row>
    <row r="51" ht="14">
      <c r="A51" s="296"/>
      <c r="B51" s="297"/>
      <c r="C51" s="296"/>
      <c r="D51" s="296"/>
      <c r="E51" s="296"/>
      <c r="F51" s="296"/>
      <c r="G51" s="296"/>
      <c r="H51" s="296"/>
      <c r="I51" s="296"/>
      <c r="J51" s="296"/>
      <c r="K51" s="296"/>
      <c r="L51" s="296"/>
      <c r="M51" s="296"/>
      <c r="N51" s="296"/>
      <c r="O51" s="296"/>
      <c r="P51" s="296"/>
      <c r="Q51" s="296"/>
      <c r="R51" s="296"/>
      <c r="S51" s="296"/>
      <c r="T51" s="296"/>
      <c r="U51" s="296"/>
      <c r="V51" s="296"/>
      <c r="W51" s="296"/>
      <c r="X51" s="296"/>
      <c r="Y51" s="296"/>
      <c r="Z51" s="296"/>
      <c r="AA51" s="296"/>
      <c r="AB51" s="296"/>
    </row>
    <row r="52" ht="14">
      <c r="A52" s="296"/>
      <c r="B52" s="297"/>
      <c r="C52" s="296"/>
      <c r="D52" s="296"/>
      <c r="E52" s="296"/>
      <c r="F52" s="296"/>
      <c r="G52" s="296"/>
      <c r="H52" s="296"/>
      <c r="I52" s="296"/>
      <c r="J52" s="296"/>
      <c r="K52" s="296"/>
      <c r="L52" s="296"/>
      <c r="M52" s="296"/>
      <c r="N52" s="296"/>
      <c r="O52" s="296"/>
      <c r="P52" s="296"/>
      <c r="Q52" s="296"/>
      <c r="R52" s="296"/>
      <c r="S52" s="296"/>
      <c r="T52" s="296"/>
      <c r="U52" s="296"/>
      <c r="V52" s="296"/>
      <c r="W52" s="296"/>
      <c r="X52" s="296"/>
      <c r="Y52" s="296"/>
      <c r="Z52" s="296"/>
      <c r="AA52" s="296"/>
      <c r="AB52" s="296"/>
    </row>
    <row r="53" ht="14">
      <c r="A53" s="296"/>
      <c r="B53" s="297"/>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row>
    <row r="54" ht="14">
      <c r="A54" s="296"/>
      <c r="B54" s="297"/>
      <c r="C54" s="296"/>
      <c r="D54" s="296"/>
      <c r="E54" s="296"/>
      <c r="F54" s="296"/>
      <c r="G54" s="296"/>
      <c r="H54" s="296"/>
      <c r="I54" s="296"/>
      <c r="J54" s="296"/>
      <c r="K54" s="296"/>
      <c r="L54" s="296"/>
      <c r="M54" s="296"/>
      <c r="N54" s="296"/>
      <c r="O54" s="296"/>
      <c r="P54" s="296"/>
      <c r="Q54" s="296"/>
      <c r="R54" s="296"/>
      <c r="S54" s="296"/>
      <c r="T54" s="296"/>
      <c r="U54" s="296"/>
      <c r="V54" s="296"/>
      <c r="W54" s="296"/>
      <c r="X54" s="296"/>
      <c r="Y54" s="296"/>
      <c r="Z54" s="296"/>
      <c r="AA54" s="296"/>
      <c r="AB54" s="296"/>
    </row>
    <row r="55" ht="14">
      <c r="A55" s="296"/>
      <c r="B55" s="297"/>
      <c r="C55" s="296"/>
      <c r="D55" s="296"/>
      <c r="E55" s="296"/>
      <c r="F55" s="296"/>
      <c r="G55" s="296"/>
      <c r="H55" s="296"/>
      <c r="I55" s="296"/>
      <c r="J55" s="296"/>
      <c r="K55" s="296"/>
      <c r="L55" s="296"/>
      <c r="M55" s="296"/>
      <c r="N55" s="296"/>
      <c r="O55" s="296"/>
      <c r="P55" s="296"/>
      <c r="Q55" s="296"/>
      <c r="R55" s="296"/>
      <c r="S55" s="296"/>
      <c r="T55" s="296"/>
      <c r="U55" s="296"/>
      <c r="V55" s="296"/>
      <c r="W55" s="296"/>
      <c r="X55" s="296"/>
      <c r="Y55" s="296"/>
      <c r="Z55" s="296"/>
      <c r="AA55" s="296"/>
      <c r="AB55" s="296"/>
    </row>
    <row r="56" ht="14">
      <c r="A56" s="296"/>
      <c r="B56" s="297"/>
      <c r="C56" s="296"/>
      <c r="D56" s="296"/>
      <c r="E56" s="296"/>
      <c r="F56" s="296"/>
      <c r="G56" s="296"/>
      <c r="H56" s="296"/>
      <c r="I56" s="296"/>
      <c r="J56" s="296"/>
      <c r="K56" s="296"/>
      <c r="L56" s="296"/>
      <c r="M56" s="296"/>
      <c r="N56" s="296"/>
      <c r="O56" s="296"/>
      <c r="P56" s="296"/>
      <c r="Q56" s="296"/>
      <c r="R56" s="296"/>
      <c r="S56" s="296"/>
      <c r="T56" s="296"/>
      <c r="U56" s="296"/>
      <c r="V56" s="296"/>
      <c r="W56" s="296"/>
      <c r="X56" s="296"/>
      <c r="Y56" s="296"/>
      <c r="Z56" s="296"/>
      <c r="AA56" s="296"/>
      <c r="AB56" s="296"/>
    </row>
    <row r="57" ht="14">
      <c r="A57" s="296"/>
      <c r="B57" s="297"/>
      <c r="C57" s="296"/>
      <c r="D57" s="296"/>
      <c r="E57" s="296"/>
      <c r="F57" s="296"/>
      <c r="G57" s="296"/>
      <c r="H57" s="296"/>
      <c r="I57" s="296"/>
      <c r="J57" s="296"/>
      <c r="K57" s="296"/>
      <c r="L57" s="296"/>
      <c r="M57" s="296"/>
      <c r="N57" s="296"/>
      <c r="O57" s="296"/>
      <c r="P57" s="296"/>
      <c r="Q57" s="296"/>
      <c r="R57" s="296"/>
      <c r="S57" s="296"/>
      <c r="T57" s="296"/>
      <c r="U57" s="296"/>
      <c r="V57" s="296"/>
      <c r="W57" s="296"/>
      <c r="X57" s="296"/>
      <c r="Y57" s="296"/>
      <c r="Z57" s="296"/>
      <c r="AA57" s="296"/>
      <c r="AB57" s="296"/>
    </row>
    <row r="58" ht="14">
      <c r="A58" s="296"/>
      <c r="B58" s="297"/>
      <c r="C58" s="296"/>
      <c r="D58" s="296"/>
      <c r="E58" s="296"/>
      <c r="F58" s="296"/>
      <c r="G58" s="296"/>
      <c r="H58" s="296"/>
      <c r="I58" s="296"/>
      <c r="J58" s="296"/>
      <c r="K58" s="296"/>
      <c r="L58" s="296"/>
      <c r="M58" s="296"/>
      <c r="N58" s="296"/>
      <c r="O58" s="296"/>
      <c r="P58" s="296"/>
      <c r="Q58" s="296"/>
      <c r="R58" s="296"/>
      <c r="S58" s="296"/>
      <c r="T58" s="296"/>
      <c r="U58" s="296"/>
      <c r="V58" s="296"/>
      <c r="W58" s="296"/>
      <c r="X58" s="296"/>
      <c r="Y58" s="296"/>
      <c r="Z58" s="296"/>
      <c r="AA58" s="296"/>
      <c r="AB58" s="296"/>
    </row>
    <row r="59" ht="14">
      <c r="A59" s="296"/>
      <c r="B59" s="297"/>
      <c r="C59" s="296"/>
      <c r="D59" s="296"/>
      <c r="E59" s="296"/>
      <c r="F59" s="296"/>
      <c r="G59" s="296"/>
      <c r="H59" s="296"/>
      <c r="I59" s="296"/>
      <c r="J59" s="296"/>
      <c r="K59" s="296"/>
      <c r="L59" s="296"/>
      <c r="M59" s="296"/>
      <c r="N59" s="296"/>
      <c r="O59" s="296"/>
      <c r="P59" s="296"/>
      <c r="Q59" s="296"/>
      <c r="R59" s="296"/>
      <c r="S59" s="296"/>
      <c r="T59" s="296"/>
      <c r="U59" s="296"/>
      <c r="V59" s="296"/>
      <c r="W59" s="296"/>
      <c r="X59" s="296"/>
      <c r="Y59" s="296"/>
      <c r="Z59" s="296"/>
      <c r="AA59" s="296"/>
      <c r="AB59" s="296"/>
    </row>
    <row r="60" ht="14">
      <c r="A60" s="296"/>
      <c r="B60" s="297"/>
      <c r="C60" s="296"/>
      <c r="D60" s="296"/>
      <c r="E60" s="296"/>
      <c r="F60" s="296"/>
      <c r="G60" s="296"/>
      <c r="H60" s="296"/>
      <c r="I60" s="296"/>
      <c r="J60" s="296"/>
      <c r="K60" s="296"/>
      <c r="L60" s="296"/>
      <c r="M60" s="296"/>
      <c r="N60" s="296"/>
      <c r="O60" s="296"/>
      <c r="P60" s="296"/>
      <c r="Q60" s="296"/>
      <c r="R60" s="296"/>
      <c r="S60" s="296"/>
      <c r="T60" s="296"/>
      <c r="U60" s="296"/>
      <c r="V60" s="296"/>
      <c r="W60" s="296"/>
      <c r="X60" s="296"/>
      <c r="Y60" s="296"/>
      <c r="Z60" s="296"/>
      <c r="AA60" s="296"/>
      <c r="AB60" s="296"/>
    </row>
    <row r="61" ht="14">
      <c r="A61" s="296"/>
      <c r="B61" s="297"/>
      <c r="C61" s="296"/>
      <c r="D61" s="296"/>
      <c r="E61" s="296"/>
      <c r="F61" s="296"/>
      <c r="G61" s="296"/>
      <c r="H61" s="296"/>
      <c r="I61" s="296"/>
      <c r="J61" s="296"/>
      <c r="K61" s="296"/>
      <c r="L61" s="296"/>
      <c r="M61" s="296"/>
      <c r="N61" s="296"/>
      <c r="O61" s="296"/>
      <c r="P61" s="296"/>
      <c r="Q61" s="296"/>
      <c r="R61" s="296"/>
      <c r="S61" s="296"/>
      <c r="T61" s="296"/>
      <c r="U61" s="296"/>
      <c r="V61" s="296"/>
      <c r="W61" s="296"/>
      <c r="X61" s="296"/>
      <c r="Y61" s="296"/>
      <c r="Z61" s="296"/>
      <c r="AA61" s="296"/>
      <c r="AB61" s="296"/>
    </row>
    <row r="62" ht="14">
      <c r="A62" s="296"/>
      <c r="B62" s="297"/>
      <c r="C62" s="296"/>
      <c r="D62" s="296"/>
      <c r="E62" s="296"/>
      <c r="F62" s="296"/>
      <c r="G62" s="296"/>
      <c r="H62" s="296"/>
      <c r="I62" s="296"/>
      <c r="J62" s="296"/>
      <c r="K62" s="296"/>
      <c r="L62" s="296"/>
      <c r="M62" s="296"/>
      <c r="N62" s="296"/>
      <c r="O62" s="296"/>
      <c r="P62" s="296"/>
      <c r="Q62" s="296"/>
      <c r="R62" s="296"/>
      <c r="S62" s="296"/>
      <c r="T62" s="296"/>
      <c r="U62" s="296"/>
      <c r="V62" s="296"/>
      <c r="W62" s="296"/>
      <c r="X62" s="296"/>
      <c r="Y62" s="296"/>
      <c r="Z62" s="296"/>
      <c r="AA62" s="296"/>
      <c r="AB62" s="296"/>
    </row>
    <row r="63" ht="14">
      <c r="A63" s="296"/>
      <c r="B63" s="297"/>
      <c r="C63" s="296"/>
      <c r="D63" s="296"/>
      <c r="E63" s="296"/>
      <c r="F63" s="296"/>
      <c r="G63" s="296"/>
      <c r="H63" s="296"/>
      <c r="I63" s="296"/>
      <c r="J63" s="296"/>
      <c r="K63" s="296"/>
      <c r="L63" s="296"/>
      <c r="M63" s="296"/>
      <c r="N63" s="296"/>
      <c r="O63" s="296"/>
      <c r="P63" s="296"/>
      <c r="Q63" s="296"/>
      <c r="R63" s="296"/>
      <c r="S63" s="296"/>
      <c r="T63" s="296"/>
      <c r="U63" s="296"/>
      <c r="V63" s="296"/>
      <c r="W63" s="296"/>
      <c r="X63" s="296"/>
      <c r="Y63" s="296"/>
      <c r="Z63" s="296"/>
      <c r="AA63" s="296"/>
      <c r="AB63" s="296"/>
    </row>
    <row r="64" ht="14">
      <c r="A64" s="296"/>
      <c r="B64" s="297"/>
      <c r="C64" s="296"/>
      <c r="D64" s="296"/>
      <c r="E64" s="296"/>
      <c r="F64" s="296"/>
      <c r="G64" s="296"/>
      <c r="H64" s="296"/>
      <c r="I64" s="296"/>
      <c r="J64" s="296"/>
      <c r="K64" s="296"/>
      <c r="L64" s="296"/>
      <c r="M64" s="296"/>
      <c r="N64" s="296"/>
      <c r="O64" s="296"/>
      <c r="P64" s="296"/>
      <c r="Q64" s="296"/>
      <c r="R64" s="296"/>
      <c r="S64" s="296"/>
      <c r="T64" s="296"/>
      <c r="U64" s="296"/>
      <c r="V64" s="296"/>
      <c r="W64" s="296"/>
      <c r="X64" s="296"/>
      <c r="Y64" s="296"/>
      <c r="Z64" s="296"/>
      <c r="AA64" s="296"/>
      <c r="AB64" s="296"/>
    </row>
    <row r="65" ht="14">
      <c r="A65" s="296"/>
      <c r="B65" s="297"/>
      <c r="C65" s="296"/>
      <c r="D65" s="296"/>
      <c r="E65" s="296"/>
      <c r="F65" s="296"/>
      <c r="G65" s="296"/>
      <c r="H65" s="296"/>
      <c r="I65" s="296"/>
      <c r="J65" s="296"/>
      <c r="K65" s="296"/>
      <c r="L65" s="296"/>
      <c r="M65" s="296"/>
      <c r="N65" s="296"/>
      <c r="O65" s="296"/>
      <c r="P65" s="296"/>
      <c r="Q65" s="296"/>
      <c r="R65" s="296"/>
      <c r="S65" s="296"/>
      <c r="T65" s="296"/>
      <c r="U65" s="296"/>
      <c r="V65" s="296"/>
      <c r="W65" s="296"/>
      <c r="X65" s="296"/>
      <c r="Y65" s="296"/>
      <c r="Z65" s="296"/>
      <c r="AA65" s="296"/>
      <c r="AB65" s="296"/>
    </row>
    <row r="66" ht="14">
      <c r="A66" s="296"/>
      <c r="B66" s="297"/>
      <c r="C66" s="296"/>
      <c r="D66" s="296"/>
      <c r="E66" s="296"/>
      <c r="F66" s="296"/>
      <c r="G66" s="296"/>
      <c r="H66" s="296"/>
      <c r="I66" s="296"/>
      <c r="J66" s="296"/>
      <c r="K66" s="296"/>
      <c r="L66" s="296"/>
      <c r="M66" s="296"/>
      <c r="N66" s="296"/>
      <c r="O66" s="296"/>
      <c r="P66" s="296"/>
      <c r="Q66" s="296"/>
      <c r="R66" s="296"/>
      <c r="S66" s="296"/>
      <c r="T66" s="296"/>
      <c r="U66" s="296"/>
      <c r="V66" s="296"/>
      <c r="W66" s="296"/>
      <c r="X66" s="296"/>
      <c r="Y66" s="296"/>
      <c r="Z66" s="296"/>
      <c r="AA66" s="296"/>
      <c r="AB66" s="296"/>
    </row>
    <row r="67" ht="14">
      <c r="A67" s="296"/>
      <c r="B67" s="297"/>
      <c r="C67" s="296"/>
      <c r="D67" s="296"/>
      <c r="E67" s="296"/>
      <c r="F67" s="296"/>
      <c r="G67" s="296"/>
      <c r="H67" s="296"/>
      <c r="I67" s="296"/>
      <c r="J67" s="296"/>
      <c r="K67" s="296"/>
      <c r="L67" s="296"/>
      <c r="M67" s="296"/>
      <c r="N67" s="296"/>
      <c r="O67" s="296"/>
      <c r="P67" s="296"/>
      <c r="Q67" s="296"/>
      <c r="R67" s="296"/>
      <c r="S67" s="296"/>
      <c r="T67" s="296"/>
      <c r="U67" s="296"/>
      <c r="V67" s="296"/>
      <c r="W67" s="296"/>
      <c r="X67" s="296"/>
      <c r="Y67" s="296"/>
      <c r="Z67" s="296"/>
      <c r="AA67" s="296"/>
      <c r="AB67" s="296"/>
    </row>
    <row r="68" ht="14">
      <c r="A68" s="296"/>
      <c r="B68" s="297"/>
      <c r="C68" s="296"/>
      <c r="D68" s="296"/>
      <c r="E68" s="296"/>
      <c r="F68" s="296"/>
      <c r="G68" s="296"/>
      <c r="H68" s="296"/>
      <c r="I68" s="296"/>
      <c r="J68" s="296"/>
      <c r="K68" s="296"/>
      <c r="L68" s="296"/>
      <c r="M68" s="296"/>
      <c r="N68" s="296"/>
      <c r="O68" s="296"/>
      <c r="P68" s="296"/>
      <c r="Q68" s="296"/>
      <c r="R68" s="296"/>
      <c r="S68" s="296"/>
      <c r="T68" s="296"/>
      <c r="U68" s="296"/>
      <c r="V68" s="296"/>
      <c r="W68" s="296"/>
      <c r="X68" s="296"/>
      <c r="Y68" s="296"/>
      <c r="Z68" s="296"/>
      <c r="AA68" s="296"/>
      <c r="AB68" s="296"/>
    </row>
    <row r="69" ht="14">
      <c r="A69" s="296"/>
      <c r="B69" s="297"/>
      <c r="C69" s="296"/>
      <c r="D69" s="296"/>
      <c r="E69" s="296"/>
      <c r="F69" s="296"/>
      <c r="G69" s="296"/>
      <c r="H69" s="296"/>
      <c r="I69" s="296"/>
      <c r="J69" s="296"/>
      <c r="K69" s="296"/>
      <c r="L69" s="296"/>
      <c r="M69" s="296"/>
      <c r="N69" s="296"/>
      <c r="O69" s="296"/>
      <c r="P69" s="296"/>
      <c r="Q69" s="296"/>
      <c r="R69" s="296"/>
      <c r="S69" s="296"/>
      <c r="T69" s="296"/>
      <c r="U69" s="296"/>
      <c r="V69" s="296"/>
      <c r="W69" s="296"/>
      <c r="X69" s="296"/>
      <c r="Y69" s="296"/>
      <c r="Z69" s="296"/>
      <c r="AA69" s="296"/>
      <c r="AB69" s="296"/>
    </row>
    <row r="70" ht="14">
      <c r="A70" s="296"/>
      <c r="B70" s="297"/>
      <c r="C70" s="296"/>
      <c r="D70" s="296"/>
      <c r="E70" s="296"/>
      <c r="F70" s="296"/>
      <c r="G70" s="296"/>
      <c r="H70" s="296"/>
      <c r="I70" s="296"/>
      <c r="J70" s="296"/>
      <c r="K70" s="296"/>
      <c r="L70" s="296"/>
      <c r="M70" s="296"/>
      <c r="N70" s="296"/>
      <c r="O70" s="296"/>
      <c r="P70" s="296"/>
      <c r="Q70" s="296"/>
      <c r="R70" s="296"/>
      <c r="S70" s="296"/>
      <c r="T70" s="296"/>
      <c r="U70" s="296"/>
      <c r="V70" s="296"/>
      <c r="W70" s="296"/>
      <c r="X70" s="296"/>
      <c r="Y70" s="296"/>
      <c r="Z70" s="296"/>
      <c r="AA70" s="296"/>
      <c r="AB70" s="296"/>
    </row>
    <row r="71" ht="14">
      <c r="A71" s="296"/>
      <c r="B71" s="297"/>
      <c r="C71" s="296"/>
      <c r="D71" s="296"/>
      <c r="E71" s="296"/>
      <c r="F71" s="296"/>
      <c r="G71" s="296"/>
      <c r="H71" s="296"/>
      <c r="I71" s="296"/>
      <c r="J71" s="296"/>
      <c r="K71" s="296"/>
      <c r="L71" s="296"/>
      <c r="M71" s="296"/>
      <c r="N71" s="296"/>
      <c r="O71" s="296"/>
      <c r="P71" s="296"/>
      <c r="Q71" s="296"/>
      <c r="R71" s="296"/>
      <c r="S71" s="296"/>
      <c r="T71" s="296"/>
      <c r="U71" s="296"/>
      <c r="V71" s="296"/>
      <c r="W71" s="296"/>
      <c r="X71" s="296"/>
      <c r="Y71" s="296"/>
      <c r="Z71" s="296"/>
      <c r="AA71" s="296"/>
      <c r="AB71" s="296"/>
    </row>
    <row r="72" ht="14">
      <c r="A72" s="296"/>
      <c r="B72" s="297"/>
      <c r="C72" s="296"/>
      <c r="D72" s="296"/>
      <c r="E72" s="296"/>
      <c r="F72" s="296"/>
      <c r="G72" s="296"/>
      <c r="H72" s="296"/>
      <c r="I72" s="296"/>
      <c r="J72" s="296"/>
      <c r="K72" s="296"/>
      <c r="L72" s="296"/>
      <c r="M72" s="296"/>
      <c r="N72" s="296"/>
      <c r="O72" s="296"/>
      <c r="P72" s="296"/>
      <c r="Q72" s="296"/>
      <c r="R72" s="296"/>
      <c r="S72" s="296"/>
      <c r="T72" s="296"/>
      <c r="U72" s="296"/>
      <c r="V72" s="296"/>
      <c r="W72" s="296"/>
      <c r="X72" s="296"/>
      <c r="Y72" s="296"/>
      <c r="Z72" s="296"/>
      <c r="AA72" s="296"/>
      <c r="AB72" s="296"/>
    </row>
    <row r="73" ht="14">
      <c r="A73" s="296"/>
      <c r="B73" s="297"/>
      <c r="C73" s="296"/>
      <c r="D73" s="296"/>
      <c r="E73" s="296"/>
      <c r="F73" s="296"/>
      <c r="G73" s="296"/>
      <c r="H73" s="296"/>
      <c r="I73" s="296"/>
      <c r="J73" s="296"/>
      <c r="K73" s="296"/>
      <c r="L73" s="296"/>
      <c r="M73" s="296"/>
      <c r="N73" s="296"/>
      <c r="O73" s="296"/>
      <c r="P73" s="296"/>
      <c r="Q73" s="296"/>
      <c r="R73" s="296"/>
      <c r="S73" s="296"/>
      <c r="T73" s="296"/>
      <c r="U73" s="296"/>
      <c r="V73" s="296"/>
      <c r="W73" s="296"/>
      <c r="X73" s="296"/>
      <c r="Y73" s="296"/>
      <c r="Z73" s="296"/>
      <c r="AA73" s="296"/>
      <c r="AB73" s="296"/>
    </row>
    <row r="74" ht="14">
      <c r="A74" s="296"/>
      <c r="B74" s="297"/>
      <c r="C74" s="296"/>
      <c r="D74" s="296"/>
      <c r="E74" s="296"/>
      <c r="F74" s="296"/>
      <c r="G74" s="296"/>
      <c r="H74" s="296"/>
      <c r="I74" s="296"/>
      <c r="J74" s="296"/>
      <c r="K74" s="296"/>
      <c r="L74" s="296"/>
      <c r="M74" s="296"/>
      <c r="N74" s="296"/>
      <c r="O74" s="296"/>
      <c r="P74" s="296"/>
      <c r="Q74" s="296"/>
      <c r="R74" s="296"/>
      <c r="S74" s="296"/>
      <c r="T74" s="296"/>
      <c r="U74" s="296"/>
      <c r="V74" s="296"/>
      <c r="W74" s="296"/>
      <c r="X74" s="296"/>
      <c r="Y74" s="296"/>
      <c r="Z74" s="296"/>
      <c r="AA74" s="296"/>
      <c r="AB74" s="296"/>
    </row>
    <row r="75" ht="14">
      <c r="A75" s="296"/>
      <c r="B75" s="297"/>
      <c r="C75" s="296"/>
      <c r="D75" s="296"/>
      <c r="E75" s="296"/>
      <c r="F75" s="296"/>
      <c r="G75" s="296"/>
      <c r="H75" s="296"/>
      <c r="I75" s="296"/>
      <c r="J75" s="296"/>
      <c r="K75" s="296"/>
      <c r="L75" s="296"/>
      <c r="M75" s="296"/>
      <c r="N75" s="296"/>
      <c r="O75" s="296"/>
      <c r="P75" s="296"/>
      <c r="Q75" s="296"/>
      <c r="R75" s="296"/>
      <c r="S75" s="296"/>
      <c r="T75" s="296"/>
      <c r="U75" s="296"/>
      <c r="V75" s="296"/>
      <c r="W75" s="296"/>
      <c r="X75" s="296"/>
      <c r="Y75" s="296"/>
      <c r="Z75" s="296"/>
      <c r="AA75" s="296"/>
      <c r="AB75" s="296"/>
    </row>
    <row r="76" ht="14">
      <c r="A76" s="296"/>
      <c r="B76" s="297"/>
      <c r="C76" s="296"/>
      <c r="D76" s="296"/>
      <c r="E76" s="296"/>
      <c r="F76" s="296"/>
      <c r="G76" s="296"/>
      <c r="H76" s="296"/>
      <c r="I76" s="296"/>
      <c r="J76" s="296"/>
      <c r="K76" s="296"/>
      <c r="L76" s="296"/>
      <c r="M76" s="296"/>
      <c r="N76" s="296"/>
      <c r="O76" s="296"/>
      <c r="P76" s="296"/>
      <c r="Q76" s="296"/>
      <c r="R76" s="296"/>
      <c r="S76" s="296"/>
      <c r="T76" s="296"/>
      <c r="U76" s="296"/>
      <c r="V76" s="296"/>
      <c r="W76" s="296"/>
      <c r="X76" s="296"/>
      <c r="Y76" s="296"/>
      <c r="Z76" s="296"/>
      <c r="AA76" s="296"/>
      <c r="AB76" s="296"/>
    </row>
    <row r="77" ht="14">
      <c r="A77" s="296"/>
      <c r="B77" s="297"/>
      <c r="C77" s="296"/>
      <c r="D77" s="296"/>
      <c r="E77" s="296"/>
      <c r="F77" s="296"/>
      <c r="G77" s="296"/>
      <c r="H77" s="296"/>
      <c r="I77" s="296"/>
      <c r="J77" s="296"/>
      <c r="K77" s="296"/>
      <c r="L77" s="296"/>
      <c r="M77" s="296"/>
      <c r="N77" s="296"/>
      <c r="O77" s="296"/>
      <c r="P77" s="296"/>
      <c r="Q77" s="296"/>
      <c r="R77" s="296"/>
      <c r="S77" s="296"/>
      <c r="T77" s="296"/>
      <c r="U77" s="296"/>
      <c r="V77" s="296"/>
      <c r="W77" s="296"/>
      <c r="X77" s="296"/>
      <c r="Y77" s="296"/>
      <c r="Z77" s="296"/>
      <c r="AA77" s="296"/>
      <c r="AB77" s="296"/>
    </row>
    <row r="78" ht="14">
      <c r="A78" s="296"/>
      <c r="B78" s="297"/>
      <c r="C78" s="296"/>
      <c r="D78" s="296"/>
      <c r="E78" s="296"/>
      <c r="F78" s="296"/>
      <c r="G78" s="296"/>
      <c r="H78" s="296"/>
      <c r="I78" s="296"/>
      <c r="J78" s="296"/>
      <c r="K78" s="296"/>
      <c r="L78" s="296"/>
      <c r="M78" s="296"/>
      <c r="N78" s="296"/>
      <c r="O78" s="296"/>
      <c r="P78" s="296"/>
      <c r="Q78" s="296"/>
      <c r="R78" s="296"/>
      <c r="S78" s="296"/>
      <c r="T78" s="296"/>
      <c r="U78" s="296"/>
      <c r="V78" s="296"/>
      <c r="W78" s="296"/>
      <c r="X78" s="296"/>
      <c r="Y78" s="296"/>
      <c r="Z78" s="296"/>
      <c r="AA78" s="296"/>
      <c r="AB78" s="296"/>
    </row>
    <row r="79" ht="14">
      <c r="A79" s="296"/>
      <c r="B79" s="297"/>
      <c r="C79" s="296"/>
      <c r="D79" s="296"/>
      <c r="E79" s="296"/>
      <c r="F79" s="296"/>
      <c r="G79" s="296"/>
      <c r="H79" s="296"/>
      <c r="I79" s="296"/>
      <c r="J79" s="296"/>
      <c r="K79" s="296"/>
      <c r="L79" s="296"/>
      <c r="M79" s="296"/>
      <c r="N79" s="296"/>
      <c r="O79" s="296"/>
      <c r="P79" s="296"/>
      <c r="Q79" s="296"/>
      <c r="R79" s="296"/>
      <c r="S79" s="296"/>
      <c r="T79" s="296"/>
      <c r="U79" s="296"/>
      <c r="V79" s="296"/>
      <c r="W79" s="296"/>
      <c r="X79" s="296"/>
      <c r="Y79" s="296"/>
      <c r="Z79" s="296"/>
      <c r="AA79" s="296"/>
      <c r="AB79" s="296"/>
    </row>
    <row r="80" ht="14">
      <c r="A80" s="296"/>
      <c r="B80" s="297"/>
      <c r="C80" s="296"/>
      <c r="D80" s="296"/>
      <c r="E80" s="296"/>
      <c r="F80" s="296"/>
      <c r="G80" s="296"/>
      <c r="H80" s="296"/>
      <c r="I80" s="296"/>
      <c r="J80" s="296"/>
      <c r="K80" s="296"/>
      <c r="L80" s="296"/>
      <c r="M80" s="296"/>
      <c r="N80" s="296"/>
      <c r="O80" s="296"/>
      <c r="P80" s="296"/>
      <c r="Q80" s="296"/>
      <c r="R80" s="296"/>
      <c r="S80" s="296"/>
      <c r="T80" s="296"/>
      <c r="U80" s="296"/>
      <c r="V80" s="296"/>
      <c r="W80" s="296"/>
      <c r="X80" s="296"/>
      <c r="Y80" s="296"/>
      <c r="Z80" s="296"/>
      <c r="AA80" s="296"/>
      <c r="AB80" s="296"/>
    </row>
    <row r="81" ht="14">
      <c r="A81" s="296"/>
      <c r="B81" s="297"/>
      <c r="C81" s="296"/>
      <c r="D81" s="296"/>
      <c r="E81" s="296"/>
      <c r="F81" s="296"/>
      <c r="G81" s="296"/>
      <c r="H81" s="296"/>
      <c r="I81" s="296"/>
      <c r="J81" s="296"/>
      <c r="K81" s="296"/>
      <c r="L81" s="296"/>
      <c r="M81" s="296"/>
      <c r="N81" s="296"/>
      <c r="O81" s="296"/>
      <c r="P81" s="296"/>
      <c r="Q81" s="296"/>
      <c r="R81" s="296"/>
      <c r="S81" s="296"/>
      <c r="T81" s="296"/>
      <c r="U81" s="296"/>
      <c r="V81" s="296"/>
      <c r="W81" s="296"/>
      <c r="X81" s="296"/>
      <c r="Y81" s="296"/>
      <c r="Z81" s="296"/>
      <c r="AA81" s="296"/>
      <c r="AB81" s="296"/>
    </row>
    <row r="82" ht="14">
      <c r="A82" s="296"/>
      <c r="B82" s="297"/>
      <c r="C82" s="296"/>
      <c r="D82" s="296"/>
      <c r="E82" s="296"/>
      <c r="F82" s="296"/>
      <c r="G82" s="296"/>
      <c r="H82" s="296"/>
      <c r="I82" s="296"/>
      <c r="J82" s="296"/>
      <c r="K82" s="296"/>
      <c r="L82" s="296"/>
      <c r="M82" s="296"/>
      <c r="N82" s="296"/>
      <c r="O82" s="296"/>
      <c r="P82" s="296"/>
      <c r="Q82" s="296"/>
      <c r="R82" s="296"/>
      <c r="S82" s="296"/>
      <c r="T82" s="296"/>
      <c r="U82" s="296"/>
      <c r="V82" s="296"/>
      <c r="W82" s="296"/>
      <c r="X82" s="296"/>
      <c r="Y82" s="296"/>
      <c r="Z82" s="296"/>
      <c r="AA82" s="296"/>
      <c r="AB82" s="296"/>
    </row>
    <row r="83" ht="14">
      <c r="A83" s="296"/>
      <c r="B83" s="297"/>
      <c r="C83" s="296"/>
      <c r="D83" s="296"/>
      <c r="E83" s="296"/>
      <c r="F83" s="296"/>
      <c r="G83" s="296"/>
      <c r="H83" s="296"/>
      <c r="I83" s="296"/>
      <c r="J83" s="296"/>
      <c r="K83" s="296"/>
      <c r="L83" s="296"/>
      <c r="M83" s="296"/>
      <c r="N83" s="296"/>
      <c r="O83" s="296"/>
      <c r="P83" s="296"/>
      <c r="Q83" s="296"/>
      <c r="R83" s="296"/>
      <c r="S83" s="296"/>
      <c r="T83" s="296"/>
      <c r="U83" s="296"/>
      <c r="V83" s="296"/>
      <c r="W83" s="296"/>
      <c r="X83" s="296"/>
      <c r="Y83" s="296"/>
      <c r="Z83" s="296"/>
      <c r="AA83" s="296"/>
      <c r="AB83" s="296"/>
    </row>
    <row r="84" ht="14">
      <c r="A84" s="296"/>
      <c r="B84" s="297"/>
      <c r="C84" s="296"/>
      <c r="D84" s="296"/>
      <c r="E84" s="296"/>
      <c r="F84" s="296"/>
      <c r="G84" s="296"/>
      <c r="H84" s="296"/>
      <c r="I84" s="296"/>
      <c r="J84" s="296"/>
      <c r="K84" s="296"/>
      <c r="L84" s="296"/>
      <c r="M84" s="296"/>
      <c r="N84" s="296"/>
      <c r="O84" s="296"/>
      <c r="P84" s="296"/>
      <c r="Q84" s="296"/>
      <c r="R84" s="296"/>
      <c r="S84" s="296"/>
      <c r="T84" s="296"/>
      <c r="U84" s="296"/>
      <c r="V84" s="296"/>
      <c r="W84" s="296"/>
      <c r="X84" s="296"/>
      <c r="Y84" s="296"/>
      <c r="Z84" s="296"/>
      <c r="AA84" s="296"/>
      <c r="AB84" s="296"/>
    </row>
    <row r="85" ht="14">
      <c r="A85" s="296"/>
      <c r="B85" s="297"/>
      <c r="C85" s="296"/>
      <c r="D85" s="296"/>
      <c r="E85" s="296"/>
      <c r="F85" s="296"/>
      <c r="G85" s="296"/>
      <c r="H85" s="296"/>
      <c r="I85" s="296"/>
      <c r="J85" s="296"/>
      <c r="K85" s="296"/>
      <c r="L85" s="296"/>
      <c r="M85" s="296"/>
      <c r="N85" s="296"/>
      <c r="O85" s="296"/>
      <c r="P85" s="296"/>
      <c r="Q85" s="296"/>
      <c r="R85" s="296"/>
      <c r="S85" s="296"/>
      <c r="T85" s="296"/>
      <c r="U85" s="296"/>
      <c r="V85" s="296"/>
      <c r="W85" s="296"/>
      <c r="X85" s="296"/>
      <c r="Y85" s="296"/>
      <c r="Z85" s="296"/>
      <c r="AA85" s="296"/>
      <c r="AB85" s="296"/>
    </row>
    <row r="86" ht="14">
      <c r="A86" s="296"/>
      <c r="B86" s="297"/>
      <c r="C86" s="296"/>
      <c r="D86" s="296"/>
      <c r="E86" s="296"/>
      <c r="F86" s="296"/>
      <c r="G86" s="296"/>
      <c r="H86" s="296"/>
      <c r="I86" s="296"/>
      <c r="J86" s="296"/>
      <c r="K86" s="296"/>
      <c r="L86" s="296"/>
      <c r="M86" s="296"/>
      <c r="N86" s="296"/>
      <c r="O86" s="296"/>
      <c r="P86" s="296"/>
      <c r="Q86" s="296"/>
      <c r="R86" s="296"/>
      <c r="S86" s="296"/>
      <c r="T86" s="296"/>
      <c r="U86" s="296"/>
      <c r="V86" s="296"/>
      <c r="W86" s="296"/>
      <c r="X86" s="296"/>
      <c r="Y86" s="296"/>
      <c r="Z86" s="296"/>
      <c r="AA86" s="296"/>
      <c r="AB86" s="296"/>
    </row>
    <row r="87" ht="14">
      <c r="A87" s="296"/>
      <c r="B87" s="297"/>
      <c r="C87" s="296"/>
      <c r="D87" s="296"/>
      <c r="E87" s="296"/>
      <c r="F87" s="296"/>
      <c r="G87" s="296"/>
      <c r="H87" s="296"/>
      <c r="I87" s="296"/>
      <c r="J87" s="296"/>
      <c r="K87" s="296"/>
      <c r="L87" s="296"/>
      <c r="M87" s="296"/>
      <c r="N87" s="296"/>
      <c r="O87" s="296"/>
      <c r="P87" s="296"/>
      <c r="Q87" s="296"/>
      <c r="R87" s="296"/>
      <c r="S87" s="296"/>
      <c r="T87" s="296"/>
      <c r="U87" s="296"/>
      <c r="V87" s="296"/>
      <c r="W87" s="296"/>
      <c r="X87" s="296"/>
      <c r="Y87" s="296"/>
      <c r="Z87" s="296"/>
      <c r="AA87" s="296"/>
      <c r="AB87" s="296"/>
    </row>
    <row r="88" ht="14">
      <c r="A88" s="296"/>
      <c r="B88" s="297"/>
      <c r="C88" s="296"/>
      <c r="D88" s="296"/>
      <c r="E88" s="296"/>
      <c r="F88" s="296"/>
      <c r="G88" s="296"/>
      <c r="H88" s="296"/>
      <c r="I88" s="296"/>
      <c r="J88" s="296"/>
      <c r="K88" s="296"/>
      <c r="L88" s="296"/>
      <c r="M88" s="296"/>
      <c r="N88" s="296"/>
      <c r="O88" s="296"/>
      <c r="P88" s="296"/>
      <c r="Q88" s="296"/>
      <c r="R88" s="296"/>
      <c r="S88" s="296"/>
      <c r="T88" s="296"/>
      <c r="U88" s="296"/>
      <c r="V88" s="296"/>
      <c r="W88" s="296"/>
      <c r="X88" s="296"/>
      <c r="Y88" s="296"/>
      <c r="Z88" s="296"/>
      <c r="AA88" s="296"/>
      <c r="AB88" s="296"/>
    </row>
    <row r="89" ht="14">
      <c r="A89" s="296"/>
      <c r="B89" s="297"/>
      <c r="C89" s="296"/>
      <c r="D89" s="296"/>
      <c r="E89" s="296"/>
      <c r="F89" s="296"/>
      <c r="G89" s="296"/>
      <c r="H89" s="296"/>
      <c r="I89" s="296"/>
      <c r="J89" s="296"/>
      <c r="K89" s="296"/>
      <c r="L89" s="296"/>
      <c r="M89" s="296"/>
      <c r="N89" s="296"/>
      <c r="O89" s="296"/>
      <c r="P89" s="296"/>
      <c r="Q89" s="296"/>
      <c r="R89" s="296"/>
      <c r="S89" s="296"/>
      <c r="T89" s="296"/>
      <c r="U89" s="296"/>
      <c r="V89" s="296"/>
      <c r="W89" s="296"/>
      <c r="X89" s="296"/>
      <c r="Y89" s="296"/>
      <c r="Z89" s="296"/>
      <c r="AA89" s="296"/>
      <c r="AB89" s="296"/>
    </row>
    <row r="90" ht="14">
      <c r="A90" s="296"/>
      <c r="B90" s="297"/>
      <c r="C90" s="296"/>
      <c r="D90" s="296"/>
      <c r="E90" s="296"/>
      <c r="F90" s="296"/>
      <c r="G90" s="296"/>
      <c r="H90" s="296"/>
      <c r="I90" s="296"/>
      <c r="J90" s="296"/>
      <c r="K90" s="296"/>
      <c r="L90" s="296"/>
      <c r="M90" s="296"/>
      <c r="N90" s="296"/>
      <c r="O90" s="296"/>
      <c r="P90" s="296"/>
      <c r="Q90" s="296"/>
      <c r="R90" s="296"/>
      <c r="S90" s="296"/>
      <c r="T90" s="296"/>
      <c r="U90" s="296"/>
      <c r="V90" s="296"/>
      <c r="W90" s="296"/>
      <c r="X90" s="296"/>
      <c r="Y90" s="296"/>
      <c r="Z90" s="296"/>
      <c r="AA90" s="296"/>
      <c r="AB90" s="296"/>
    </row>
    <row r="91" ht="14">
      <c r="A91" s="296"/>
      <c r="B91" s="297"/>
      <c r="C91" s="296"/>
      <c r="D91" s="296"/>
      <c r="E91" s="296"/>
      <c r="F91" s="296"/>
      <c r="G91" s="296"/>
      <c r="H91" s="296"/>
      <c r="I91" s="296"/>
      <c r="J91" s="296"/>
      <c r="K91" s="296"/>
      <c r="L91" s="296"/>
      <c r="M91" s="296"/>
      <c r="N91" s="296"/>
      <c r="O91" s="296"/>
      <c r="P91" s="296"/>
      <c r="Q91" s="296"/>
      <c r="R91" s="296"/>
      <c r="S91" s="296"/>
      <c r="T91" s="296"/>
      <c r="U91" s="296"/>
      <c r="V91" s="296"/>
      <c r="W91" s="296"/>
      <c r="X91" s="296"/>
      <c r="Y91" s="296"/>
      <c r="Z91" s="296"/>
      <c r="AA91" s="296"/>
      <c r="AB91" s="296"/>
    </row>
    <row r="92" ht="14">
      <c r="A92" s="296"/>
      <c r="B92" s="297"/>
      <c r="C92" s="296"/>
      <c r="D92" s="296"/>
      <c r="E92" s="296"/>
      <c r="F92" s="296"/>
      <c r="G92" s="296"/>
      <c r="H92" s="296"/>
      <c r="I92" s="296"/>
      <c r="J92" s="296"/>
      <c r="K92" s="296"/>
      <c r="L92" s="296"/>
      <c r="M92" s="296"/>
      <c r="N92" s="296"/>
      <c r="O92" s="296"/>
      <c r="P92" s="296"/>
      <c r="Q92" s="296"/>
      <c r="R92" s="296"/>
      <c r="S92" s="296"/>
      <c r="T92" s="296"/>
      <c r="U92" s="296"/>
      <c r="V92" s="296"/>
      <c r="W92" s="296"/>
      <c r="X92" s="296"/>
      <c r="Y92" s="296"/>
      <c r="Z92" s="296"/>
      <c r="AA92" s="296"/>
      <c r="AB92" s="296"/>
    </row>
    <row r="93" ht="14">
      <c r="A93" s="296"/>
      <c r="B93" s="297"/>
      <c r="C93" s="296"/>
      <c r="D93" s="296"/>
      <c r="E93" s="296"/>
      <c r="F93" s="296"/>
      <c r="G93" s="296"/>
      <c r="H93" s="296"/>
      <c r="I93" s="296"/>
      <c r="J93" s="296"/>
      <c r="K93" s="296"/>
      <c r="L93" s="296"/>
      <c r="M93" s="296"/>
      <c r="N93" s="296"/>
      <c r="O93" s="296"/>
      <c r="P93" s="296"/>
      <c r="Q93" s="296"/>
      <c r="R93" s="296"/>
      <c r="S93" s="296"/>
      <c r="T93" s="296"/>
      <c r="U93" s="296"/>
      <c r="V93" s="296"/>
      <c r="W93" s="296"/>
      <c r="X93" s="296"/>
      <c r="Y93" s="296"/>
      <c r="Z93" s="296"/>
      <c r="AA93" s="296"/>
      <c r="AB93" s="296"/>
    </row>
    <row r="94" ht="14">
      <c r="A94" s="296"/>
      <c r="B94" s="297"/>
      <c r="C94" s="296"/>
      <c r="D94" s="296"/>
      <c r="E94" s="296"/>
      <c r="F94" s="296"/>
      <c r="G94" s="296"/>
      <c r="H94" s="296"/>
      <c r="I94" s="296"/>
      <c r="J94" s="296"/>
      <c r="K94" s="296"/>
      <c r="L94" s="296"/>
      <c r="M94" s="296"/>
      <c r="N94" s="296"/>
      <c r="O94" s="296"/>
      <c r="P94" s="296"/>
      <c r="Q94" s="296"/>
      <c r="R94" s="296"/>
      <c r="S94" s="296"/>
      <c r="T94" s="296"/>
      <c r="U94" s="296"/>
      <c r="V94" s="296"/>
      <c r="W94" s="296"/>
      <c r="X94" s="296"/>
      <c r="Y94" s="296"/>
      <c r="Z94" s="296"/>
      <c r="AA94" s="296"/>
      <c r="AB94" s="296"/>
    </row>
    <row r="95" ht="14">
      <c r="A95" s="296"/>
      <c r="B95" s="297"/>
      <c r="C95" s="296"/>
      <c r="D95" s="296"/>
      <c r="E95" s="296"/>
      <c r="F95" s="296"/>
      <c r="G95" s="296"/>
      <c r="H95" s="296"/>
      <c r="I95" s="296"/>
      <c r="J95" s="296"/>
      <c r="K95" s="296"/>
      <c r="L95" s="296"/>
      <c r="M95" s="296"/>
      <c r="N95" s="296"/>
      <c r="O95" s="296"/>
      <c r="P95" s="296"/>
      <c r="Q95" s="296"/>
      <c r="R95" s="296"/>
      <c r="S95" s="296"/>
      <c r="T95" s="296"/>
      <c r="U95" s="296"/>
      <c r="V95" s="296"/>
      <c r="W95" s="296"/>
      <c r="X95" s="296"/>
      <c r="Y95" s="296"/>
      <c r="Z95" s="296"/>
      <c r="AA95" s="296"/>
      <c r="AB95" s="296"/>
    </row>
    <row r="96" ht="14">
      <c r="A96" s="296"/>
      <c r="B96" s="297"/>
      <c r="C96" s="296"/>
      <c r="D96" s="296"/>
      <c r="E96" s="296"/>
      <c r="F96" s="296"/>
      <c r="G96" s="296"/>
      <c r="H96" s="296"/>
      <c r="I96" s="296"/>
      <c r="J96" s="296"/>
      <c r="K96" s="296"/>
      <c r="L96" s="296"/>
      <c r="M96" s="296"/>
      <c r="N96" s="296"/>
      <c r="O96" s="296"/>
      <c r="P96" s="296"/>
      <c r="Q96" s="296"/>
      <c r="R96" s="296"/>
      <c r="S96" s="296"/>
      <c r="T96" s="296"/>
      <c r="U96" s="296"/>
      <c r="V96" s="296"/>
      <c r="W96" s="296"/>
      <c r="X96" s="296"/>
      <c r="Y96" s="296"/>
      <c r="Z96" s="296"/>
      <c r="AA96" s="296"/>
      <c r="AB96" s="296"/>
    </row>
    <row r="97" ht="14">
      <c r="A97" s="296"/>
      <c r="B97" s="297"/>
      <c r="C97" s="296"/>
      <c r="D97" s="296"/>
      <c r="E97" s="296"/>
      <c r="F97" s="296"/>
      <c r="G97" s="296"/>
      <c r="H97" s="296"/>
      <c r="I97" s="296"/>
      <c r="J97" s="296"/>
      <c r="K97" s="296"/>
      <c r="L97" s="296"/>
      <c r="M97" s="296"/>
      <c r="N97" s="296"/>
      <c r="O97" s="296"/>
      <c r="P97" s="296"/>
      <c r="Q97" s="296"/>
      <c r="R97" s="296"/>
      <c r="S97" s="296"/>
      <c r="T97" s="296"/>
      <c r="U97" s="296"/>
      <c r="V97" s="296"/>
      <c r="W97" s="296"/>
      <c r="X97" s="296"/>
      <c r="Y97" s="296"/>
      <c r="Z97" s="296"/>
      <c r="AA97" s="296"/>
      <c r="AB97" s="296"/>
    </row>
    <row r="98" ht="14">
      <c r="A98" s="296"/>
      <c r="B98" s="297"/>
      <c r="C98" s="296"/>
      <c r="D98" s="296"/>
      <c r="E98" s="296"/>
      <c r="F98" s="296"/>
      <c r="G98" s="296"/>
      <c r="H98" s="296"/>
      <c r="I98" s="296"/>
      <c r="J98" s="296"/>
      <c r="K98" s="296"/>
      <c r="L98" s="296"/>
      <c r="M98" s="296"/>
      <c r="N98" s="296"/>
      <c r="O98" s="296"/>
      <c r="P98" s="296"/>
      <c r="Q98" s="296"/>
      <c r="R98" s="296"/>
      <c r="S98" s="296"/>
      <c r="T98" s="296"/>
      <c r="U98" s="296"/>
      <c r="V98" s="296"/>
      <c r="W98" s="296"/>
      <c r="X98" s="296"/>
      <c r="Y98" s="296"/>
      <c r="Z98" s="296"/>
      <c r="AA98" s="296"/>
      <c r="AB98" s="296"/>
    </row>
    <row r="99" ht="14">
      <c r="A99" s="296"/>
      <c r="B99" s="297"/>
      <c r="C99" s="296"/>
      <c r="D99" s="296"/>
      <c r="E99" s="296"/>
      <c r="F99" s="296"/>
      <c r="G99" s="296"/>
      <c r="H99" s="296"/>
      <c r="I99" s="296"/>
      <c r="J99" s="296"/>
      <c r="K99" s="296"/>
      <c r="L99" s="296"/>
      <c r="M99" s="296"/>
      <c r="N99" s="296"/>
      <c r="O99" s="296"/>
      <c r="P99" s="296"/>
      <c r="Q99" s="296"/>
      <c r="R99" s="296"/>
      <c r="S99" s="296"/>
      <c r="T99" s="296"/>
      <c r="U99" s="296"/>
      <c r="V99" s="296"/>
      <c r="W99" s="296"/>
      <c r="X99" s="296"/>
      <c r="Y99" s="296"/>
      <c r="Z99" s="296"/>
      <c r="AA99" s="296"/>
      <c r="AB99" s="296"/>
    </row>
    <row r="100" ht="14">
      <c r="A100" s="296"/>
      <c r="B100" s="297"/>
      <c r="C100" s="296"/>
      <c r="D100" s="296"/>
      <c r="E100" s="296"/>
      <c r="F100" s="296"/>
      <c r="G100" s="296"/>
      <c r="H100" s="296"/>
      <c r="I100" s="296"/>
      <c r="J100" s="296"/>
      <c r="K100" s="296"/>
      <c r="L100" s="296"/>
      <c r="M100" s="296"/>
      <c r="N100" s="296"/>
      <c r="O100" s="296"/>
      <c r="P100" s="296"/>
      <c r="Q100" s="296"/>
      <c r="R100" s="296"/>
      <c r="S100" s="296"/>
      <c r="T100" s="296"/>
      <c r="U100" s="296"/>
      <c r="V100" s="296"/>
      <c r="W100" s="296"/>
      <c r="X100" s="296"/>
      <c r="Y100" s="296"/>
      <c r="Z100" s="296"/>
      <c r="AA100" s="296"/>
      <c r="AB100" s="296"/>
    </row>
    <row r="101" ht="14">
      <c r="A101" s="296"/>
      <c r="B101" s="297"/>
      <c r="C101" s="296"/>
      <c r="D101" s="296"/>
      <c r="E101" s="296"/>
      <c r="F101" s="296"/>
      <c r="G101" s="296"/>
      <c r="H101" s="296"/>
      <c r="I101" s="296"/>
      <c r="J101" s="296"/>
      <c r="K101" s="296"/>
      <c r="L101" s="296"/>
      <c r="M101" s="296"/>
      <c r="N101" s="296"/>
      <c r="O101" s="296"/>
      <c r="P101" s="296"/>
      <c r="Q101" s="296"/>
      <c r="R101" s="296"/>
      <c r="S101" s="296"/>
      <c r="T101" s="296"/>
      <c r="U101" s="296"/>
      <c r="V101" s="296"/>
      <c r="W101" s="296"/>
      <c r="X101" s="296"/>
      <c r="Y101" s="296"/>
      <c r="Z101" s="296"/>
      <c r="AA101" s="296"/>
      <c r="AB101" s="296"/>
    </row>
    <row r="102" ht="14">
      <c r="A102" s="296"/>
      <c r="B102" s="297"/>
      <c r="C102" s="296"/>
      <c r="D102" s="296"/>
      <c r="E102" s="296"/>
      <c r="F102" s="296"/>
      <c r="G102" s="296"/>
      <c r="H102" s="296"/>
      <c r="I102" s="296"/>
      <c r="J102" s="296"/>
      <c r="K102" s="296"/>
      <c r="L102" s="296"/>
      <c r="M102" s="296"/>
      <c r="N102" s="296"/>
      <c r="O102" s="296"/>
      <c r="P102" s="296"/>
      <c r="Q102" s="296"/>
      <c r="R102" s="296"/>
      <c r="S102" s="296"/>
      <c r="T102" s="296"/>
      <c r="U102" s="296"/>
      <c r="V102" s="296"/>
      <c r="W102" s="296"/>
      <c r="X102" s="296"/>
      <c r="Y102" s="296"/>
      <c r="Z102" s="296"/>
      <c r="AA102" s="296"/>
      <c r="AB102" s="296"/>
    </row>
    <row r="103" ht="14">
      <c r="A103" s="296"/>
      <c r="B103" s="297"/>
      <c r="C103" s="296"/>
      <c r="D103" s="296"/>
      <c r="E103" s="296"/>
      <c r="F103" s="296"/>
      <c r="G103" s="296"/>
      <c r="H103" s="296"/>
      <c r="I103" s="296"/>
      <c r="J103" s="296"/>
      <c r="K103" s="296"/>
      <c r="L103" s="296"/>
      <c r="M103" s="296"/>
      <c r="N103" s="296"/>
      <c r="O103" s="296"/>
      <c r="P103" s="296"/>
      <c r="Q103" s="296"/>
      <c r="R103" s="296"/>
      <c r="S103" s="296"/>
      <c r="T103" s="296"/>
      <c r="U103" s="296"/>
      <c r="V103" s="296"/>
      <c r="W103" s="296"/>
      <c r="X103" s="296"/>
      <c r="Y103" s="296"/>
      <c r="Z103" s="296"/>
      <c r="AA103" s="296"/>
      <c r="AB103" s="296"/>
    </row>
    <row r="104" ht="14">
      <c r="A104" s="296"/>
      <c r="B104" s="297"/>
      <c r="C104" s="296"/>
      <c r="D104" s="296"/>
      <c r="E104" s="296"/>
      <c r="F104" s="296"/>
      <c r="G104" s="296"/>
      <c r="H104" s="296"/>
      <c r="I104" s="296"/>
      <c r="J104" s="296"/>
      <c r="K104" s="296"/>
      <c r="L104" s="296"/>
      <c r="M104" s="296"/>
      <c r="N104" s="296"/>
      <c r="O104" s="296"/>
      <c r="P104" s="296"/>
      <c r="Q104" s="296"/>
      <c r="R104" s="296"/>
      <c r="S104" s="296"/>
      <c r="T104" s="296"/>
      <c r="U104" s="296"/>
      <c r="V104" s="296"/>
      <c r="W104" s="296"/>
      <c r="X104" s="296"/>
      <c r="Y104" s="296"/>
      <c r="Z104" s="296"/>
      <c r="AA104" s="296"/>
      <c r="AB104" s="296"/>
    </row>
    <row r="105" ht="14">
      <c r="A105" s="296"/>
      <c r="B105" s="297"/>
      <c r="C105" s="296"/>
      <c r="D105" s="296"/>
      <c r="E105" s="296"/>
      <c r="F105" s="296"/>
      <c r="G105" s="296"/>
      <c r="H105" s="296"/>
      <c r="I105" s="296"/>
      <c r="J105" s="296"/>
      <c r="K105" s="296"/>
      <c r="L105" s="296"/>
      <c r="M105" s="296"/>
      <c r="N105" s="296"/>
      <c r="O105" s="296"/>
      <c r="P105" s="296"/>
      <c r="Q105" s="296"/>
      <c r="R105" s="296"/>
      <c r="S105" s="296"/>
      <c r="T105" s="296"/>
      <c r="U105" s="296"/>
      <c r="V105" s="296"/>
      <c r="W105" s="296"/>
      <c r="X105" s="296"/>
      <c r="Y105" s="296"/>
      <c r="Z105" s="296"/>
      <c r="AA105" s="296"/>
      <c r="AB105" s="296"/>
    </row>
    <row r="106" ht="14">
      <c r="A106" s="296"/>
      <c r="B106" s="297"/>
      <c r="C106" s="296"/>
      <c r="D106" s="296"/>
      <c r="E106" s="296"/>
      <c r="F106" s="296"/>
      <c r="G106" s="296"/>
      <c r="H106" s="296"/>
      <c r="I106" s="296"/>
      <c r="J106" s="296"/>
      <c r="K106" s="296"/>
      <c r="L106" s="296"/>
      <c r="M106" s="296"/>
      <c r="N106" s="296"/>
      <c r="O106" s="296"/>
      <c r="P106" s="296"/>
      <c r="Q106" s="296"/>
      <c r="R106" s="296"/>
      <c r="S106" s="296"/>
      <c r="T106" s="296"/>
      <c r="U106" s="296"/>
      <c r="V106" s="296"/>
      <c r="W106" s="296"/>
      <c r="X106" s="296"/>
      <c r="Y106" s="296"/>
      <c r="Z106" s="296"/>
      <c r="AA106" s="296"/>
      <c r="AB106" s="296"/>
    </row>
    <row r="107" ht="14">
      <c r="A107" s="296"/>
      <c r="B107" s="297"/>
      <c r="C107" s="296"/>
      <c r="D107" s="296"/>
      <c r="E107" s="296"/>
      <c r="F107" s="296"/>
      <c r="G107" s="296"/>
      <c r="H107" s="296"/>
      <c r="I107" s="296"/>
      <c r="J107" s="296"/>
      <c r="K107" s="296"/>
      <c r="L107" s="296"/>
      <c r="M107" s="296"/>
      <c r="N107" s="296"/>
      <c r="O107" s="296"/>
      <c r="P107" s="296"/>
      <c r="Q107" s="296"/>
      <c r="R107" s="296"/>
      <c r="S107" s="296"/>
      <c r="T107" s="296"/>
      <c r="U107" s="296"/>
      <c r="V107" s="296"/>
      <c r="W107" s="296"/>
      <c r="X107" s="296"/>
      <c r="Y107" s="296"/>
      <c r="Z107" s="296"/>
      <c r="AA107" s="296"/>
      <c r="AB107" s="296"/>
    </row>
    <row r="108" ht="14">
      <c r="A108" s="296"/>
      <c r="B108" s="297"/>
      <c r="C108" s="296"/>
      <c r="D108" s="296"/>
      <c r="E108" s="296"/>
      <c r="F108" s="296"/>
      <c r="G108" s="296"/>
      <c r="H108" s="296"/>
      <c r="I108" s="296"/>
      <c r="J108" s="296"/>
      <c r="K108" s="296"/>
      <c r="L108" s="296"/>
      <c r="M108" s="296"/>
      <c r="N108" s="296"/>
      <c r="O108" s="296"/>
      <c r="P108" s="296"/>
      <c r="Q108" s="296"/>
      <c r="R108" s="296"/>
      <c r="S108" s="296"/>
      <c r="T108" s="296"/>
      <c r="U108" s="296"/>
      <c r="V108" s="296"/>
      <c r="W108" s="296"/>
      <c r="X108" s="296"/>
      <c r="Y108" s="296"/>
      <c r="Z108" s="296"/>
      <c r="AA108" s="296"/>
      <c r="AB108" s="296"/>
    </row>
    <row r="109" ht="14">
      <c r="A109" s="296"/>
      <c r="B109" s="297"/>
      <c r="C109" s="296"/>
      <c r="D109" s="296"/>
      <c r="E109" s="296"/>
      <c r="F109" s="296"/>
      <c r="G109" s="296"/>
      <c r="H109" s="296"/>
      <c r="I109" s="296"/>
      <c r="J109" s="296"/>
      <c r="K109" s="296"/>
      <c r="L109" s="296"/>
      <c r="M109" s="296"/>
      <c r="N109" s="296"/>
      <c r="O109" s="296"/>
      <c r="P109" s="296"/>
      <c r="Q109" s="296"/>
      <c r="R109" s="296"/>
      <c r="S109" s="296"/>
      <c r="T109" s="296"/>
      <c r="U109" s="296"/>
      <c r="V109" s="296"/>
      <c r="W109" s="296"/>
      <c r="X109" s="296"/>
      <c r="Y109" s="296"/>
      <c r="Z109" s="296"/>
      <c r="AA109" s="296"/>
      <c r="AB109" s="296"/>
    </row>
    <row r="110" ht="14">
      <c r="A110" s="296"/>
      <c r="B110" s="297"/>
      <c r="C110" s="296"/>
      <c r="D110" s="296"/>
      <c r="E110" s="296"/>
      <c r="F110" s="296"/>
      <c r="G110" s="296"/>
      <c r="H110" s="296"/>
      <c r="I110" s="296"/>
      <c r="J110" s="296"/>
      <c r="K110" s="296"/>
      <c r="L110" s="296"/>
      <c r="M110" s="296"/>
      <c r="N110" s="296"/>
      <c r="O110" s="296"/>
      <c r="P110" s="296"/>
      <c r="Q110" s="296"/>
      <c r="R110" s="296"/>
      <c r="S110" s="296"/>
      <c r="T110" s="296"/>
      <c r="U110" s="296"/>
      <c r="V110" s="296"/>
      <c r="W110" s="296"/>
      <c r="X110" s="296"/>
      <c r="Y110" s="296"/>
      <c r="Z110" s="296"/>
      <c r="AA110" s="296"/>
      <c r="AB110" s="296"/>
    </row>
    <row r="111" ht="14">
      <c r="A111" s="296"/>
      <c r="B111" s="297"/>
      <c r="C111" s="296"/>
      <c r="D111" s="296"/>
      <c r="E111" s="296"/>
      <c r="F111" s="296"/>
      <c r="G111" s="296"/>
      <c r="H111" s="296"/>
      <c r="I111" s="296"/>
      <c r="J111" s="296"/>
      <c r="K111" s="296"/>
      <c r="L111" s="296"/>
      <c r="M111" s="296"/>
      <c r="N111" s="296"/>
      <c r="O111" s="296"/>
      <c r="P111" s="296"/>
      <c r="Q111" s="296"/>
      <c r="R111" s="296"/>
      <c r="S111" s="296"/>
      <c r="T111" s="296"/>
      <c r="U111" s="296"/>
      <c r="V111" s="296"/>
      <c r="W111" s="296"/>
      <c r="X111" s="296"/>
      <c r="Y111" s="296"/>
      <c r="Z111" s="296"/>
      <c r="AA111" s="296"/>
      <c r="AB111" s="296"/>
    </row>
    <row r="112" ht="14">
      <c r="A112" s="296"/>
      <c r="B112" s="297"/>
      <c r="C112" s="296"/>
      <c r="D112" s="296"/>
      <c r="E112" s="296"/>
      <c r="F112" s="296"/>
      <c r="G112" s="296"/>
      <c r="H112" s="296"/>
      <c r="I112" s="296"/>
      <c r="J112" s="296"/>
      <c r="K112" s="296"/>
      <c r="L112" s="296"/>
      <c r="M112" s="296"/>
      <c r="N112" s="296"/>
      <c r="O112" s="296"/>
      <c r="P112" s="296"/>
      <c r="Q112" s="296"/>
      <c r="R112" s="296"/>
      <c r="S112" s="296"/>
      <c r="T112" s="296"/>
      <c r="U112" s="296"/>
      <c r="V112" s="296"/>
      <c r="W112" s="296"/>
      <c r="X112" s="296"/>
      <c r="Y112" s="296"/>
      <c r="Z112" s="296"/>
      <c r="AA112" s="296"/>
      <c r="AB112" s="296"/>
    </row>
    <row r="113" ht="14">
      <c r="A113" s="296"/>
      <c r="B113" s="297"/>
      <c r="C113" s="296"/>
      <c r="D113" s="296"/>
      <c r="E113" s="296"/>
      <c r="F113" s="296"/>
      <c r="G113" s="296"/>
      <c r="H113" s="296"/>
      <c r="I113" s="296"/>
      <c r="J113" s="296"/>
      <c r="K113" s="296"/>
      <c r="L113" s="296"/>
      <c r="M113" s="296"/>
      <c r="N113" s="296"/>
      <c r="O113" s="296"/>
      <c r="P113" s="296"/>
      <c r="Q113" s="296"/>
      <c r="R113" s="296"/>
      <c r="S113" s="296"/>
      <c r="T113" s="296"/>
      <c r="U113" s="296"/>
      <c r="V113" s="296"/>
      <c r="W113" s="296"/>
      <c r="X113" s="296"/>
      <c r="Y113" s="296"/>
      <c r="Z113" s="296"/>
      <c r="AA113" s="296"/>
      <c r="AB113" s="296"/>
    </row>
    <row r="114" ht="14">
      <c r="A114" s="296"/>
      <c r="B114" s="297"/>
      <c r="C114" s="296"/>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296"/>
      <c r="AB114" s="296"/>
    </row>
    <row r="115" ht="14">
      <c r="A115" s="296"/>
      <c r="B115" s="297"/>
      <c r="C115" s="296"/>
      <c r="D115" s="296"/>
      <c r="E115" s="296"/>
      <c r="F115" s="296"/>
      <c r="G115" s="296"/>
      <c r="H115" s="296"/>
      <c r="I115" s="296"/>
      <c r="J115" s="296"/>
      <c r="K115" s="296"/>
      <c r="L115" s="296"/>
      <c r="M115" s="296"/>
      <c r="N115" s="296"/>
      <c r="O115" s="296"/>
      <c r="P115" s="296"/>
      <c r="Q115" s="296"/>
      <c r="R115" s="296"/>
      <c r="S115" s="296"/>
      <c r="T115" s="296"/>
      <c r="U115" s="296"/>
      <c r="V115" s="296"/>
      <c r="W115" s="296"/>
      <c r="X115" s="296"/>
      <c r="Y115" s="296"/>
      <c r="Z115" s="296"/>
      <c r="AA115" s="296"/>
      <c r="AB115" s="296"/>
    </row>
    <row r="116" ht="14">
      <c r="A116" s="296"/>
      <c r="B116" s="297"/>
      <c r="C116" s="296"/>
      <c r="D116" s="296"/>
      <c r="E116" s="296"/>
      <c r="F116" s="296"/>
      <c r="G116" s="296"/>
      <c r="H116" s="296"/>
      <c r="I116" s="296"/>
      <c r="J116" s="296"/>
      <c r="K116" s="296"/>
      <c r="L116" s="296"/>
      <c r="M116" s="296"/>
      <c r="N116" s="296"/>
      <c r="O116" s="296"/>
      <c r="P116" s="296"/>
      <c r="Q116" s="296"/>
      <c r="R116" s="296"/>
      <c r="S116" s="296"/>
      <c r="T116" s="296"/>
      <c r="U116" s="296"/>
      <c r="V116" s="296"/>
      <c r="W116" s="296"/>
      <c r="X116" s="296"/>
      <c r="Y116" s="296"/>
      <c r="Z116" s="296"/>
      <c r="AA116" s="296"/>
      <c r="AB116" s="296"/>
    </row>
    <row r="117" ht="14">
      <c r="A117" s="296"/>
      <c r="B117" s="297"/>
      <c r="C117" s="296"/>
      <c r="D117" s="296"/>
      <c r="E117" s="296"/>
      <c r="F117" s="296"/>
      <c r="G117" s="296"/>
      <c r="H117" s="296"/>
      <c r="I117" s="296"/>
      <c r="J117" s="296"/>
      <c r="K117" s="296"/>
      <c r="L117" s="296"/>
      <c r="M117" s="296"/>
      <c r="N117" s="296"/>
      <c r="O117" s="296"/>
      <c r="P117" s="296"/>
      <c r="Q117" s="296"/>
      <c r="R117" s="296"/>
      <c r="S117" s="296"/>
      <c r="T117" s="296"/>
      <c r="U117" s="296"/>
      <c r="V117" s="296"/>
      <c r="W117" s="296"/>
      <c r="X117" s="296"/>
      <c r="Y117" s="296"/>
      <c r="Z117" s="296"/>
      <c r="AA117" s="296"/>
      <c r="AB117" s="296"/>
    </row>
    <row r="118" ht="14">
      <c r="A118" s="296"/>
      <c r="B118" s="297"/>
      <c r="C118" s="296"/>
      <c r="D118" s="296"/>
      <c r="E118" s="296"/>
      <c r="F118" s="296"/>
      <c r="G118" s="296"/>
      <c r="H118" s="296"/>
      <c r="I118" s="296"/>
      <c r="J118" s="296"/>
      <c r="K118" s="296"/>
      <c r="L118" s="296"/>
      <c r="M118" s="296"/>
      <c r="N118" s="296"/>
      <c r="O118" s="296"/>
      <c r="P118" s="296"/>
      <c r="Q118" s="296"/>
      <c r="R118" s="296"/>
      <c r="S118" s="296"/>
      <c r="T118" s="296"/>
      <c r="U118" s="296"/>
      <c r="V118" s="296"/>
      <c r="W118" s="296"/>
      <c r="X118" s="296"/>
      <c r="Y118" s="296"/>
      <c r="Z118" s="296"/>
      <c r="AA118" s="296"/>
      <c r="AB118" s="296"/>
    </row>
    <row r="119" ht="14">
      <c r="A119" s="296"/>
      <c r="B119" s="297"/>
      <c r="C119" s="296"/>
      <c r="D119" s="296"/>
      <c r="E119" s="296"/>
      <c r="F119" s="296"/>
      <c r="G119" s="296"/>
      <c r="H119" s="296"/>
      <c r="I119" s="296"/>
      <c r="J119" s="296"/>
      <c r="K119" s="296"/>
      <c r="L119" s="296"/>
      <c r="M119" s="296"/>
      <c r="N119" s="296"/>
      <c r="O119" s="296"/>
      <c r="P119" s="296"/>
      <c r="Q119" s="296"/>
      <c r="R119" s="296"/>
      <c r="S119" s="296"/>
      <c r="T119" s="296"/>
      <c r="U119" s="296"/>
      <c r="V119" s="296"/>
      <c r="W119" s="296"/>
      <c r="X119" s="296"/>
      <c r="Y119" s="296"/>
      <c r="Z119" s="296"/>
      <c r="AA119" s="296"/>
      <c r="AB119" s="296"/>
    </row>
    <row r="120" ht="14">
      <c r="A120" s="296"/>
      <c r="B120" s="297"/>
      <c r="C120" s="296"/>
      <c r="D120" s="296"/>
      <c r="E120" s="296"/>
      <c r="F120" s="296"/>
      <c r="G120" s="296"/>
      <c r="H120" s="296"/>
      <c r="I120" s="296"/>
      <c r="J120" s="296"/>
      <c r="K120" s="296"/>
      <c r="L120" s="296"/>
      <c r="M120" s="296"/>
      <c r="N120" s="296"/>
      <c r="O120" s="296"/>
      <c r="P120" s="296"/>
      <c r="Q120" s="296"/>
      <c r="R120" s="296"/>
      <c r="S120" s="296"/>
      <c r="T120" s="296"/>
      <c r="U120" s="296"/>
      <c r="V120" s="296"/>
      <c r="W120" s="296"/>
      <c r="X120" s="296"/>
      <c r="Y120" s="296"/>
      <c r="Z120" s="296"/>
      <c r="AA120" s="296"/>
      <c r="AB120" s="296"/>
    </row>
    <row r="121" ht="14">
      <c r="A121" s="296"/>
      <c r="B121" s="297"/>
      <c r="C121" s="296"/>
      <c r="D121" s="296"/>
      <c r="E121" s="296"/>
      <c r="F121" s="296"/>
      <c r="G121" s="296"/>
      <c r="H121" s="296"/>
      <c r="I121" s="296"/>
      <c r="J121" s="296"/>
      <c r="K121" s="296"/>
      <c r="L121" s="296"/>
      <c r="M121" s="296"/>
      <c r="N121" s="296"/>
      <c r="O121" s="296"/>
      <c r="P121" s="296"/>
      <c r="Q121" s="296"/>
      <c r="R121" s="296"/>
      <c r="S121" s="296"/>
      <c r="T121" s="296"/>
      <c r="U121" s="296"/>
      <c r="V121" s="296"/>
      <c r="W121" s="296"/>
      <c r="X121" s="296"/>
      <c r="Y121" s="296"/>
      <c r="Z121" s="296"/>
      <c r="AA121" s="296"/>
      <c r="AB121" s="296"/>
    </row>
    <row r="122" ht="14">
      <c r="A122" s="296"/>
      <c r="B122" s="297"/>
      <c r="C122" s="296"/>
      <c r="D122" s="296"/>
      <c r="E122" s="296"/>
      <c r="F122" s="296"/>
      <c r="G122" s="296"/>
      <c r="H122" s="296"/>
      <c r="I122" s="296"/>
      <c r="J122" s="296"/>
      <c r="K122" s="296"/>
      <c r="L122" s="296"/>
      <c r="M122" s="296"/>
      <c r="N122" s="296"/>
      <c r="O122" s="296"/>
      <c r="P122" s="296"/>
      <c r="Q122" s="296"/>
      <c r="R122" s="296"/>
      <c r="S122" s="296"/>
      <c r="T122" s="296"/>
      <c r="U122" s="296"/>
      <c r="V122" s="296"/>
      <c r="W122" s="296"/>
      <c r="X122" s="296"/>
      <c r="Y122" s="296"/>
      <c r="Z122" s="296"/>
      <c r="AA122" s="296"/>
      <c r="AB122" s="296"/>
    </row>
    <row r="123" ht="14">
      <c r="A123" s="296"/>
      <c r="B123" s="297"/>
      <c r="C123" s="296"/>
      <c r="D123" s="296"/>
      <c r="E123" s="296"/>
      <c r="F123" s="296"/>
      <c r="G123" s="296"/>
      <c r="H123" s="296"/>
      <c r="I123" s="296"/>
      <c r="J123" s="296"/>
      <c r="K123" s="296"/>
      <c r="L123" s="296"/>
      <c r="M123" s="296"/>
      <c r="N123" s="296"/>
      <c r="O123" s="296"/>
      <c r="P123" s="296"/>
      <c r="Q123" s="296"/>
      <c r="R123" s="296"/>
      <c r="S123" s="296"/>
      <c r="T123" s="296"/>
      <c r="U123" s="296"/>
      <c r="V123" s="296"/>
      <c r="W123" s="296"/>
      <c r="X123" s="296"/>
      <c r="Y123" s="296"/>
      <c r="Z123" s="296"/>
      <c r="AA123" s="296"/>
      <c r="AB123" s="296"/>
    </row>
    <row r="124" ht="14">
      <c r="A124" s="296"/>
      <c r="B124" s="297"/>
      <c r="C124" s="296"/>
      <c r="D124" s="296"/>
      <c r="E124" s="296"/>
      <c r="F124" s="296"/>
      <c r="G124" s="296"/>
      <c r="H124" s="296"/>
      <c r="I124" s="296"/>
      <c r="J124" s="296"/>
      <c r="K124" s="296"/>
      <c r="L124" s="296"/>
      <c r="M124" s="296"/>
      <c r="N124" s="296"/>
      <c r="O124" s="296"/>
      <c r="P124" s="296"/>
      <c r="Q124" s="296"/>
      <c r="R124" s="296"/>
      <c r="S124" s="296"/>
      <c r="T124" s="296"/>
      <c r="U124" s="296"/>
      <c r="V124" s="296"/>
      <c r="W124" s="296"/>
      <c r="X124" s="296"/>
      <c r="Y124" s="296"/>
      <c r="Z124" s="296"/>
      <c r="AA124" s="296"/>
      <c r="AB124" s="296"/>
    </row>
    <row r="125" ht="14">
      <c r="A125" s="296"/>
      <c r="B125" s="297"/>
      <c r="C125" s="296"/>
      <c r="D125" s="296"/>
      <c r="E125" s="296"/>
      <c r="F125" s="296"/>
      <c r="G125" s="296"/>
      <c r="H125" s="296"/>
      <c r="I125" s="296"/>
      <c r="J125" s="296"/>
      <c r="K125" s="296"/>
      <c r="L125" s="296"/>
      <c r="M125" s="296"/>
      <c r="N125" s="296"/>
      <c r="O125" s="296"/>
      <c r="P125" s="296"/>
      <c r="Q125" s="296"/>
      <c r="R125" s="296"/>
      <c r="S125" s="296"/>
      <c r="T125" s="296"/>
      <c r="U125" s="296"/>
      <c r="V125" s="296"/>
      <c r="W125" s="296"/>
      <c r="X125" s="296"/>
      <c r="Y125" s="296"/>
      <c r="Z125" s="296"/>
      <c r="AA125" s="296"/>
      <c r="AB125" s="296"/>
    </row>
    <row r="126" ht="14">
      <c r="A126" s="296"/>
      <c r="B126" s="297"/>
      <c r="C126" s="296"/>
      <c r="D126" s="296"/>
      <c r="E126" s="296"/>
      <c r="F126" s="296"/>
      <c r="G126" s="296"/>
      <c r="H126" s="296"/>
      <c r="I126" s="296"/>
      <c r="J126" s="296"/>
      <c r="K126" s="296"/>
      <c r="L126" s="296"/>
      <c r="M126" s="296"/>
      <c r="N126" s="296"/>
      <c r="O126" s="296"/>
      <c r="P126" s="296"/>
      <c r="Q126" s="296"/>
      <c r="R126" s="296"/>
      <c r="S126" s="296"/>
      <c r="T126" s="296"/>
      <c r="U126" s="296"/>
      <c r="V126" s="296"/>
      <c r="W126" s="296"/>
      <c r="X126" s="296"/>
      <c r="Y126" s="296"/>
      <c r="Z126" s="296"/>
      <c r="AA126" s="296"/>
      <c r="AB126" s="296"/>
    </row>
    <row r="127" ht="14">
      <c r="A127" s="296"/>
      <c r="B127" s="297"/>
      <c r="C127" s="296"/>
      <c r="D127" s="296"/>
      <c r="E127" s="296"/>
      <c r="F127" s="296"/>
      <c r="G127" s="296"/>
      <c r="H127" s="296"/>
      <c r="I127" s="296"/>
      <c r="J127" s="296"/>
      <c r="K127" s="296"/>
      <c r="L127" s="296"/>
      <c r="M127" s="296"/>
      <c r="N127" s="296"/>
      <c r="O127" s="296"/>
      <c r="P127" s="296"/>
      <c r="Q127" s="296"/>
      <c r="R127" s="296"/>
      <c r="S127" s="296"/>
      <c r="T127" s="296"/>
      <c r="U127" s="296"/>
      <c r="V127" s="296"/>
      <c r="W127" s="296"/>
      <c r="X127" s="296"/>
      <c r="Y127" s="296"/>
      <c r="Z127" s="296"/>
      <c r="AA127" s="296"/>
      <c r="AB127" s="296"/>
    </row>
    <row r="128" ht="14">
      <c r="A128" s="296"/>
      <c r="B128" s="297"/>
      <c r="C128" s="296"/>
      <c r="D128" s="296"/>
      <c r="E128" s="296"/>
      <c r="F128" s="296"/>
      <c r="G128" s="296"/>
      <c r="H128" s="296"/>
      <c r="I128" s="296"/>
      <c r="J128" s="296"/>
      <c r="K128" s="296"/>
      <c r="L128" s="296"/>
      <c r="M128" s="296"/>
      <c r="N128" s="296"/>
      <c r="O128" s="296"/>
      <c r="P128" s="296"/>
      <c r="Q128" s="296"/>
      <c r="R128" s="296"/>
      <c r="S128" s="296"/>
      <c r="T128" s="296"/>
      <c r="U128" s="296"/>
      <c r="V128" s="296"/>
      <c r="W128" s="296"/>
      <c r="X128" s="296"/>
      <c r="Y128" s="296"/>
      <c r="Z128" s="296"/>
      <c r="AA128" s="296"/>
      <c r="AB128" s="296"/>
    </row>
    <row r="129" ht="14">
      <c r="A129" s="296"/>
      <c r="B129" s="297"/>
      <c r="C129" s="296"/>
      <c r="D129" s="296"/>
      <c r="E129" s="296"/>
      <c r="F129" s="296"/>
      <c r="G129" s="296"/>
      <c r="H129" s="296"/>
      <c r="I129" s="296"/>
      <c r="J129" s="296"/>
      <c r="K129" s="296"/>
      <c r="L129" s="296"/>
      <c r="M129" s="296"/>
      <c r="N129" s="296"/>
      <c r="O129" s="296"/>
      <c r="P129" s="296"/>
      <c r="Q129" s="296"/>
      <c r="R129" s="296"/>
      <c r="S129" s="296"/>
      <c r="T129" s="296"/>
      <c r="U129" s="296"/>
      <c r="V129" s="296"/>
      <c r="W129" s="296"/>
      <c r="X129" s="296"/>
      <c r="Y129" s="296"/>
      <c r="Z129" s="296"/>
      <c r="AA129" s="296"/>
      <c r="AB129" s="296"/>
    </row>
    <row r="130" ht="14">
      <c r="A130" s="296"/>
      <c r="B130" s="297"/>
      <c r="C130" s="296"/>
      <c r="D130" s="296"/>
      <c r="E130" s="296"/>
      <c r="F130" s="296"/>
      <c r="G130" s="296"/>
      <c r="H130" s="296"/>
      <c r="I130" s="296"/>
      <c r="J130" s="296"/>
      <c r="K130" s="296"/>
      <c r="L130" s="296"/>
      <c r="M130" s="296"/>
      <c r="N130" s="296"/>
      <c r="O130" s="296"/>
      <c r="P130" s="296"/>
      <c r="Q130" s="296"/>
      <c r="R130" s="296"/>
      <c r="S130" s="296"/>
      <c r="T130" s="296"/>
      <c r="U130" s="296"/>
      <c r="V130" s="296"/>
      <c r="W130" s="296"/>
      <c r="X130" s="296"/>
      <c r="Y130" s="296"/>
      <c r="Z130" s="296"/>
      <c r="AA130" s="296"/>
      <c r="AB130" s="296"/>
    </row>
    <row r="131" ht="14">
      <c r="A131" s="296"/>
      <c r="B131" s="297"/>
      <c r="C131" s="296"/>
      <c r="D131" s="296"/>
      <c r="E131" s="296"/>
      <c r="F131" s="296"/>
      <c r="G131" s="296"/>
      <c r="H131" s="296"/>
      <c r="I131" s="296"/>
      <c r="J131" s="296"/>
      <c r="K131" s="296"/>
      <c r="L131" s="296"/>
      <c r="M131" s="296"/>
      <c r="N131" s="296"/>
      <c r="O131" s="296"/>
      <c r="P131" s="296"/>
      <c r="Q131" s="296"/>
      <c r="R131" s="296"/>
      <c r="S131" s="296"/>
      <c r="T131" s="296"/>
      <c r="U131" s="296"/>
      <c r="V131" s="296"/>
      <c r="W131" s="296"/>
      <c r="X131" s="296"/>
      <c r="Y131" s="296"/>
      <c r="Z131" s="296"/>
      <c r="AA131" s="296"/>
      <c r="AB131" s="296"/>
    </row>
    <row r="132" ht="14">
      <c r="A132" s="296"/>
      <c r="B132" s="297"/>
      <c r="C132" s="296"/>
      <c r="D132" s="296"/>
      <c r="E132" s="296"/>
      <c r="F132" s="296"/>
      <c r="G132" s="296"/>
      <c r="H132" s="296"/>
      <c r="I132" s="296"/>
      <c r="J132" s="296"/>
      <c r="K132" s="296"/>
      <c r="L132" s="296"/>
      <c r="M132" s="296"/>
      <c r="N132" s="296"/>
      <c r="O132" s="296"/>
      <c r="P132" s="296"/>
      <c r="Q132" s="296"/>
      <c r="R132" s="296"/>
      <c r="S132" s="296"/>
      <c r="T132" s="296"/>
      <c r="U132" s="296"/>
      <c r="V132" s="296"/>
      <c r="W132" s="296"/>
      <c r="X132" s="296"/>
      <c r="Y132" s="296"/>
      <c r="Z132" s="296"/>
      <c r="AA132" s="296"/>
      <c r="AB132" s="296"/>
    </row>
    <row r="133" ht="14">
      <c r="A133" s="296"/>
      <c r="B133" s="297"/>
      <c r="C133" s="296"/>
      <c r="D133" s="296"/>
      <c r="E133" s="296"/>
      <c r="F133" s="296"/>
      <c r="G133" s="296"/>
      <c r="H133" s="296"/>
      <c r="I133" s="296"/>
      <c r="J133" s="296"/>
      <c r="K133" s="296"/>
      <c r="L133" s="296"/>
      <c r="M133" s="296"/>
      <c r="N133" s="296"/>
      <c r="O133" s="296"/>
      <c r="P133" s="296"/>
      <c r="Q133" s="296"/>
      <c r="R133" s="296"/>
      <c r="S133" s="296"/>
      <c r="T133" s="296"/>
      <c r="U133" s="296"/>
      <c r="V133" s="296"/>
      <c r="W133" s="296"/>
      <c r="X133" s="296"/>
      <c r="Y133" s="296"/>
      <c r="Z133" s="296"/>
      <c r="AA133" s="296"/>
      <c r="AB133" s="296"/>
    </row>
    <row r="134" ht="14">
      <c r="A134" s="296"/>
      <c r="B134" s="297"/>
      <c r="C134" s="296"/>
      <c r="D134" s="296"/>
      <c r="E134" s="296"/>
      <c r="F134" s="296"/>
      <c r="G134" s="296"/>
      <c r="H134" s="296"/>
      <c r="I134" s="296"/>
      <c r="J134" s="296"/>
      <c r="K134" s="296"/>
      <c r="L134" s="296"/>
      <c r="M134" s="296"/>
      <c r="N134" s="296"/>
      <c r="O134" s="296"/>
      <c r="P134" s="296"/>
      <c r="Q134" s="296"/>
      <c r="R134" s="296"/>
      <c r="S134" s="296"/>
      <c r="T134" s="296"/>
      <c r="U134" s="296"/>
      <c r="V134" s="296"/>
      <c r="W134" s="296"/>
      <c r="X134" s="296"/>
      <c r="Y134" s="296"/>
      <c r="Z134" s="296"/>
      <c r="AA134" s="296"/>
      <c r="AB134" s="296"/>
    </row>
    <row r="135" ht="14">
      <c r="A135" s="296"/>
      <c r="B135" s="297"/>
      <c r="C135" s="296"/>
      <c r="D135" s="296"/>
      <c r="E135" s="296"/>
      <c r="F135" s="296"/>
      <c r="G135" s="296"/>
      <c r="H135" s="296"/>
      <c r="I135" s="296"/>
      <c r="J135" s="296"/>
      <c r="K135" s="296"/>
      <c r="L135" s="296"/>
      <c r="M135" s="296"/>
      <c r="N135" s="296"/>
      <c r="O135" s="296"/>
      <c r="P135" s="296"/>
      <c r="Q135" s="296"/>
      <c r="R135" s="296"/>
      <c r="S135" s="296"/>
      <c r="T135" s="296"/>
      <c r="U135" s="296"/>
      <c r="V135" s="296"/>
      <c r="W135" s="296"/>
      <c r="X135" s="296"/>
      <c r="Y135" s="296"/>
      <c r="Z135" s="296"/>
      <c r="AA135" s="296"/>
      <c r="AB135" s="296"/>
    </row>
    <row r="136" ht="14">
      <c r="A136" s="296"/>
      <c r="B136" s="297"/>
      <c r="C136" s="296"/>
      <c r="D136" s="296"/>
      <c r="E136" s="296"/>
      <c r="F136" s="296"/>
      <c r="G136" s="296"/>
      <c r="H136" s="296"/>
      <c r="I136" s="296"/>
      <c r="J136" s="296"/>
      <c r="K136" s="296"/>
      <c r="L136" s="296"/>
      <c r="M136" s="296"/>
      <c r="N136" s="296"/>
      <c r="O136" s="296"/>
      <c r="P136" s="296"/>
      <c r="Q136" s="296"/>
      <c r="R136" s="296"/>
      <c r="S136" s="296"/>
      <c r="T136" s="296"/>
      <c r="U136" s="296"/>
      <c r="V136" s="296"/>
      <c r="W136" s="296"/>
      <c r="X136" s="296"/>
      <c r="Y136" s="296"/>
      <c r="Z136" s="296"/>
      <c r="AA136" s="296"/>
      <c r="AB136" s="296"/>
    </row>
    <row r="137" ht="14">
      <c r="A137" s="296"/>
      <c r="B137" s="297"/>
      <c r="C137" s="296"/>
      <c r="D137" s="296"/>
      <c r="E137" s="296"/>
      <c r="F137" s="296"/>
      <c r="G137" s="296"/>
      <c r="H137" s="296"/>
      <c r="I137" s="296"/>
      <c r="J137" s="296"/>
      <c r="K137" s="296"/>
      <c r="L137" s="296"/>
      <c r="M137" s="296"/>
      <c r="N137" s="296"/>
      <c r="O137" s="296"/>
      <c r="P137" s="296"/>
      <c r="Q137" s="296"/>
      <c r="R137" s="296"/>
      <c r="S137" s="296"/>
      <c r="T137" s="296"/>
      <c r="U137" s="296"/>
      <c r="V137" s="296"/>
      <c r="W137" s="296"/>
      <c r="X137" s="296"/>
      <c r="Y137" s="296"/>
      <c r="Z137" s="296"/>
      <c r="AA137" s="296"/>
      <c r="AB137" s="296"/>
    </row>
    <row r="138" ht="14">
      <c r="A138" s="296"/>
      <c r="B138" s="297"/>
      <c r="C138" s="296"/>
      <c r="D138" s="296"/>
      <c r="E138" s="296"/>
      <c r="F138" s="296"/>
      <c r="G138" s="296"/>
      <c r="H138" s="296"/>
      <c r="I138" s="296"/>
      <c r="J138" s="296"/>
      <c r="K138" s="296"/>
      <c r="L138" s="296"/>
      <c r="M138" s="296"/>
      <c r="N138" s="296"/>
      <c r="O138" s="296"/>
      <c r="P138" s="296"/>
      <c r="Q138" s="296"/>
      <c r="R138" s="296"/>
      <c r="S138" s="296"/>
      <c r="T138" s="296"/>
      <c r="U138" s="296"/>
      <c r="V138" s="296"/>
      <c r="W138" s="296"/>
      <c r="X138" s="296"/>
      <c r="Y138" s="296"/>
      <c r="Z138" s="296"/>
      <c r="AA138" s="296"/>
      <c r="AB138" s="296"/>
    </row>
    <row r="139" ht="14">
      <c r="A139" s="296"/>
      <c r="B139" s="297"/>
      <c r="C139" s="296"/>
      <c r="D139" s="296"/>
      <c r="E139" s="296"/>
      <c r="F139" s="296"/>
      <c r="G139" s="296"/>
      <c r="H139" s="296"/>
      <c r="I139" s="296"/>
      <c r="J139" s="296"/>
      <c r="K139" s="296"/>
      <c r="L139" s="296"/>
      <c r="M139" s="296"/>
      <c r="N139" s="296"/>
      <c r="O139" s="296"/>
      <c r="P139" s="296"/>
      <c r="Q139" s="296"/>
      <c r="R139" s="296"/>
      <c r="S139" s="296"/>
      <c r="T139" s="296"/>
      <c r="U139" s="296"/>
      <c r="V139" s="296"/>
      <c r="W139" s="296"/>
      <c r="X139" s="296"/>
      <c r="Y139" s="296"/>
      <c r="Z139" s="296"/>
      <c r="AA139" s="296"/>
      <c r="AB139" s="296"/>
    </row>
    <row r="140" ht="14">
      <c r="A140" s="296"/>
      <c r="B140" s="297"/>
      <c r="C140" s="296"/>
      <c r="D140" s="296"/>
      <c r="E140" s="296"/>
      <c r="F140" s="296"/>
      <c r="G140" s="296"/>
      <c r="H140" s="296"/>
      <c r="I140" s="296"/>
      <c r="J140" s="296"/>
      <c r="K140" s="296"/>
      <c r="L140" s="296"/>
      <c r="M140" s="296"/>
      <c r="N140" s="296"/>
      <c r="O140" s="296"/>
      <c r="P140" s="296"/>
      <c r="Q140" s="296"/>
      <c r="R140" s="296"/>
      <c r="S140" s="296"/>
      <c r="T140" s="296"/>
      <c r="U140" s="296"/>
      <c r="V140" s="296"/>
      <c r="W140" s="296"/>
      <c r="X140" s="296"/>
      <c r="Y140" s="296"/>
      <c r="Z140" s="296"/>
      <c r="AA140" s="296"/>
      <c r="AB140" s="296"/>
    </row>
    <row r="141" ht="14">
      <c r="A141" s="296"/>
      <c r="B141" s="297"/>
      <c r="C141" s="296"/>
      <c r="D141" s="296"/>
      <c r="E141" s="296"/>
      <c r="F141" s="296"/>
      <c r="G141" s="296"/>
      <c r="H141" s="296"/>
      <c r="I141" s="296"/>
      <c r="J141" s="296"/>
      <c r="K141" s="296"/>
      <c r="L141" s="296"/>
      <c r="M141" s="296"/>
      <c r="N141" s="296"/>
      <c r="O141" s="296"/>
      <c r="P141" s="296"/>
      <c r="Q141" s="296"/>
      <c r="R141" s="296"/>
      <c r="S141" s="296"/>
      <c r="T141" s="296"/>
      <c r="U141" s="296"/>
      <c r="V141" s="296"/>
      <c r="W141" s="296"/>
      <c r="X141" s="296"/>
      <c r="Y141" s="296"/>
      <c r="Z141" s="296"/>
      <c r="AA141" s="296"/>
      <c r="AB141" s="296"/>
    </row>
    <row r="142" ht="14">
      <c r="A142" s="296"/>
      <c r="B142" s="297"/>
      <c r="C142" s="296"/>
      <c r="D142" s="296"/>
      <c r="E142" s="296"/>
      <c r="F142" s="296"/>
      <c r="G142" s="296"/>
      <c r="H142" s="296"/>
      <c r="I142" s="296"/>
      <c r="J142" s="296"/>
      <c r="K142" s="296"/>
      <c r="L142" s="296"/>
      <c r="M142" s="296"/>
      <c r="N142" s="296"/>
      <c r="O142" s="296"/>
      <c r="P142" s="296"/>
      <c r="Q142" s="296"/>
      <c r="R142" s="296"/>
      <c r="S142" s="296"/>
      <c r="T142" s="296"/>
      <c r="U142" s="296"/>
      <c r="V142" s="296"/>
      <c r="W142" s="296"/>
      <c r="X142" s="296"/>
      <c r="Y142" s="296"/>
      <c r="Z142" s="296"/>
      <c r="AA142" s="296"/>
      <c r="AB142" s="296"/>
    </row>
    <row r="143" ht="14">
      <c r="A143" s="296"/>
      <c r="B143" s="297"/>
      <c r="C143" s="296"/>
      <c r="D143" s="296"/>
      <c r="E143" s="296"/>
      <c r="F143" s="296"/>
      <c r="G143" s="296"/>
      <c r="H143" s="296"/>
      <c r="I143" s="296"/>
      <c r="J143" s="296"/>
      <c r="K143" s="296"/>
      <c r="L143" s="296"/>
      <c r="M143" s="296"/>
      <c r="N143" s="296"/>
      <c r="O143" s="296"/>
      <c r="P143" s="296"/>
      <c r="Q143" s="296"/>
      <c r="R143" s="296"/>
      <c r="S143" s="296"/>
      <c r="T143" s="296"/>
      <c r="U143" s="296"/>
      <c r="V143" s="296"/>
      <c r="W143" s="296"/>
      <c r="X143" s="296"/>
      <c r="Y143" s="296"/>
      <c r="Z143" s="296"/>
      <c r="AA143" s="296"/>
      <c r="AB143" s="296"/>
    </row>
    <row r="144" ht="14">
      <c r="A144" s="296"/>
      <c r="B144" s="297"/>
      <c r="C144" s="296"/>
      <c r="D144" s="296"/>
      <c r="E144" s="296"/>
      <c r="F144" s="296"/>
      <c r="G144" s="296"/>
      <c r="H144" s="296"/>
      <c r="I144" s="296"/>
      <c r="J144" s="296"/>
      <c r="K144" s="296"/>
      <c r="L144" s="296"/>
      <c r="M144" s="296"/>
      <c r="N144" s="296"/>
      <c r="O144" s="296"/>
      <c r="P144" s="296"/>
      <c r="Q144" s="296"/>
      <c r="R144" s="296"/>
      <c r="S144" s="296"/>
      <c r="T144" s="296"/>
      <c r="U144" s="296"/>
      <c r="V144" s="296"/>
      <c r="W144" s="296"/>
      <c r="X144" s="296"/>
      <c r="Y144" s="296"/>
      <c r="Z144" s="296"/>
      <c r="AA144" s="296"/>
      <c r="AB144" s="296"/>
    </row>
    <row r="145" ht="14">
      <c r="A145" s="296"/>
      <c r="B145" s="297"/>
      <c r="C145" s="296"/>
      <c r="D145" s="296"/>
      <c r="E145" s="296"/>
      <c r="F145" s="296"/>
      <c r="G145" s="296"/>
      <c r="H145" s="296"/>
      <c r="I145" s="296"/>
      <c r="J145" s="296"/>
      <c r="K145" s="296"/>
      <c r="L145" s="296"/>
      <c r="M145" s="296"/>
      <c r="N145" s="296"/>
      <c r="O145" s="296"/>
      <c r="P145" s="296"/>
      <c r="Q145" s="296"/>
      <c r="R145" s="296"/>
      <c r="S145" s="296"/>
      <c r="T145" s="296"/>
      <c r="U145" s="296"/>
      <c r="V145" s="296"/>
      <c r="W145" s="296"/>
      <c r="X145" s="296"/>
      <c r="Y145" s="296"/>
      <c r="Z145" s="296"/>
      <c r="AA145" s="296"/>
      <c r="AB145" s="296"/>
    </row>
    <row r="146" ht="14">
      <c r="A146" s="296"/>
      <c r="B146" s="297"/>
      <c r="C146" s="296"/>
      <c r="D146" s="296"/>
      <c r="E146" s="296"/>
      <c r="F146" s="296"/>
      <c r="G146" s="296"/>
      <c r="H146" s="296"/>
      <c r="I146" s="296"/>
      <c r="J146" s="296"/>
      <c r="K146" s="296"/>
      <c r="L146" s="296"/>
      <c r="M146" s="296"/>
      <c r="N146" s="296"/>
      <c r="O146" s="296"/>
      <c r="P146" s="296"/>
      <c r="Q146" s="296"/>
      <c r="R146" s="296"/>
      <c r="S146" s="296"/>
      <c r="T146" s="296"/>
      <c r="U146" s="296"/>
      <c r="V146" s="296"/>
      <c r="W146" s="296"/>
      <c r="X146" s="296"/>
      <c r="Y146" s="296"/>
      <c r="Z146" s="296"/>
      <c r="AA146" s="296"/>
      <c r="AB146" s="296"/>
    </row>
    <row r="147" ht="14">
      <c r="A147" s="296"/>
      <c r="B147" s="297"/>
      <c r="C147" s="296"/>
      <c r="D147" s="296"/>
      <c r="E147" s="296"/>
      <c r="F147" s="296"/>
      <c r="G147" s="296"/>
      <c r="H147" s="296"/>
      <c r="I147" s="296"/>
      <c r="J147" s="296"/>
      <c r="K147" s="296"/>
      <c r="L147" s="296"/>
      <c r="M147" s="296"/>
      <c r="N147" s="296"/>
      <c r="O147" s="296"/>
      <c r="P147" s="296"/>
      <c r="Q147" s="296"/>
      <c r="R147" s="296"/>
      <c r="S147" s="296"/>
      <c r="T147" s="296"/>
      <c r="U147" s="296"/>
      <c r="V147" s="296"/>
      <c r="W147" s="296"/>
      <c r="X147" s="296"/>
      <c r="Y147" s="296"/>
      <c r="Z147" s="296"/>
      <c r="AA147" s="296"/>
      <c r="AB147" s="296"/>
    </row>
    <row r="148" ht="14">
      <c r="A148" s="296"/>
      <c r="B148" s="297"/>
      <c r="C148" s="296"/>
      <c r="D148" s="296"/>
      <c r="E148" s="296"/>
      <c r="F148" s="296"/>
      <c r="G148" s="296"/>
      <c r="H148" s="296"/>
      <c r="I148" s="296"/>
      <c r="J148" s="296"/>
      <c r="K148" s="296"/>
      <c r="L148" s="296"/>
      <c r="M148" s="296"/>
      <c r="N148" s="296"/>
      <c r="O148" s="296"/>
      <c r="P148" s="296"/>
      <c r="Q148" s="296"/>
      <c r="R148" s="296"/>
      <c r="S148" s="296"/>
      <c r="T148" s="296"/>
      <c r="U148" s="296"/>
      <c r="V148" s="296"/>
      <c r="W148" s="296"/>
      <c r="X148" s="296"/>
      <c r="Y148" s="296"/>
      <c r="Z148" s="296"/>
      <c r="AA148" s="296"/>
      <c r="AB148" s="296"/>
    </row>
    <row r="149" ht="14">
      <c r="A149" s="296"/>
      <c r="B149" s="297"/>
      <c r="C149" s="296"/>
      <c r="D149" s="296"/>
      <c r="E149" s="296"/>
      <c r="F149" s="296"/>
      <c r="G149" s="296"/>
      <c r="H149" s="296"/>
      <c r="I149" s="296"/>
      <c r="J149" s="296"/>
      <c r="K149" s="296"/>
      <c r="L149" s="296"/>
      <c r="M149" s="296"/>
      <c r="N149" s="296"/>
      <c r="O149" s="296"/>
      <c r="P149" s="296"/>
      <c r="Q149" s="296"/>
      <c r="R149" s="296"/>
      <c r="S149" s="296"/>
      <c r="T149" s="296"/>
      <c r="U149" s="296"/>
      <c r="V149" s="296"/>
      <c r="W149" s="296"/>
      <c r="X149" s="296"/>
      <c r="Y149" s="296"/>
      <c r="Z149" s="296"/>
      <c r="AA149" s="296"/>
      <c r="AB149" s="296"/>
    </row>
    <row r="150" ht="14">
      <c r="A150" s="296"/>
      <c r="B150" s="297"/>
      <c r="C150" s="296"/>
      <c r="D150" s="296"/>
      <c r="E150" s="296"/>
      <c r="F150" s="296"/>
      <c r="G150" s="296"/>
      <c r="H150" s="296"/>
      <c r="I150" s="296"/>
      <c r="J150" s="296"/>
      <c r="K150" s="296"/>
      <c r="L150" s="296"/>
      <c r="M150" s="296"/>
      <c r="N150" s="296"/>
      <c r="O150" s="296"/>
      <c r="P150" s="296"/>
      <c r="Q150" s="296"/>
      <c r="R150" s="296"/>
      <c r="S150" s="296"/>
      <c r="T150" s="296"/>
      <c r="U150" s="296"/>
      <c r="V150" s="296"/>
      <c r="W150" s="296"/>
      <c r="X150" s="296"/>
      <c r="Y150" s="296"/>
      <c r="Z150" s="296"/>
      <c r="AA150" s="296"/>
      <c r="AB150" s="296"/>
    </row>
    <row r="151" ht="14">
      <c r="A151" s="296"/>
      <c r="B151" s="297"/>
      <c r="C151" s="296"/>
      <c r="D151" s="296"/>
      <c r="E151" s="296"/>
      <c r="F151" s="296"/>
      <c r="G151" s="296"/>
      <c r="H151" s="296"/>
      <c r="I151" s="296"/>
      <c r="J151" s="296"/>
      <c r="K151" s="296"/>
      <c r="L151" s="296"/>
      <c r="M151" s="296"/>
      <c r="N151" s="296"/>
      <c r="O151" s="296"/>
      <c r="P151" s="296"/>
      <c r="Q151" s="296"/>
      <c r="R151" s="296"/>
      <c r="S151" s="296"/>
      <c r="T151" s="296"/>
      <c r="U151" s="296"/>
      <c r="V151" s="296"/>
      <c r="W151" s="296"/>
      <c r="X151" s="296"/>
      <c r="Y151" s="296"/>
      <c r="Z151" s="296"/>
      <c r="AA151" s="296"/>
      <c r="AB151" s="296"/>
    </row>
    <row r="152" ht="14">
      <c r="A152" s="296"/>
      <c r="B152" s="297"/>
      <c r="C152" s="296"/>
      <c r="D152" s="296"/>
      <c r="E152" s="296"/>
      <c r="F152" s="296"/>
      <c r="G152" s="296"/>
      <c r="H152" s="296"/>
      <c r="I152" s="296"/>
      <c r="J152" s="296"/>
      <c r="K152" s="296"/>
      <c r="L152" s="296"/>
      <c r="M152" s="296"/>
      <c r="N152" s="296"/>
      <c r="O152" s="296"/>
      <c r="P152" s="296"/>
      <c r="Q152" s="296"/>
      <c r="R152" s="296"/>
      <c r="S152" s="296"/>
      <c r="T152" s="296"/>
      <c r="U152" s="296"/>
      <c r="V152" s="296"/>
      <c r="W152" s="296"/>
      <c r="X152" s="296"/>
      <c r="Y152" s="296"/>
      <c r="Z152" s="296"/>
      <c r="AA152" s="296"/>
      <c r="AB152" s="296"/>
    </row>
    <row r="153" ht="14">
      <c r="A153" s="296"/>
      <c r="B153" s="297"/>
      <c r="C153" s="296"/>
      <c r="D153" s="296"/>
      <c r="E153" s="296"/>
      <c r="F153" s="296"/>
      <c r="G153" s="296"/>
      <c r="H153" s="296"/>
      <c r="I153" s="296"/>
      <c r="J153" s="296"/>
      <c r="K153" s="296"/>
      <c r="L153" s="296"/>
      <c r="M153" s="296"/>
      <c r="N153" s="296"/>
      <c r="O153" s="296"/>
      <c r="P153" s="296"/>
      <c r="Q153" s="296"/>
      <c r="R153" s="296"/>
      <c r="S153" s="296"/>
      <c r="T153" s="296"/>
      <c r="U153" s="296"/>
      <c r="V153" s="296"/>
      <c r="W153" s="296"/>
      <c r="X153" s="296"/>
      <c r="Y153" s="296"/>
      <c r="Z153" s="296"/>
      <c r="AA153" s="296"/>
      <c r="AB153" s="296"/>
    </row>
    <row r="154" ht="14">
      <c r="A154" s="296"/>
      <c r="B154" s="297"/>
      <c r="C154" s="296"/>
      <c r="D154" s="296"/>
      <c r="E154" s="296"/>
      <c r="F154" s="296"/>
      <c r="G154" s="296"/>
      <c r="H154" s="296"/>
      <c r="I154" s="296"/>
      <c r="J154" s="296"/>
      <c r="K154" s="296"/>
      <c r="L154" s="296"/>
      <c r="M154" s="296"/>
      <c r="N154" s="296"/>
      <c r="O154" s="296"/>
      <c r="P154" s="296"/>
      <c r="Q154" s="296"/>
      <c r="R154" s="296"/>
      <c r="S154" s="296"/>
      <c r="T154" s="296"/>
      <c r="U154" s="296"/>
      <c r="V154" s="296"/>
      <c r="W154" s="296"/>
      <c r="X154" s="296"/>
      <c r="Y154" s="296"/>
      <c r="Z154" s="296"/>
      <c r="AA154" s="296"/>
      <c r="AB154" s="296"/>
    </row>
    <row r="155" ht="14">
      <c r="A155" s="296"/>
      <c r="B155" s="297"/>
      <c r="C155" s="296"/>
      <c r="D155" s="296"/>
      <c r="E155" s="296"/>
      <c r="F155" s="296"/>
      <c r="G155" s="296"/>
      <c r="H155" s="296"/>
      <c r="I155" s="296"/>
      <c r="J155" s="296"/>
      <c r="K155" s="296"/>
      <c r="L155" s="296"/>
      <c r="M155" s="296"/>
      <c r="N155" s="296"/>
      <c r="O155" s="296"/>
      <c r="P155" s="296"/>
      <c r="Q155" s="296"/>
      <c r="R155" s="296"/>
      <c r="S155" s="296"/>
      <c r="T155" s="296"/>
      <c r="U155" s="296"/>
      <c r="V155" s="296"/>
      <c r="W155" s="296"/>
      <c r="X155" s="296"/>
      <c r="Y155" s="296"/>
      <c r="Z155" s="296"/>
      <c r="AA155" s="296"/>
      <c r="AB155" s="296"/>
    </row>
    <row r="156" ht="14">
      <c r="A156" s="296"/>
      <c r="B156" s="297"/>
      <c r="C156" s="296"/>
      <c r="D156" s="296"/>
      <c r="E156" s="296"/>
      <c r="F156" s="296"/>
      <c r="G156" s="296"/>
      <c r="H156" s="296"/>
      <c r="I156" s="296"/>
      <c r="J156" s="296"/>
      <c r="K156" s="296"/>
      <c r="L156" s="296"/>
      <c r="M156" s="296"/>
      <c r="N156" s="296"/>
      <c r="O156" s="296"/>
      <c r="P156" s="296"/>
      <c r="Q156" s="296"/>
      <c r="R156" s="296"/>
      <c r="S156" s="296"/>
      <c r="T156" s="296"/>
      <c r="U156" s="296"/>
      <c r="V156" s="296"/>
      <c r="W156" s="296"/>
      <c r="X156" s="296"/>
      <c r="Y156" s="296"/>
      <c r="Z156" s="296"/>
      <c r="AA156" s="296"/>
      <c r="AB156" s="296"/>
    </row>
    <row r="157" ht="14">
      <c r="A157" s="296"/>
      <c r="B157" s="297"/>
      <c r="C157" s="296"/>
      <c r="D157" s="296"/>
      <c r="E157" s="296"/>
      <c r="F157" s="296"/>
      <c r="G157" s="296"/>
      <c r="H157" s="296"/>
      <c r="I157" s="296"/>
      <c r="J157" s="296"/>
      <c r="K157" s="296"/>
      <c r="L157" s="296"/>
      <c r="M157" s="296"/>
      <c r="N157" s="296"/>
      <c r="O157" s="296"/>
      <c r="P157" s="296"/>
      <c r="Q157" s="296"/>
      <c r="R157" s="296"/>
      <c r="S157" s="296"/>
      <c r="T157" s="296"/>
      <c r="U157" s="296"/>
      <c r="V157" s="296"/>
      <c r="W157" s="296"/>
      <c r="X157" s="296"/>
      <c r="Y157" s="296"/>
      <c r="Z157" s="296"/>
      <c r="AA157" s="296"/>
      <c r="AB157" s="296"/>
    </row>
    <row r="158" ht="14">
      <c r="A158" s="296"/>
      <c r="B158" s="297"/>
      <c r="C158" s="296"/>
      <c r="D158" s="296"/>
      <c r="E158" s="296"/>
      <c r="F158" s="296"/>
      <c r="G158" s="296"/>
      <c r="H158" s="296"/>
      <c r="I158" s="296"/>
      <c r="J158" s="296"/>
      <c r="K158" s="296"/>
      <c r="L158" s="296"/>
      <c r="M158" s="296"/>
      <c r="N158" s="296"/>
      <c r="O158" s="296"/>
      <c r="P158" s="296"/>
      <c r="Q158" s="296"/>
      <c r="R158" s="296"/>
      <c r="S158" s="296"/>
      <c r="T158" s="296"/>
      <c r="U158" s="296"/>
      <c r="V158" s="296"/>
      <c r="W158" s="296"/>
      <c r="X158" s="296"/>
      <c r="Y158" s="296"/>
      <c r="Z158" s="296"/>
      <c r="AA158" s="296"/>
      <c r="AB158" s="296"/>
    </row>
    <row r="159" ht="14">
      <c r="A159" s="296"/>
      <c r="B159" s="297"/>
      <c r="C159" s="296"/>
      <c r="D159" s="296"/>
      <c r="E159" s="296"/>
      <c r="F159" s="296"/>
      <c r="G159" s="296"/>
      <c r="H159" s="296"/>
      <c r="I159" s="296"/>
      <c r="J159" s="296"/>
      <c r="K159" s="296"/>
      <c r="L159" s="296"/>
      <c r="M159" s="296"/>
      <c r="N159" s="296"/>
      <c r="O159" s="296"/>
      <c r="P159" s="296"/>
      <c r="Q159" s="296"/>
      <c r="R159" s="296"/>
      <c r="S159" s="296"/>
      <c r="T159" s="296"/>
      <c r="U159" s="296"/>
      <c r="V159" s="296"/>
      <c r="W159" s="296"/>
      <c r="X159" s="296"/>
      <c r="Y159" s="296"/>
      <c r="Z159" s="296"/>
      <c r="AA159" s="296"/>
      <c r="AB159" s="296"/>
    </row>
    <row r="160" ht="14">
      <c r="A160" s="296"/>
      <c r="B160" s="297"/>
      <c r="C160" s="296"/>
      <c r="D160" s="296"/>
      <c r="E160" s="296"/>
      <c r="F160" s="296"/>
      <c r="G160" s="296"/>
      <c r="H160" s="296"/>
      <c r="I160" s="296"/>
      <c r="J160" s="296"/>
      <c r="K160" s="296"/>
      <c r="L160" s="296"/>
      <c r="M160" s="296"/>
      <c r="N160" s="296"/>
      <c r="O160" s="296"/>
      <c r="P160" s="296"/>
      <c r="Q160" s="296"/>
      <c r="R160" s="296"/>
      <c r="S160" s="296"/>
      <c r="T160" s="296"/>
      <c r="U160" s="296"/>
      <c r="V160" s="296"/>
      <c r="W160" s="296"/>
      <c r="X160" s="296"/>
      <c r="Y160" s="296"/>
      <c r="Z160" s="296"/>
      <c r="AA160" s="296"/>
      <c r="AB160" s="296"/>
    </row>
    <row r="161" ht="14">
      <c r="A161" s="296"/>
      <c r="B161" s="297"/>
      <c r="C161" s="296"/>
      <c r="D161" s="296"/>
      <c r="E161" s="296"/>
      <c r="F161" s="296"/>
      <c r="G161" s="296"/>
      <c r="H161" s="296"/>
      <c r="I161" s="296"/>
      <c r="J161" s="296"/>
      <c r="K161" s="296"/>
      <c r="L161" s="296"/>
      <c r="M161" s="296"/>
      <c r="N161" s="296"/>
      <c r="O161" s="296"/>
      <c r="P161" s="296"/>
      <c r="Q161" s="296"/>
      <c r="R161" s="296"/>
      <c r="S161" s="296"/>
      <c r="T161" s="296"/>
      <c r="U161" s="296"/>
      <c r="V161" s="296"/>
      <c r="W161" s="296"/>
      <c r="X161" s="296"/>
      <c r="Y161" s="296"/>
      <c r="Z161" s="296"/>
      <c r="AA161" s="296"/>
      <c r="AB161" s="296"/>
    </row>
    <row r="162" ht="14">
      <c r="A162" s="296"/>
      <c r="B162" s="297"/>
      <c r="C162" s="296"/>
      <c r="D162" s="296"/>
      <c r="E162" s="296"/>
      <c r="F162" s="296"/>
      <c r="G162" s="296"/>
      <c r="H162" s="296"/>
      <c r="I162" s="296"/>
      <c r="J162" s="296"/>
      <c r="K162" s="296"/>
      <c r="L162" s="296"/>
      <c r="M162" s="296"/>
      <c r="N162" s="296"/>
      <c r="O162" s="296"/>
      <c r="P162" s="296"/>
      <c r="Q162" s="296"/>
      <c r="R162" s="296"/>
      <c r="S162" s="296"/>
      <c r="T162" s="296"/>
      <c r="U162" s="296"/>
      <c r="V162" s="296"/>
      <c r="W162" s="296"/>
      <c r="X162" s="296"/>
      <c r="Y162" s="296"/>
      <c r="Z162" s="296"/>
      <c r="AA162" s="296"/>
      <c r="AB162" s="296"/>
    </row>
    <row r="163" ht="14">
      <c r="A163" s="296"/>
      <c r="B163" s="297"/>
      <c r="C163" s="296"/>
      <c r="D163" s="296"/>
      <c r="E163" s="296"/>
      <c r="F163" s="296"/>
      <c r="G163" s="296"/>
      <c r="H163" s="296"/>
      <c r="I163" s="296"/>
      <c r="J163" s="296"/>
      <c r="K163" s="296"/>
      <c r="L163" s="296"/>
      <c r="M163" s="296"/>
      <c r="N163" s="296"/>
      <c r="O163" s="296"/>
      <c r="P163" s="296"/>
      <c r="Q163" s="296"/>
      <c r="R163" s="296"/>
      <c r="S163" s="296"/>
      <c r="T163" s="296"/>
      <c r="U163" s="296"/>
      <c r="V163" s="296"/>
      <c r="W163" s="296"/>
      <c r="X163" s="296"/>
      <c r="Y163" s="296"/>
      <c r="Z163" s="296"/>
      <c r="AA163" s="296"/>
      <c r="AB163" s="296"/>
    </row>
    <row r="164" ht="14">
      <c r="A164" s="296"/>
      <c r="B164" s="297"/>
      <c r="C164" s="296"/>
      <c r="D164" s="296"/>
      <c r="E164" s="296"/>
      <c r="F164" s="296"/>
      <c r="G164" s="296"/>
      <c r="H164" s="296"/>
      <c r="I164" s="296"/>
      <c r="J164" s="296"/>
      <c r="K164" s="296"/>
      <c r="L164" s="296"/>
      <c r="M164" s="296"/>
      <c r="N164" s="296"/>
      <c r="O164" s="296"/>
      <c r="P164" s="296"/>
      <c r="Q164" s="296"/>
      <c r="R164" s="296"/>
      <c r="S164" s="296"/>
      <c r="T164" s="296"/>
      <c r="U164" s="296"/>
      <c r="V164" s="296"/>
      <c r="W164" s="296"/>
      <c r="X164" s="296"/>
      <c r="Y164" s="296"/>
      <c r="Z164" s="296"/>
      <c r="AA164" s="296"/>
      <c r="AB164" s="296"/>
    </row>
    <row r="165" ht="14">
      <c r="A165" s="296"/>
      <c r="B165" s="297"/>
      <c r="C165" s="296"/>
      <c r="D165" s="296"/>
      <c r="E165" s="296"/>
      <c r="F165" s="296"/>
      <c r="G165" s="296"/>
      <c r="H165" s="296"/>
      <c r="I165" s="296"/>
      <c r="J165" s="296"/>
      <c r="K165" s="296"/>
      <c r="L165" s="296"/>
      <c r="M165" s="296"/>
      <c r="N165" s="296"/>
      <c r="O165" s="296"/>
      <c r="P165" s="296"/>
      <c r="Q165" s="296"/>
      <c r="R165" s="296"/>
      <c r="S165" s="296"/>
      <c r="T165" s="296"/>
      <c r="U165" s="296"/>
      <c r="V165" s="296"/>
      <c r="W165" s="296"/>
      <c r="X165" s="296"/>
      <c r="Y165" s="296"/>
      <c r="Z165" s="296"/>
      <c r="AA165" s="296"/>
      <c r="AB165" s="296"/>
    </row>
    <row r="166" ht="14">
      <c r="A166" s="296"/>
      <c r="B166" s="297"/>
      <c r="C166" s="296"/>
      <c r="D166" s="296"/>
      <c r="E166" s="296"/>
      <c r="F166" s="296"/>
      <c r="G166" s="296"/>
      <c r="H166" s="296"/>
      <c r="I166" s="296"/>
      <c r="J166" s="296"/>
      <c r="K166" s="296"/>
      <c r="L166" s="296"/>
      <c r="M166" s="296"/>
      <c r="N166" s="296"/>
      <c r="O166" s="296"/>
      <c r="P166" s="296"/>
      <c r="Q166" s="296"/>
      <c r="R166" s="296"/>
      <c r="S166" s="296"/>
      <c r="T166" s="296"/>
      <c r="U166" s="296"/>
      <c r="V166" s="296"/>
      <c r="W166" s="296"/>
      <c r="X166" s="296"/>
      <c r="Y166" s="296"/>
      <c r="Z166" s="296"/>
      <c r="AA166" s="296"/>
      <c r="AB166" s="296"/>
    </row>
    <row r="167" ht="14">
      <c r="A167" s="296"/>
      <c r="B167" s="297"/>
      <c r="C167" s="296"/>
      <c r="D167" s="296"/>
      <c r="E167" s="296"/>
      <c r="F167" s="296"/>
      <c r="G167" s="296"/>
      <c r="H167" s="296"/>
      <c r="I167" s="296"/>
      <c r="J167" s="296"/>
      <c r="K167" s="296"/>
      <c r="L167" s="296"/>
      <c r="M167" s="296"/>
      <c r="N167" s="296"/>
      <c r="O167" s="296"/>
      <c r="P167" s="296"/>
      <c r="Q167" s="296"/>
      <c r="R167" s="296"/>
      <c r="S167" s="296"/>
      <c r="T167" s="296"/>
      <c r="U167" s="296"/>
      <c r="V167" s="296"/>
      <c r="W167" s="296"/>
      <c r="X167" s="296"/>
      <c r="Y167" s="296"/>
      <c r="Z167" s="296"/>
      <c r="AA167" s="296"/>
      <c r="AB167" s="296"/>
    </row>
    <row r="168" ht="14">
      <c r="A168" s="296"/>
      <c r="B168" s="297"/>
      <c r="C168" s="296"/>
      <c r="D168" s="296"/>
      <c r="E168" s="296"/>
      <c r="F168" s="296"/>
      <c r="G168" s="296"/>
      <c r="H168" s="296"/>
      <c r="I168" s="296"/>
      <c r="J168" s="296"/>
      <c r="K168" s="296"/>
      <c r="L168" s="296"/>
      <c r="M168" s="296"/>
      <c r="N168" s="296"/>
      <c r="O168" s="296"/>
      <c r="P168" s="296"/>
      <c r="Q168" s="296"/>
      <c r="R168" s="296"/>
      <c r="S168" s="296"/>
      <c r="T168" s="296"/>
      <c r="U168" s="296"/>
      <c r="V168" s="296"/>
      <c r="W168" s="296"/>
      <c r="X168" s="296"/>
      <c r="Y168" s="296"/>
      <c r="Z168" s="296"/>
      <c r="AA168" s="296"/>
      <c r="AB168" s="296"/>
    </row>
    <row r="169" ht="14">
      <c r="A169" s="296"/>
      <c r="B169" s="297"/>
      <c r="C169" s="296"/>
      <c r="D169" s="296"/>
      <c r="E169" s="296"/>
      <c r="F169" s="296"/>
      <c r="G169" s="296"/>
      <c r="H169" s="296"/>
      <c r="I169" s="296"/>
      <c r="J169" s="296"/>
      <c r="K169" s="296"/>
      <c r="L169" s="296"/>
      <c r="M169" s="296"/>
      <c r="N169" s="296"/>
      <c r="O169" s="296"/>
      <c r="P169" s="296"/>
      <c r="Q169" s="296"/>
      <c r="R169" s="296"/>
      <c r="S169" s="296"/>
      <c r="T169" s="296"/>
      <c r="U169" s="296"/>
      <c r="V169" s="296"/>
      <c r="W169" s="296"/>
      <c r="X169" s="296"/>
      <c r="Y169" s="296"/>
      <c r="Z169" s="296"/>
      <c r="AA169" s="296"/>
      <c r="AB169" s="296"/>
    </row>
    <row r="170" ht="14">
      <c r="A170" s="296"/>
      <c r="B170" s="297"/>
      <c r="C170" s="296"/>
      <c r="D170" s="296"/>
      <c r="E170" s="296"/>
      <c r="F170" s="296"/>
      <c r="G170" s="296"/>
      <c r="H170" s="296"/>
      <c r="I170" s="296"/>
      <c r="J170" s="296"/>
      <c r="K170" s="296"/>
      <c r="L170" s="296"/>
      <c r="M170" s="296"/>
      <c r="N170" s="296"/>
      <c r="O170" s="296"/>
      <c r="P170" s="296"/>
      <c r="Q170" s="296"/>
      <c r="R170" s="296"/>
      <c r="S170" s="296"/>
      <c r="T170" s="296"/>
      <c r="U170" s="296"/>
      <c r="V170" s="296"/>
      <c r="W170" s="296"/>
      <c r="X170" s="296"/>
      <c r="Y170" s="296"/>
      <c r="Z170" s="296"/>
      <c r="AA170" s="296"/>
      <c r="AB170" s="296"/>
    </row>
    <row r="171" ht="14">
      <c r="A171" s="296"/>
      <c r="B171" s="297"/>
      <c r="C171" s="296"/>
      <c r="D171" s="296"/>
      <c r="E171" s="296"/>
      <c r="F171" s="296"/>
      <c r="G171" s="296"/>
      <c r="H171" s="296"/>
      <c r="I171" s="296"/>
      <c r="J171" s="296"/>
      <c r="K171" s="296"/>
      <c r="L171" s="296"/>
      <c r="M171" s="296"/>
      <c r="N171" s="296"/>
      <c r="O171" s="296"/>
      <c r="P171" s="296"/>
      <c r="Q171" s="296"/>
      <c r="R171" s="296"/>
      <c r="S171" s="296"/>
      <c r="T171" s="296"/>
      <c r="U171" s="296"/>
      <c r="V171" s="296"/>
      <c r="W171" s="296"/>
      <c r="X171" s="296"/>
      <c r="Y171" s="296"/>
      <c r="Z171" s="296"/>
      <c r="AA171" s="296"/>
      <c r="AB171" s="296"/>
    </row>
    <row r="172" ht="14">
      <c r="A172" s="296"/>
      <c r="B172" s="297"/>
      <c r="C172" s="296"/>
      <c r="D172" s="296"/>
      <c r="E172" s="296"/>
      <c r="F172" s="296"/>
      <c r="G172" s="296"/>
      <c r="H172" s="296"/>
      <c r="I172" s="296"/>
      <c r="J172" s="296"/>
      <c r="K172" s="296"/>
      <c r="L172" s="296"/>
      <c r="M172" s="296"/>
      <c r="N172" s="296"/>
      <c r="O172" s="296"/>
      <c r="P172" s="296"/>
      <c r="Q172" s="296"/>
      <c r="R172" s="296"/>
      <c r="S172" s="296"/>
      <c r="T172" s="296"/>
      <c r="U172" s="296"/>
      <c r="V172" s="296"/>
      <c r="W172" s="296"/>
      <c r="X172" s="296"/>
      <c r="Y172" s="296"/>
      <c r="Z172" s="296"/>
      <c r="AA172" s="296"/>
      <c r="AB172" s="296"/>
    </row>
    <row r="173" ht="14">
      <c r="A173" s="296"/>
      <c r="B173" s="297"/>
      <c r="C173" s="296"/>
      <c r="D173" s="296"/>
      <c r="E173" s="296"/>
      <c r="F173" s="296"/>
      <c r="G173" s="296"/>
      <c r="H173" s="296"/>
      <c r="I173" s="296"/>
      <c r="J173" s="296"/>
      <c r="K173" s="296"/>
      <c r="L173" s="296"/>
      <c r="M173" s="296"/>
      <c r="N173" s="296"/>
      <c r="O173" s="296"/>
      <c r="P173" s="296"/>
      <c r="Q173" s="296"/>
      <c r="R173" s="296"/>
      <c r="S173" s="296"/>
      <c r="T173" s="296"/>
      <c r="U173" s="296"/>
      <c r="V173" s="296"/>
      <c r="W173" s="296"/>
      <c r="X173" s="296"/>
      <c r="Y173" s="296"/>
      <c r="Z173" s="296"/>
      <c r="AA173" s="296"/>
      <c r="AB173" s="296"/>
    </row>
    <row r="174" ht="14">
      <c r="A174" s="296"/>
      <c r="B174" s="297"/>
      <c r="C174" s="296"/>
      <c r="D174" s="296"/>
      <c r="E174" s="296"/>
      <c r="F174" s="296"/>
      <c r="G174" s="296"/>
      <c r="H174" s="296"/>
      <c r="I174" s="296"/>
      <c r="J174" s="296"/>
      <c r="K174" s="296"/>
      <c r="L174" s="296"/>
      <c r="M174" s="296"/>
      <c r="N174" s="296"/>
      <c r="O174" s="296"/>
      <c r="P174" s="296"/>
      <c r="Q174" s="296"/>
      <c r="R174" s="296"/>
      <c r="S174" s="296"/>
      <c r="T174" s="296"/>
      <c r="U174" s="296"/>
      <c r="V174" s="296"/>
      <c r="W174" s="296"/>
      <c r="X174" s="296"/>
      <c r="Y174" s="296"/>
      <c r="Z174" s="296"/>
      <c r="AA174" s="296"/>
      <c r="AB174" s="296"/>
    </row>
    <row r="175" ht="14">
      <c r="A175" s="296"/>
      <c r="B175" s="297"/>
      <c r="C175" s="296"/>
      <c r="D175" s="296"/>
      <c r="E175" s="296"/>
      <c r="F175" s="296"/>
      <c r="G175" s="296"/>
      <c r="H175" s="296"/>
      <c r="I175" s="296"/>
      <c r="J175" s="296"/>
      <c r="K175" s="296"/>
      <c r="L175" s="296"/>
      <c r="M175" s="296"/>
      <c r="N175" s="296"/>
      <c r="O175" s="296"/>
      <c r="P175" s="296"/>
      <c r="Q175" s="296"/>
      <c r="R175" s="296"/>
      <c r="S175" s="296"/>
      <c r="T175" s="296"/>
      <c r="U175" s="296"/>
      <c r="V175" s="296"/>
      <c r="W175" s="296"/>
      <c r="X175" s="296"/>
      <c r="Y175" s="296"/>
      <c r="Z175" s="296"/>
      <c r="AA175" s="296"/>
      <c r="AB175" s="296"/>
    </row>
    <row r="176" ht="14">
      <c r="A176" s="296"/>
      <c r="B176" s="297"/>
      <c r="C176" s="296"/>
      <c r="D176" s="296"/>
      <c r="E176" s="296"/>
      <c r="F176" s="296"/>
      <c r="G176" s="296"/>
      <c r="H176" s="296"/>
      <c r="I176" s="296"/>
      <c r="J176" s="296"/>
      <c r="K176" s="296"/>
      <c r="L176" s="296"/>
      <c r="M176" s="296"/>
      <c r="N176" s="296"/>
      <c r="O176" s="296"/>
      <c r="P176" s="296"/>
      <c r="Q176" s="296"/>
      <c r="R176" s="296"/>
      <c r="S176" s="296"/>
      <c r="T176" s="296"/>
      <c r="U176" s="296"/>
      <c r="V176" s="296"/>
      <c r="W176" s="296"/>
      <c r="X176" s="296"/>
      <c r="Y176" s="296"/>
      <c r="Z176" s="296"/>
      <c r="AA176" s="296"/>
      <c r="AB176" s="296"/>
    </row>
    <row r="177" ht="14">
      <c r="A177" s="296"/>
      <c r="B177" s="297"/>
      <c r="C177" s="296"/>
      <c r="D177" s="296"/>
      <c r="E177" s="296"/>
      <c r="F177" s="296"/>
      <c r="G177" s="296"/>
      <c r="H177" s="296"/>
      <c r="I177" s="296"/>
      <c r="J177" s="296"/>
      <c r="K177" s="296"/>
      <c r="L177" s="296"/>
      <c r="M177" s="296"/>
      <c r="N177" s="296"/>
      <c r="O177" s="296"/>
      <c r="P177" s="296"/>
      <c r="Q177" s="296"/>
      <c r="R177" s="296"/>
      <c r="S177" s="296"/>
      <c r="T177" s="296"/>
      <c r="U177" s="296"/>
      <c r="V177" s="296"/>
      <c r="W177" s="296"/>
      <c r="X177" s="296"/>
      <c r="Y177" s="296"/>
      <c r="Z177" s="296"/>
      <c r="AA177" s="296"/>
      <c r="AB177" s="296"/>
    </row>
    <row r="178" ht="14">
      <c r="A178" s="296"/>
      <c r="B178" s="297"/>
      <c r="C178" s="296"/>
      <c r="D178" s="296"/>
      <c r="E178" s="296"/>
      <c r="F178" s="296"/>
      <c r="G178" s="296"/>
      <c r="H178" s="296"/>
      <c r="I178" s="296"/>
      <c r="J178" s="296"/>
      <c r="K178" s="296"/>
      <c r="L178" s="296"/>
      <c r="M178" s="296"/>
      <c r="N178" s="296"/>
      <c r="O178" s="296"/>
      <c r="P178" s="296"/>
      <c r="Q178" s="296"/>
      <c r="R178" s="296"/>
      <c r="S178" s="296"/>
      <c r="T178" s="296"/>
      <c r="U178" s="296"/>
      <c r="V178" s="296"/>
      <c r="W178" s="296"/>
      <c r="X178" s="296"/>
      <c r="Y178" s="296"/>
      <c r="Z178" s="296"/>
      <c r="AA178" s="296"/>
      <c r="AB178" s="296"/>
    </row>
    <row r="179" ht="14">
      <c r="A179" s="296"/>
      <c r="B179" s="297"/>
      <c r="C179" s="296"/>
      <c r="D179" s="296"/>
      <c r="E179" s="296"/>
      <c r="F179" s="296"/>
      <c r="G179" s="296"/>
      <c r="H179" s="296"/>
      <c r="I179" s="296"/>
      <c r="J179" s="296"/>
      <c r="K179" s="296"/>
      <c r="L179" s="296"/>
      <c r="M179" s="296"/>
      <c r="N179" s="296"/>
      <c r="O179" s="296"/>
      <c r="P179" s="296"/>
      <c r="Q179" s="296"/>
      <c r="R179" s="296"/>
      <c r="S179" s="296"/>
      <c r="T179" s="296"/>
      <c r="U179" s="296"/>
      <c r="V179" s="296"/>
      <c r="W179" s="296"/>
      <c r="X179" s="296"/>
      <c r="Y179" s="296"/>
      <c r="Z179" s="296"/>
      <c r="AA179" s="296"/>
      <c r="AB179" s="296"/>
    </row>
    <row r="180" ht="14">
      <c r="A180" s="296"/>
      <c r="B180" s="297"/>
      <c r="C180" s="296"/>
      <c r="D180" s="296"/>
      <c r="E180" s="296"/>
      <c r="F180" s="296"/>
      <c r="G180" s="296"/>
      <c r="H180" s="296"/>
      <c r="I180" s="296"/>
      <c r="J180" s="296"/>
      <c r="K180" s="296"/>
      <c r="L180" s="296"/>
      <c r="M180" s="296"/>
      <c r="N180" s="296"/>
      <c r="O180" s="296"/>
      <c r="P180" s="296"/>
      <c r="Q180" s="296"/>
      <c r="R180" s="296"/>
      <c r="S180" s="296"/>
      <c r="T180" s="296"/>
      <c r="U180" s="296"/>
      <c r="V180" s="296"/>
      <c r="W180" s="296"/>
      <c r="X180" s="296"/>
      <c r="Y180" s="296"/>
      <c r="Z180" s="296"/>
      <c r="AA180" s="296"/>
      <c r="AB180" s="296"/>
    </row>
    <row r="181" ht="14">
      <c r="A181" s="296"/>
      <c r="B181" s="297"/>
      <c r="C181" s="296"/>
      <c r="D181" s="296"/>
      <c r="E181" s="296"/>
      <c r="F181" s="296"/>
      <c r="G181" s="296"/>
      <c r="H181" s="296"/>
      <c r="I181" s="296"/>
      <c r="J181" s="296"/>
      <c r="K181" s="296"/>
      <c r="L181" s="296"/>
      <c r="M181" s="296"/>
      <c r="N181" s="296"/>
      <c r="O181" s="296"/>
      <c r="P181" s="296"/>
      <c r="Q181" s="296"/>
      <c r="R181" s="296"/>
      <c r="S181" s="296"/>
      <c r="T181" s="296"/>
      <c r="U181" s="296"/>
      <c r="V181" s="296"/>
      <c r="W181" s="296"/>
      <c r="X181" s="296"/>
      <c r="Y181" s="296"/>
      <c r="Z181" s="296"/>
      <c r="AA181" s="296"/>
      <c r="AB181" s="296"/>
    </row>
    <row r="182" ht="14">
      <c r="A182" s="296"/>
      <c r="B182" s="297"/>
      <c r="C182" s="296"/>
      <c r="D182" s="296"/>
      <c r="E182" s="296"/>
      <c r="F182" s="296"/>
      <c r="G182" s="296"/>
      <c r="H182" s="296"/>
      <c r="I182" s="296"/>
      <c r="J182" s="296"/>
      <c r="K182" s="296"/>
      <c r="L182" s="296"/>
      <c r="M182" s="296"/>
      <c r="N182" s="296"/>
      <c r="O182" s="296"/>
      <c r="P182" s="296"/>
      <c r="Q182" s="296"/>
      <c r="R182" s="296"/>
      <c r="S182" s="296"/>
      <c r="T182" s="296"/>
      <c r="U182" s="296"/>
      <c r="V182" s="296"/>
      <c r="W182" s="296"/>
      <c r="X182" s="296"/>
      <c r="Y182" s="296"/>
      <c r="Z182" s="296"/>
      <c r="AA182" s="296"/>
      <c r="AB182" s="296"/>
    </row>
    <row r="183" ht="14">
      <c r="A183" s="296"/>
      <c r="B183" s="297"/>
      <c r="C183" s="296"/>
      <c r="D183" s="296"/>
      <c r="E183" s="296"/>
      <c r="F183" s="296"/>
      <c r="G183" s="296"/>
      <c r="H183" s="296"/>
      <c r="I183" s="296"/>
      <c r="J183" s="296"/>
      <c r="K183" s="296"/>
      <c r="L183" s="296"/>
      <c r="M183" s="296"/>
      <c r="N183" s="296"/>
      <c r="O183" s="296"/>
      <c r="P183" s="296"/>
      <c r="Q183" s="296"/>
      <c r="R183" s="296"/>
      <c r="S183" s="296"/>
      <c r="T183" s="296"/>
      <c r="U183" s="296"/>
      <c r="V183" s="296"/>
      <c r="W183" s="296"/>
      <c r="X183" s="296"/>
      <c r="Y183" s="296"/>
      <c r="Z183" s="296"/>
      <c r="AA183" s="296"/>
      <c r="AB183" s="296"/>
    </row>
    <row r="184" ht="14">
      <c r="A184" s="296"/>
      <c r="B184" s="297"/>
      <c r="C184" s="296"/>
      <c r="D184" s="296"/>
      <c r="E184" s="296"/>
      <c r="F184" s="296"/>
      <c r="G184" s="296"/>
      <c r="H184" s="296"/>
      <c r="I184" s="296"/>
      <c r="J184" s="296"/>
      <c r="K184" s="296"/>
      <c r="L184" s="296"/>
      <c r="M184" s="296"/>
      <c r="N184" s="296"/>
      <c r="O184" s="296"/>
      <c r="P184" s="296"/>
      <c r="Q184" s="296"/>
      <c r="R184" s="296"/>
      <c r="S184" s="296"/>
      <c r="T184" s="296"/>
      <c r="U184" s="296"/>
      <c r="V184" s="296"/>
      <c r="W184" s="296"/>
      <c r="X184" s="296"/>
      <c r="Y184" s="296"/>
      <c r="Z184" s="296"/>
      <c r="AA184" s="296"/>
      <c r="AB184" s="296"/>
    </row>
    <row r="185" ht="14">
      <c r="A185" s="296"/>
      <c r="B185" s="297"/>
      <c r="C185" s="296"/>
      <c r="D185" s="296"/>
      <c r="E185" s="296"/>
      <c r="F185" s="296"/>
      <c r="G185" s="296"/>
      <c r="H185" s="296"/>
      <c r="I185" s="296"/>
      <c r="J185" s="296"/>
      <c r="K185" s="296"/>
      <c r="L185" s="296"/>
      <c r="M185" s="296"/>
      <c r="N185" s="296"/>
      <c r="O185" s="296"/>
      <c r="P185" s="296"/>
      <c r="Q185" s="296"/>
      <c r="R185" s="296"/>
      <c r="S185" s="296"/>
      <c r="T185" s="296"/>
      <c r="U185" s="296"/>
      <c r="V185" s="296"/>
      <c r="W185" s="296"/>
      <c r="X185" s="296"/>
      <c r="Y185" s="296"/>
      <c r="Z185" s="296"/>
      <c r="AA185" s="296"/>
      <c r="AB185" s="296"/>
    </row>
    <row r="186" ht="14">
      <c r="A186" s="296"/>
      <c r="B186" s="297"/>
      <c r="C186" s="296"/>
      <c r="D186" s="296"/>
      <c r="E186" s="296"/>
      <c r="F186" s="296"/>
      <c r="G186" s="296"/>
      <c r="H186" s="296"/>
      <c r="I186" s="296"/>
      <c r="J186" s="296"/>
      <c r="K186" s="296"/>
      <c r="L186" s="296"/>
      <c r="M186" s="296"/>
      <c r="N186" s="296"/>
      <c r="O186" s="296"/>
      <c r="P186" s="296"/>
      <c r="Q186" s="296"/>
      <c r="R186" s="296"/>
      <c r="S186" s="296"/>
      <c r="T186" s="296"/>
      <c r="U186" s="296"/>
      <c r="V186" s="296"/>
      <c r="W186" s="296"/>
      <c r="X186" s="296"/>
      <c r="Y186" s="296"/>
      <c r="Z186" s="296"/>
      <c r="AA186" s="296"/>
      <c r="AB186" s="296"/>
    </row>
    <row r="187" ht="14">
      <c r="A187" s="296"/>
      <c r="B187" s="297"/>
      <c r="C187" s="296"/>
      <c r="D187" s="296"/>
      <c r="E187" s="296"/>
      <c r="F187" s="296"/>
      <c r="G187" s="296"/>
      <c r="H187" s="296"/>
      <c r="I187" s="296"/>
      <c r="J187" s="296"/>
      <c r="K187" s="296"/>
      <c r="L187" s="296"/>
      <c r="M187" s="296"/>
      <c r="N187" s="296"/>
      <c r="O187" s="296"/>
      <c r="P187" s="296"/>
      <c r="Q187" s="296"/>
      <c r="R187" s="296"/>
      <c r="S187" s="296"/>
      <c r="T187" s="296"/>
      <c r="U187" s="296"/>
      <c r="V187" s="296"/>
      <c r="W187" s="296"/>
      <c r="X187" s="296"/>
      <c r="Y187" s="296"/>
      <c r="Z187" s="296"/>
      <c r="AA187" s="296"/>
      <c r="AB187" s="296"/>
    </row>
    <row r="188" ht="14">
      <c r="A188" s="296"/>
      <c r="B188" s="297"/>
      <c r="C188" s="296"/>
      <c r="D188" s="296"/>
      <c r="E188" s="296"/>
      <c r="F188" s="296"/>
      <c r="G188" s="296"/>
      <c r="H188" s="296"/>
      <c r="I188" s="296"/>
      <c r="J188" s="296"/>
      <c r="K188" s="296"/>
      <c r="L188" s="296"/>
      <c r="M188" s="296"/>
      <c r="N188" s="296"/>
      <c r="O188" s="296"/>
      <c r="P188" s="296"/>
      <c r="Q188" s="296"/>
      <c r="R188" s="296"/>
      <c r="S188" s="296"/>
      <c r="T188" s="296"/>
      <c r="U188" s="296"/>
      <c r="V188" s="296"/>
      <c r="W188" s="296"/>
      <c r="X188" s="296"/>
      <c r="Y188" s="296"/>
      <c r="Z188" s="296"/>
      <c r="AA188" s="296"/>
      <c r="AB188" s="296"/>
    </row>
    <row r="189" ht="14">
      <c r="A189" s="296"/>
      <c r="B189" s="297"/>
      <c r="C189" s="296"/>
      <c r="D189" s="296"/>
      <c r="E189" s="296"/>
      <c r="F189" s="296"/>
      <c r="G189" s="296"/>
      <c r="H189" s="296"/>
      <c r="I189" s="296"/>
      <c r="J189" s="296"/>
      <c r="K189" s="296"/>
      <c r="L189" s="296"/>
      <c r="M189" s="296"/>
      <c r="N189" s="296"/>
      <c r="O189" s="296"/>
      <c r="P189" s="296"/>
      <c r="Q189" s="296"/>
      <c r="R189" s="296"/>
      <c r="S189" s="296"/>
      <c r="T189" s="296"/>
      <c r="U189" s="296"/>
      <c r="V189" s="296"/>
      <c r="W189" s="296"/>
      <c r="X189" s="296"/>
      <c r="Y189" s="296"/>
      <c r="Z189" s="296"/>
      <c r="AA189" s="296"/>
      <c r="AB189" s="296"/>
    </row>
    <row r="190" ht="14">
      <c r="A190" s="296"/>
      <c r="B190" s="297"/>
      <c r="C190" s="296"/>
      <c r="D190" s="296"/>
      <c r="E190" s="296"/>
      <c r="F190" s="296"/>
      <c r="G190" s="296"/>
      <c r="H190" s="296"/>
      <c r="I190" s="296"/>
      <c r="J190" s="296"/>
      <c r="K190" s="296"/>
      <c r="L190" s="296"/>
      <c r="M190" s="296"/>
      <c r="N190" s="296"/>
      <c r="O190" s="296"/>
      <c r="P190" s="296"/>
      <c r="Q190" s="296"/>
      <c r="R190" s="296"/>
      <c r="S190" s="296"/>
      <c r="T190" s="296"/>
      <c r="U190" s="296"/>
      <c r="V190" s="296"/>
      <c r="W190" s="296"/>
      <c r="X190" s="296"/>
      <c r="Y190" s="296"/>
      <c r="Z190" s="296"/>
      <c r="AA190" s="296"/>
      <c r="AB190" s="296"/>
    </row>
    <row r="191" ht="14">
      <c r="A191" s="296"/>
      <c r="B191" s="297"/>
      <c r="C191" s="296"/>
      <c r="D191" s="296"/>
      <c r="E191" s="296"/>
      <c r="F191" s="296"/>
      <c r="G191" s="296"/>
      <c r="H191" s="296"/>
      <c r="I191" s="296"/>
      <c r="J191" s="296"/>
      <c r="K191" s="296"/>
      <c r="L191" s="296"/>
      <c r="M191" s="296"/>
      <c r="N191" s="296"/>
      <c r="O191" s="296"/>
      <c r="P191" s="296"/>
      <c r="Q191" s="296"/>
      <c r="R191" s="296"/>
      <c r="S191" s="296"/>
      <c r="T191" s="296"/>
      <c r="U191" s="296"/>
      <c r="V191" s="296"/>
      <c r="W191" s="296"/>
      <c r="X191" s="296"/>
      <c r="Y191" s="296"/>
      <c r="Z191" s="296"/>
      <c r="AA191" s="296"/>
      <c r="AB191" s="296"/>
    </row>
    <row r="192" ht="14">
      <c r="A192" s="296"/>
      <c r="B192" s="297"/>
      <c r="C192" s="296"/>
      <c r="D192" s="296"/>
      <c r="E192" s="296"/>
      <c r="F192" s="296"/>
      <c r="G192" s="296"/>
      <c r="H192" s="296"/>
      <c r="I192" s="296"/>
      <c r="J192" s="296"/>
      <c r="K192" s="296"/>
      <c r="L192" s="296"/>
      <c r="M192" s="296"/>
      <c r="N192" s="296"/>
      <c r="O192" s="296"/>
      <c r="P192" s="296"/>
      <c r="Q192" s="296"/>
      <c r="R192" s="296"/>
      <c r="S192" s="296"/>
      <c r="T192" s="296"/>
      <c r="U192" s="296"/>
      <c r="V192" s="296"/>
      <c r="W192" s="296"/>
      <c r="X192" s="296"/>
      <c r="Y192" s="296"/>
      <c r="Z192" s="296"/>
      <c r="AA192" s="296"/>
      <c r="AB192" s="296"/>
    </row>
    <row r="193" ht="14">
      <c r="A193" s="296"/>
      <c r="B193" s="297"/>
      <c r="C193" s="296"/>
      <c r="D193" s="296"/>
      <c r="E193" s="296"/>
      <c r="F193" s="296"/>
      <c r="G193" s="296"/>
      <c r="H193" s="296"/>
      <c r="I193" s="296"/>
      <c r="J193" s="296"/>
      <c r="K193" s="296"/>
      <c r="L193" s="296"/>
      <c r="M193" s="296"/>
      <c r="N193" s="296"/>
      <c r="O193" s="296"/>
      <c r="P193" s="296"/>
      <c r="Q193" s="296"/>
      <c r="R193" s="296"/>
      <c r="S193" s="296"/>
      <c r="T193" s="296"/>
      <c r="U193" s="296"/>
      <c r="V193" s="296"/>
      <c r="W193" s="296"/>
      <c r="X193" s="296"/>
      <c r="Y193" s="296"/>
      <c r="Z193" s="296"/>
      <c r="AA193" s="296"/>
      <c r="AB193" s="296"/>
    </row>
    <row r="194" ht="14">
      <c r="A194" s="296"/>
      <c r="B194" s="297"/>
      <c r="C194" s="296"/>
      <c r="D194" s="296"/>
      <c r="E194" s="296"/>
      <c r="F194" s="296"/>
      <c r="G194" s="296"/>
      <c r="H194" s="296"/>
      <c r="I194" s="296"/>
      <c r="J194" s="296"/>
      <c r="K194" s="296"/>
      <c r="L194" s="296"/>
      <c r="M194" s="296"/>
      <c r="N194" s="296"/>
      <c r="O194" s="296"/>
      <c r="P194" s="296"/>
      <c r="Q194" s="296"/>
      <c r="R194" s="296"/>
      <c r="S194" s="296"/>
      <c r="T194" s="296"/>
      <c r="U194" s="296"/>
      <c r="V194" s="296"/>
      <c r="W194" s="296"/>
      <c r="X194" s="296"/>
      <c r="Y194" s="296"/>
      <c r="Z194" s="296"/>
      <c r="AA194" s="296"/>
      <c r="AB194" s="296"/>
    </row>
    <row r="195" ht="14">
      <c r="A195" s="296"/>
      <c r="B195" s="297"/>
      <c r="C195" s="296"/>
      <c r="D195" s="296"/>
      <c r="E195" s="296"/>
      <c r="F195" s="296"/>
      <c r="G195" s="296"/>
      <c r="H195" s="296"/>
      <c r="I195" s="296"/>
      <c r="J195" s="296"/>
      <c r="K195" s="296"/>
      <c r="L195" s="296"/>
      <c r="M195" s="296"/>
      <c r="N195" s="296"/>
      <c r="O195" s="296"/>
      <c r="P195" s="296"/>
      <c r="Q195" s="296"/>
      <c r="R195" s="296"/>
      <c r="S195" s="296"/>
      <c r="T195" s="296"/>
      <c r="U195" s="296"/>
      <c r="V195" s="296"/>
      <c r="W195" s="296"/>
      <c r="X195" s="296"/>
      <c r="Y195" s="296"/>
      <c r="Z195" s="296"/>
      <c r="AA195" s="296"/>
      <c r="AB195" s="296"/>
    </row>
    <row r="196" ht="14">
      <c r="A196" s="296"/>
      <c r="B196" s="297"/>
      <c r="C196" s="296"/>
      <c r="D196" s="296"/>
      <c r="E196" s="296"/>
      <c r="F196" s="296"/>
      <c r="G196" s="296"/>
      <c r="H196" s="296"/>
      <c r="I196" s="296"/>
      <c r="J196" s="296"/>
      <c r="K196" s="296"/>
      <c r="L196" s="296"/>
      <c r="M196" s="296"/>
      <c r="N196" s="296"/>
      <c r="O196" s="296"/>
      <c r="P196" s="296"/>
      <c r="Q196" s="296"/>
      <c r="R196" s="296"/>
      <c r="S196" s="296"/>
      <c r="T196" s="296"/>
      <c r="U196" s="296"/>
      <c r="V196" s="296"/>
      <c r="W196" s="296"/>
      <c r="X196" s="296"/>
      <c r="Y196" s="296"/>
      <c r="Z196" s="296"/>
      <c r="AA196" s="296"/>
      <c r="AB196" s="296"/>
    </row>
    <row r="197" ht="14">
      <c r="A197" s="296"/>
      <c r="B197" s="297"/>
      <c r="C197" s="296"/>
      <c r="D197" s="296"/>
      <c r="E197" s="296"/>
      <c r="F197" s="296"/>
      <c r="G197" s="296"/>
      <c r="H197" s="296"/>
      <c r="I197" s="296"/>
      <c r="J197" s="296"/>
      <c r="K197" s="296"/>
      <c r="L197" s="296"/>
      <c r="M197" s="296"/>
      <c r="N197" s="296"/>
      <c r="O197" s="296"/>
      <c r="P197" s="296"/>
      <c r="Q197" s="296"/>
      <c r="R197" s="296"/>
      <c r="S197" s="296"/>
      <c r="T197" s="296"/>
      <c r="U197" s="296"/>
      <c r="V197" s="296"/>
      <c r="W197" s="296"/>
      <c r="X197" s="296"/>
      <c r="Y197" s="296"/>
      <c r="Z197" s="296"/>
      <c r="AA197" s="296"/>
      <c r="AB197" s="296"/>
    </row>
    <row r="198" ht="14">
      <c r="A198" s="296"/>
      <c r="B198" s="297"/>
      <c r="C198" s="296"/>
      <c r="D198" s="296"/>
      <c r="E198" s="296"/>
      <c r="F198" s="296"/>
      <c r="G198" s="296"/>
      <c r="H198" s="296"/>
      <c r="I198" s="296"/>
      <c r="J198" s="296"/>
      <c r="K198" s="296"/>
      <c r="L198" s="296"/>
      <c r="M198" s="296"/>
      <c r="N198" s="296"/>
      <c r="O198" s="296"/>
      <c r="P198" s="296"/>
      <c r="Q198" s="296"/>
      <c r="R198" s="296"/>
      <c r="S198" s="296"/>
      <c r="T198" s="296"/>
      <c r="U198" s="296"/>
      <c r="V198" s="296"/>
      <c r="W198" s="296"/>
      <c r="X198" s="296"/>
      <c r="Y198" s="296"/>
      <c r="Z198" s="296"/>
      <c r="AA198" s="296"/>
      <c r="AB198" s="296"/>
    </row>
    <row r="199" ht="14">
      <c r="A199" s="296"/>
      <c r="B199" s="297"/>
      <c r="C199" s="296"/>
      <c r="D199" s="296"/>
      <c r="E199" s="296"/>
      <c r="F199" s="296"/>
      <c r="G199" s="296"/>
      <c r="H199" s="296"/>
      <c r="I199" s="296"/>
      <c r="J199" s="296"/>
      <c r="K199" s="296"/>
      <c r="L199" s="296"/>
      <c r="M199" s="296"/>
      <c r="N199" s="296"/>
      <c r="O199" s="296"/>
      <c r="P199" s="296"/>
      <c r="Q199" s="296"/>
      <c r="R199" s="296"/>
      <c r="S199" s="296"/>
      <c r="T199" s="296"/>
      <c r="U199" s="296"/>
      <c r="V199" s="296"/>
      <c r="W199" s="296"/>
      <c r="X199" s="296"/>
      <c r="Y199" s="296"/>
      <c r="Z199" s="296"/>
      <c r="AA199" s="296"/>
      <c r="AB199" s="296"/>
    </row>
    <row r="200" ht="14">
      <c r="A200" s="296"/>
      <c r="B200" s="297"/>
      <c r="C200" s="296"/>
      <c r="D200" s="296"/>
      <c r="E200" s="296"/>
      <c r="F200" s="296"/>
      <c r="G200" s="296"/>
      <c r="H200" s="296"/>
      <c r="I200" s="296"/>
      <c r="J200" s="296"/>
      <c r="K200" s="296"/>
      <c r="L200" s="296"/>
      <c r="M200" s="296"/>
      <c r="N200" s="296"/>
      <c r="O200" s="296"/>
      <c r="P200" s="296"/>
      <c r="Q200" s="296"/>
      <c r="R200" s="296"/>
      <c r="S200" s="296"/>
      <c r="T200" s="296"/>
      <c r="U200" s="296"/>
      <c r="V200" s="296"/>
      <c r="W200" s="296"/>
      <c r="X200" s="296"/>
      <c r="Y200" s="296"/>
      <c r="Z200" s="296"/>
      <c r="AA200" s="296"/>
      <c r="AB200" s="296"/>
    </row>
    <row r="201" ht="14">
      <c r="A201" s="296"/>
      <c r="B201" s="297"/>
      <c r="C201" s="296"/>
      <c r="D201" s="296"/>
      <c r="E201" s="296"/>
      <c r="F201" s="296"/>
      <c r="G201" s="296"/>
      <c r="H201" s="296"/>
      <c r="I201" s="296"/>
      <c r="J201" s="296"/>
      <c r="K201" s="296"/>
      <c r="L201" s="296"/>
      <c r="M201" s="296"/>
      <c r="N201" s="296"/>
      <c r="O201" s="296"/>
      <c r="P201" s="296"/>
      <c r="Q201" s="296"/>
      <c r="R201" s="296"/>
      <c r="S201" s="296"/>
      <c r="T201" s="296"/>
      <c r="U201" s="296"/>
      <c r="V201" s="296"/>
      <c r="W201" s="296"/>
      <c r="X201" s="296"/>
      <c r="Y201" s="296"/>
      <c r="Z201" s="296"/>
      <c r="AA201" s="296"/>
      <c r="AB201" s="296"/>
    </row>
    <row r="202" ht="14">
      <c r="A202" s="296"/>
      <c r="B202" s="297"/>
      <c r="C202" s="296"/>
      <c r="D202" s="296"/>
      <c r="E202" s="296"/>
      <c r="F202" s="296"/>
      <c r="G202" s="296"/>
      <c r="H202" s="296"/>
      <c r="I202" s="296"/>
      <c r="J202" s="296"/>
      <c r="K202" s="296"/>
      <c r="L202" s="296"/>
      <c r="M202" s="296"/>
      <c r="N202" s="296"/>
      <c r="O202" s="296"/>
      <c r="P202" s="296"/>
      <c r="Q202" s="296"/>
      <c r="R202" s="296"/>
      <c r="S202" s="296"/>
      <c r="T202" s="296"/>
      <c r="U202" s="296"/>
      <c r="V202" s="296"/>
      <c r="W202" s="296"/>
      <c r="X202" s="296"/>
      <c r="Y202" s="296"/>
      <c r="Z202" s="296"/>
      <c r="AA202" s="296"/>
      <c r="AB202" s="296"/>
    </row>
    <row r="203" ht="14">
      <c r="A203" s="296"/>
      <c r="B203" s="297"/>
      <c r="C203" s="296"/>
      <c r="D203" s="296"/>
      <c r="E203" s="296"/>
      <c r="F203" s="296"/>
      <c r="G203" s="296"/>
      <c r="H203" s="296"/>
      <c r="I203" s="296"/>
      <c r="J203" s="296"/>
      <c r="K203" s="296"/>
      <c r="L203" s="296"/>
      <c r="M203" s="296"/>
      <c r="N203" s="296"/>
      <c r="O203" s="296"/>
      <c r="P203" s="296"/>
      <c r="Q203" s="296"/>
      <c r="R203" s="296"/>
      <c r="S203" s="296"/>
      <c r="T203" s="296"/>
      <c r="U203" s="296"/>
      <c r="V203" s="296"/>
      <c r="W203" s="296"/>
      <c r="X203" s="296"/>
      <c r="Y203" s="296"/>
      <c r="Z203" s="296"/>
      <c r="AA203" s="296"/>
      <c r="AB203" s="296"/>
    </row>
    <row r="204" ht="14">
      <c r="A204" s="296"/>
      <c r="B204" s="297"/>
      <c r="C204" s="296"/>
      <c r="D204" s="296"/>
      <c r="E204" s="296"/>
      <c r="F204" s="296"/>
      <c r="G204" s="296"/>
      <c r="H204" s="296"/>
      <c r="I204" s="296"/>
      <c r="J204" s="296"/>
      <c r="K204" s="296"/>
      <c r="L204" s="296"/>
      <c r="M204" s="296"/>
      <c r="N204" s="296"/>
      <c r="O204" s="296"/>
      <c r="P204" s="296"/>
      <c r="Q204" s="296"/>
      <c r="R204" s="296"/>
      <c r="S204" s="296"/>
      <c r="T204" s="296"/>
      <c r="U204" s="296"/>
      <c r="V204" s="296"/>
      <c r="W204" s="296"/>
      <c r="X204" s="296"/>
      <c r="Y204" s="296"/>
      <c r="Z204" s="296"/>
      <c r="AA204" s="296"/>
      <c r="AB204" s="296"/>
    </row>
    <row r="205" ht="14">
      <c r="A205" s="296"/>
      <c r="B205" s="297"/>
      <c r="C205" s="296"/>
      <c r="D205" s="296"/>
      <c r="E205" s="296"/>
      <c r="F205" s="296"/>
      <c r="G205" s="296"/>
      <c r="H205" s="296"/>
      <c r="I205" s="296"/>
      <c r="J205" s="296"/>
      <c r="K205" s="296"/>
      <c r="L205" s="296"/>
      <c r="M205" s="296"/>
      <c r="N205" s="296"/>
      <c r="O205" s="296"/>
      <c r="P205" s="296"/>
      <c r="Q205" s="296"/>
      <c r="R205" s="296"/>
      <c r="S205" s="296"/>
      <c r="T205" s="296"/>
      <c r="U205" s="296"/>
      <c r="V205" s="296"/>
      <c r="W205" s="296"/>
      <c r="X205" s="296"/>
      <c r="Y205" s="296"/>
      <c r="Z205" s="296"/>
      <c r="AA205" s="296"/>
      <c r="AB205" s="296"/>
    </row>
    <row r="206" ht="14">
      <c r="A206" s="296"/>
      <c r="B206" s="297"/>
      <c r="C206" s="296"/>
      <c r="D206" s="296"/>
      <c r="E206" s="296"/>
      <c r="F206" s="296"/>
      <c r="G206" s="296"/>
      <c r="H206" s="296"/>
      <c r="I206" s="296"/>
      <c r="J206" s="296"/>
      <c r="K206" s="296"/>
      <c r="L206" s="296"/>
      <c r="M206" s="296"/>
      <c r="N206" s="296"/>
      <c r="O206" s="296"/>
      <c r="P206" s="296"/>
      <c r="Q206" s="296"/>
      <c r="R206" s="296"/>
      <c r="S206" s="296"/>
      <c r="T206" s="296"/>
      <c r="U206" s="296"/>
      <c r="V206" s="296"/>
      <c r="W206" s="296"/>
      <c r="X206" s="296"/>
      <c r="Y206" s="296"/>
      <c r="Z206" s="296"/>
      <c r="AA206" s="296"/>
      <c r="AB206" s="296"/>
    </row>
    <row r="207" ht="14">
      <c r="A207" s="296"/>
      <c r="B207" s="297"/>
      <c r="C207" s="296"/>
      <c r="D207" s="296"/>
      <c r="E207" s="296"/>
      <c r="F207" s="296"/>
      <c r="G207" s="296"/>
      <c r="H207" s="296"/>
      <c r="I207" s="296"/>
      <c r="J207" s="296"/>
      <c r="K207" s="296"/>
      <c r="L207" s="296"/>
      <c r="M207" s="296"/>
      <c r="N207" s="296"/>
      <c r="O207" s="296"/>
      <c r="P207" s="296"/>
      <c r="Q207" s="296"/>
      <c r="R207" s="296"/>
      <c r="S207" s="296"/>
      <c r="T207" s="296"/>
      <c r="U207" s="296"/>
      <c r="V207" s="296"/>
      <c r="W207" s="296"/>
      <c r="X207" s="296"/>
      <c r="Y207" s="296"/>
      <c r="Z207" s="296"/>
      <c r="AA207" s="296"/>
      <c r="AB207" s="296"/>
    </row>
    <row r="208" ht="14">
      <c r="A208" s="296"/>
      <c r="B208" s="297"/>
      <c r="C208" s="296"/>
      <c r="D208" s="296"/>
      <c r="E208" s="296"/>
      <c r="F208" s="296"/>
      <c r="G208" s="296"/>
      <c r="H208" s="296"/>
      <c r="I208" s="296"/>
      <c r="J208" s="296"/>
      <c r="K208" s="296"/>
      <c r="L208" s="296"/>
      <c r="M208" s="296"/>
      <c r="N208" s="296"/>
      <c r="O208" s="296"/>
      <c r="P208" s="296"/>
      <c r="Q208" s="296"/>
      <c r="R208" s="296"/>
      <c r="S208" s="296"/>
      <c r="T208" s="296"/>
      <c r="U208" s="296"/>
      <c r="V208" s="296"/>
      <c r="W208" s="296"/>
      <c r="X208" s="296"/>
      <c r="Y208" s="296"/>
      <c r="Z208" s="296"/>
      <c r="AA208" s="296"/>
      <c r="AB208" s="296"/>
    </row>
    <row r="209" ht="14">
      <c r="A209" s="296"/>
      <c r="B209" s="297"/>
      <c r="C209" s="296"/>
      <c r="D209" s="296"/>
      <c r="E209" s="296"/>
      <c r="F209" s="296"/>
      <c r="G209" s="296"/>
      <c r="H209" s="296"/>
      <c r="I209" s="296"/>
      <c r="J209" s="296"/>
      <c r="K209" s="296"/>
      <c r="L209" s="296"/>
      <c r="M209" s="296"/>
      <c r="N209" s="296"/>
      <c r="O209" s="296"/>
      <c r="P209" s="296"/>
      <c r="Q209" s="296"/>
      <c r="R209" s="296"/>
      <c r="S209" s="296"/>
      <c r="T209" s="296"/>
      <c r="U209" s="296"/>
      <c r="V209" s="296"/>
      <c r="W209" s="296"/>
      <c r="X209" s="296"/>
      <c r="Y209" s="296"/>
      <c r="Z209" s="296"/>
      <c r="AA209" s="296"/>
      <c r="AB209" s="296"/>
    </row>
    <row r="210" ht="14">
      <c r="A210" s="296"/>
      <c r="B210" s="297"/>
      <c r="C210" s="296"/>
      <c r="D210" s="296"/>
      <c r="E210" s="296"/>
      <c r="F210" s="296"/>
      <c r="G210" s="296"/>
      <c r="H210" s="296"/>
      <c r="I210" s="296"/>
      <c r="J210" s="296"/>
      <c r="K210" s="296"/>
      <c r="L210" s="296"/>
      <c r="M210" s="296"/>
      <c r="N210" s="296"/>
      <c r="O210" s="296"/>
      <c r="P210" s="296"/>
      <c r="Q210" s="296"/>
      <c r="R210" s="296"/>
      <c r="S210" s="296"/>
      <c r="T210" s="296"/>
      <c r="U210" s="296"/>
      <c r="V210" s="296"/>
      <c r="W210" s="296"/>
      <c r="X210" s="296"/>
      <c r="Y210" s="296"/>
      <c r="Z210" s="296"/>
      <c r="AA210" s="296"/>
      <c r="AB210" s="296"/>
    </row>
    <row r="211" ht="14">
      <c r="A211" s="296"/>
      <c r="B211" s="297"/>
      <c r="C211" s="296"/>
      <c r="D211" s="296"/>
      <c r="E211" s="296"/>
      <c r="F211" s="296"/>
      <c r="G211" s="296"/>
      <c r="H211" s="296"/>
      <c r="I211" s="296"/>
      <c r="J211" s="296"/>
      <c r="K211" s="296"/>
      <c r="L211" s="296"/>
      <c r="M211" s="296"/>
      <c r="N211" s="296"/>
      <c r="O211" s="296"/>
      <c r="P211" s="296"/>
      <c r="Q211" s="296"/>
      <c r="R211" s="296"/>
      <c r="S211" s="296"/>
      <c r="T211" s="296"/>
      <c r="U211" s="296"/>
      <c r="V211" s="296"/>
      <c r="W211" s="296"/>
      <c r="X211" s="296"/>
      <c r="Y211" s="296"/>
      <c r="Z211" s="296"/>
      <c r="AA211" s="296"/>
      <c r="AB211" s="296"/>
    </row>
    <row r="212" ht="14">
      <c r="A212" s="296"/>
      <c r="B212" s="297"/>
      <c r="C212" s="296"/>
      <c r="D212" s="296"/>
      <c r="E212" s="296"/>
      <c r="F212" s="296"/>
      <c r="G212" s="296"/>
      <c r="H212" s="296"/>
      <c r="I212" s="296"/>
      <c r="J212" s="296"/>
      <c r="K212" s="296"/>
      <c r="L212" s="296"/>
      <c r="M212" s="296"/>
      <c r="N212" s="296"/>
      <c r="O212" s="296"/>
      <c r="P212" s="296"/>
      <c r="Q212" s="296"/>
      <c r="R212" s="296"/>
      <c r="S212" s="296"/>
      <c r="T212" s="296"/>
      <c r="U212" s="296"/>
      <c r="V212" s="296"/>
      <c r="W212" s="296"/>
      <c r="X212" s="296"/>
      <c r="Y212" s="296"/>
      <c r="Z212" s="296"/>
      <c r="AA212" s="296"/>
      <c r="AB212" s="296"/>
    </row>
    <row r="213" ht="14">
      <c r="A213" s="296"/>
      <c r="B213" s="297"/>
      <c r="C213" s="296"/>
      <c r="D213" s="296"/>
      <c r="E213" s="296"/>
      <c r="F213" s="296"/>
      <c r="G213" s="296"/>
      <c r="H213" s="296"/>
      <c r="I213" s="296"/>
      <c r="J213" s="296"/>
      <c r="K213" s="296"/>
      <c r="L213" s="296"/>
      <c r="M213" s="296"/>
      <c r="N213" s="296"/>
      <c r="O213" s="296"/>
      <c r="P213" s="296"/>
      <c r="Q213" s="296"/>
      <c r="R213" s="296"/>
      <c r="S213" s="296"/>
      <c r="T213" s="296"/>
      <c r="U213" s="296"/>
      <c r="V213" s="296"/>
      <c r="W213" s="296"/>
      <c r="X213" s="296"/>
      <c r="Y213" s="296"/>
      <c r="Z213" s="296"/>
      <c r="AA213" s="296"/>
      <c r="AB213" s="296"/>
    </row>
    <row r="214" ht="14">
      <c r="A214" s="296"/>
      <c r="B214" s="297"/>
      <c r="C214" s="296"/>
      <c r="D214" s="296"/>
      <c r="E214" s="296"/>
      <c r="F214" s="296"/>
      <c r="G214" s="296"/>
      <c r="H214" s="296"/>
      <c r="I214" s="296"/>
      <c r="J214" s="296"/>
      <c r="K214" s="296"/>
      <c r="L214" s="296"/>
      <c r="M214" s="296"/>
      <c r="N214" s="296"/>
      <c r="O214" s="296"/>
      <c r="P214" s="296"/>
      <c r="Q214" s="296"/>
      <c r="R214" s="296"/>
      <c r="S214" s="296"/>
      <c r="T214" s="296"/>
      <c r="U214" s="296"/>
      <c r="V214" s="296"/>
      <c r="W214" s="296"/>
      <c r="X214" s="296"/>
      <c r="Y214" s="296"/>
      <c r="Z214" s="296"/>
      <c r="AA214" s="296"/>
      <c r="AB214" s="296"/>
    </row>
    <row r="215" ht="14">
      <c r="A215" s="296"/>
      <c r="B215" s="297"/>
      <c r="C215" s="296"/>
      <c r="D215" s="296"/>
      <c r="E215" s="296"/>
      <c r="F215" s="296"/>
      <c r="G215" s="296"/>
      <c r="H215" s="296"/>
      <c r="I215" s="296"/>
      <c r="J215" s="296"/>
      <c r="K215" s="296"/>
      <c r="L215" s="296"/>
      <c r="M215" s="296"/>
      <c r="N215" s="296"/>
      <c r="O215" s="296"/>
      <c r="P215" s="296"/>
      <c r="Q215" s="296"/>
      <c r="R215" s="296"/>
      <c r="S215" s="296"/>
      <c r="T215" s="296"/>
      <c r="U215" s="296"/>
      <c r="V215" s="296"/>
      <c r="W215" s="296"/>
      <c r="X215" s="296"/>
      <c r="Y215" s="296"/>
      <c r="Z215" s="296"/>
      <c r="AA215" s="296"/>
      <c r="AB215" s="296"/>
    </row>
    <row r="216" ht="14">
      <c r="A216" s="296"/>
      <c r="B216" s="297"/>
      <c r="C216" s="296"/>
      <c r="D216" s="296"/>
      <c r="E216" s="296"/>
      <c r="F216" s="296"/>
      <c r="G216" s="296"/>
      <c r="H216" s="296"/>
      <c r="I216" s="296"/>
      <c r="J216" s="296"/>
      <c r="K216" s="296"/>
      <c r="L216" s="296"/>
      <c r="M216" s="296"/>
      <c r="N216" s="296"/>
      <c r="O216" s="296"/>
      <c r="P216" s="296"/>
      <c r="Q216" s="296"/>
      <c r="R216" s="296"/>
      <c r="S216" s="296"/>
      <c r="T216" s="296"/>
      <c r="U216" s="296"/>
      <c r="V216" s="296"/>
      <c r="W216" s="296"/>
      <c r="X216" s="296"/>
      <c r="Y216" s="296"/>
      <c r="Z216" s="296"/>
      <c r="AA216" s="296"/>
      <c r="AB216" s="296"/>
    </row>
    <row r="217" ht="14">
      <c r="A217" s="296"/>
      <c r="B217" s="297"/>
      <c r="C217" s="296"/>
      <c r="D217" s="296"/>
      <c r="E217" s="296"/>
      <c r="F217" s="296"/>
      <c r="G217" s="296"/>
      <c r="H217" s="296"/>
      <c r="I217" s="296"/>
      <c r="J217" s="296"/>
      <c r="K217" s="296"/>
      <c r="L217" s="296"/>
      <c r="M217" s="296"/>
      <c r="N217" s="296"/>
      <c r="O217" s="296"/>
      <c r="P217" s="296"/>
      <c r="Q217" s="296"/>
      <c r="R217" s="296"/>
      <c r="S217" s="296"/>
      <c r="T217" s="296"/>
      <c r="U217" s="296"/>
      <c r="V217" s="296"/>
      <c r="W217" s="296"/>
      <c r="X217" s="296"/>
      <c r="Y217" s="296"/>
      <c r="Z217" s="296"/>
      <c r="AA217" s="296"/>
      <c r="AB217" s="296"/>
    </row>
    <row r="218" ht="14">
      <c r="A218" s="296"/>
      <c r="B218" s="297"/>
      <c r="C218" s="296"/>
      <c r="D218" s="296"/>
      <c r="E218" s="296"/>
      <c r="F218" s="296"/>
      <c r="G218" s="296"/>
      <c r="H218" s="296"/>
      <c r="I218" s="296"/>
      <c r="J218" s="296"/>
      <c r="K218" s="296"/>
      <c r="L218" s="296"/>
      <c r="M218" s="296"/>
      <c r="N218" s="296"/>
      <c r="O218" s="296"/>
      <c r="P218" s="296"/>
      <c r="Q218" s="296"/>
      <c r="R218" s="296"/>
      <c r="S218" s="296"/>
      <c r="T218" s="296"/>
      <c r="U218" s="296"/>
      <c r="V218" s="296"/>
      <c r="W218" s="296"/>
      <c r="X218" s="296"/>
      <c r="Y218" s="296"/>
      <c r="Z218" s="296"/>
      <c r="AA218" s="296"/>
      <c r="AB218" s="296"/>
    </row>
    <row r="219" ht="14">
      <c r="A219" s="296"/>
      <c r="B219" s="297"/>
      <c r="C219" s="296"/>
      <c r="D219" s="296"/>
      <c r="E219" s="296"/>
      <c r="F219" s="296"/>
      <c r="G219" s="296"/>
      <c r="H219" s="296"/>
      <c r="I219" s="296"/>
      <c r="J219" s="296"/>
      <c r="K219" s="296"/>
      <c r="L219" s="296"/>
      <c r="M219" s="296"/>
      <c r="N219" s="296"/>
      <c r="O219" s="296"/>
      <c r="P219" s="296"/>
      <c r="Q219" s="296"/>
      <c r="R219" s="296"/>
      <c r="S219" s="296"/>
      <c r="T219" s="296"/>
      <c r="U219" s="296"/>
      <c r="V219" s="296"/>
      <c r="W219" s="296"/>
      <c r="X219" s="296"/>
      <c r="Y219" s="296"/>
      <c r="Z219" s="296"/>
      <c r="AA219" s="296"/>
      <c r="AB219" s="296"/>
    </row>
    <row r="220" ht="14">
      <c r="A220" s="296"/>
      <c r="B220" s="297"/>
      <c r="C220" s="296"/>
      <c r="D220" s="296"/>
      <c r="E220" s="296"/>
      <c r="F220" s="296"/>
      <c r="G220" s="296"/>
      <c r="H220" s="296"/>
      <c r="I220" s="296"/>
      <c r="J220" s="296"/>
      <c r="K220" s="296"/>
      <c r="L220" s="296"/>
      <c r="M220" s="296"/>
      <c r="N220" s="296"/>
      <c r="O220" s="296"/>
      <c r="P220" s="296"/>
      <c r="Q220" s="296"/>
      <c r="R220" s="296"/>
      <c r="S220" s="296"/>
      <c r="T220" s="296"/>
      <c r="U220" s="296"/>
      <c r="V220" s="296"/>
      <c r="W220" s="296"/>
      <c r="X220" s="296"/>
      <c r="Y220" s="296"/>
      <c r="Z220" s="296"/>
      <c r="AA220" s="296"/>
      <c r="AB220" s="296"/>
    </row>
    <row r="221" ht="14">
      <c r="A221" s="296"/>
      <c r="B221" s="297"/>
      <c r="C221" s="296"/>
      <c r="D221" s="296"/>
      <c r="E221" s="296"/>
      <c r="F221" s="296"/>
      <c r="G221" s="296"/>
      <c r="H221" s="296"/>
      <c r="I221" s="296"/>
      <c r="J221" s="296"/>
      <c r="K221" s="296"/>
      <c r="L221" s="296"/>
      <c r="M221" s="296"/>
      <c r="N221" s="296"/>
      <c r="O221" s="296"/>
      <c r="P221" s="296"/>
      <c r="Q221" s="296"/>
      <c r="R221" s="296"/>
      <c r="S221" s="296"/>
      <c r="T221" s="296"/>
      <c r="U221" s="296"/>
      <c r="V221" s="296"/>
      <c r="W221" s="296"/>
      <c r="X221" s="296"/>
      <c r="Y221" s="296"/>
      <c r="Z221" s="296"/>
      <c r="AA221" s="296"/>
      <c r="AB221" s="296"/>
    </row>
    <row r="222" ht="14">
      <c r="A222" s="296"/>
      <c r="B222" s="297"/>
      <c r="C222" s="296"/>
      <c r="D222" s="296"/>
      <c r="E222" s="296"/>
      <c r="F222" s="296"/>
      <c r="G222" s="296"/>
      <c r="H222" s="296"/>
      <c r="I222" s="296"/>
      <c r="J222" s="296"/>
      <c r="K222" s="296"/>
      <c r="L222" s="296"/>
      <c r="M222" s="296"/>
      <c r="N222" s="296"/>
      <c r="O222" s="296"/>
      <c r="P222" s="296"/>
      <c r="Q222" s="296"/>
      <c r="R222" s="296"/>
      <c r="S222" s="296"/>
      <c r="T222" s="296"/>
      <c r="U222" s="296"/>
      <c r="V222" s="296"/>
      <c r="W222" s="296"/>
      <c r="X222" s="296"/>
      <c r="Y222" s="296"/>
      <c r="Z222" s="296"/>
      <c r="AA222" s="296"/>
      <c r="AB222" s="296"/>
    </row>
    <row r="223" ht="14">
      <c r="A223" s="296"/>
      <c r="B223" s="297"/>
      <c r="C223" s="296"/>
      <c r="D223" s="296"/>
      <c r="E223" s="296"/>
      <c r="F223" s="296"/>
      <c r="G223" s="296"/>
      <c r="H223" s="296"/>
      <c r="I223" s="296"/>
      <c r="J223" s="296"/>
      <c r="K223" s="296"/>
      <c r="L223" s="296"/>
      <c r="M223" s="296"/>
      <c r="N223" s="296"/>
      <c r="O223" s="296"/>
      <c r="P223" s="296"/>
      <c r="Q223" s="296"/>
      <c r="R223" s="296"/>
      <c r="S223" s="296"/>
      <c r="T223" s="296"/>
      <c r="U223" s="296"/>
      <c r="V223" s="296"/>
      <c r="W223" s="296"/>
      <c r="X223" s="296"/>
      <c r="Y223" s="296"/>
      <c r="Z223" s="296"/>
      <c r="AA223" s="296"/>
      <c r="AB223" s="296"/>
    </row>
    <row r="224" ht="14">
      <c r="A224" s="296"/>
      <c r="B224" s="297"/>
      <c r="C224" s="296"/>
      <c r="D224" s="296"/>
      <c r="E224" s="296"/>
      <c r="F224" s="296"/>
      <c r="G224" s="296"/>
      <c r="H224" s="296"/>
      <c r="I224" s="296"/>
      <c r="J224" s="296"/>
      <c r="K224" s="296"/>
      <c r="L224" s="296"/>
      <c r="M224" s="296"/>
      <c r="N224" s="296"/>
      <c r="O224" s="296"/>
      <c r="P224" s="296"/>
      <c r="Q224" s="296"/>
      <c r="R224" s="296"/>
      <c r="S224" s="296"/>
      <c r="T224" s="296"/>
      <c r="U224" s="296"/>
      <c r="V224" s="296"/>
      <c r="W224" s="296"/>
      <c r="X224" s="296"/>
      <c r="Y224" s="296"/>
      <c r="Z224" s="296"/>
      <c r="AA224" s="296"/>
      <c r="AB224" s="296"/>
    </row>
    <row r="225" ht="14">
      <c r="A225" s="296"/>
      <c r="B225" s="297"/>
      <c r="C225" s="296"/>
      <c r="D225" s="296"/>
      <c r="E225" s="296"/>
      <c r="F225" s="296"/>
      <c r="G225" s="296"/>
      <c r="H225" s="296"/>
      <c r="I225" s="296"/>
      <c r="J225" s="296"/>
      <c r="K225" s="296"/>
      <c r="L225" s="296"/>
      <c r="M225" s="296"/>
      <c r="N225" s="296"/>
      <c r="O225" s="296"/>
      <c r="P225" s="296"/>
      <c r="Q225" s="296"/>
      <c r="R225" s="296"/>
      <c r="S225" s="296"/>
      <c r="T225" s="296"/>
      <c r="U225" s="296"/>
      <c r="V225" s="296"/>
      <c r="W225" s="296"/>
      <c r="X225" s="296"/>
      <c r="Y225" s="296"/>
      <c r="Z225" s="296"/>
      <c r="AA225" s="296"/>
      <c r="AB225" s="296"/>
    </row>
    <row r="226" ht="14">
      <c r="A226" s="296"/>
      <c r="B226" s="297"/>
      <c r="C226" s="296"/>
      <c r="D226" s="296"/>
      <c r="E226" s="296"/>
      <c r="F226" s="296"/>
      <c r="G226" s="296"/>
      <c r="H226" s="296"/>
      <c r="I226" s="296"/>
      <c r="J226" s="296"/>
      <c r="K226" s="296"/>
      <c r="L226" s="296"/>
      <c r="M226" s="296"/>
      <c r="N226" s="296"/>
      <c r="O226" s="296"/>
      <c r="P226" s="296"/>
      <c r="Q226" s="296"/>
      <c r="R226" s="296"/>
      <c r="S226" s="296"/>
      <c r="T226" s="296"/>
      <c r="U226" s="296"/>
      <c r="V226" s="296"/>
      <c r="W226" s="296"/>
      <c r="X226" s="296"/>
      <c r="Y226" s="296"/>
      <c r="Z226" s="296"/>
      <c r="AA226" s="296"/>
      <c r="AB226" s="296"/>
    </row>
    <row r="227" ht="14">
      <c r="A227" s="296"/>
      <c r="B227" s="297"/>
      <c r="C227" s="296"/>
      <c r="D227" s="296"/>
      <c r="E227" s="296"/>
      <c r="F227" s="296"/>
      <c r="G227" s="296"/>
      <c r="H227" s="296"/>
      <c r="I227" s="296"/>
      <c r="J227" s="296"/>
      <c r="K227" s="296"/>
      <c r="L227" s="296"/>
      <c r="M227" s="296"/>
      <c r="N227" s="296"/>
      <c r="O227" s="296"/>
      <c r="P227" s="296"/>
      <c r="Q227" s="296"/>
      <c r="R227" s="296"/>
      <c r="S227" s="296"/>
      <c r="T227" s="296"/>
      <c r="U227" s="296"/>
      <c r="V227" s="296"/>
      <c r="W227" s="296"/>
      <c r="X227" s="296"/>
      <c r="Y227" s="296"/>
      <c r="Z227" s="296"/>
      <c r="AA227" s="296"/>
      <c r="AB227" s="296"/>
    </row>
    <row r="228" ht="14">
      <c r="A228" s="296"/>
      <c r="B228" s="297"/>
      <c r="C228" s="296"/>
      <c r="D228" s="296"/>
      <c r="E228" s="296"/>
      <c r="F228" s="296"/>
      <c r="G228" s="296"/>
      <c r="H228" s="296"/>
      <c r="I228" s="296"/>
      <c r="J228" s="296"/>
      <c r="K228" s="296"/>
      <c r="L228" s="296"/>
      <c r="M228" s="296"/>
      <c r="N228" s="296"/>
      <c r="O228" s="296"/>
      <c r="P228" s="296"/>
      <c r="Q228" s="296"/>
      <c r="R228" s="296"/>
      <c r="S228" s="296"/>
      <c r="T228" s="296"/>
      <c r="U228" s="296"/>
      <c r="V228" s="296"/>
      <c r="W228" s="296"/>
      <c r="X228" s="296"/>
      <c r="Y228" s="296"/>
      <c r="Z228" s="296"/>
      <c r="AA228" s="296"/>
      <c r="AB228" s="296"/>
    </row>
    <row r="229" ht="14">
      <c r="A229" s="296"/>
      <c r="B229" s="297"/>
      <c r="C229" s="296"/>
      <c r="D229" s="296"/>
      <c r="E229" s="296"/>
      <c r="F229" s="296"/>
      <c r="G229" s="296"/>
      <c r="H229" s="296"/>
      <c r="I229" s="296"/>
      <c r="J229" s="296"/>
      <c r="K229" s="296"/>
      <c r="L229" s="296"/>
      <c r="M229" s="296"/>
      <c r="N229" s="296"/>
      <c r="O229" s="296"/>
      <c r="P229" s="296"/>
      <c r="Q229" s="296"/>
      <c r="R229" s="296"/>
      <c r="S229" s="296"/>
      <c r="T229" s="296"/>
      <c r="U229" s="296"/>
      <c r="V229" s="296"/>
      <c r="W229" s="296"/>
      <c r="X229" s="296"/>
      <c r="Y229" s="296"/>
      <c r="Z229" s="296"/>
      <c r="AA229" s="296"/>
      <c r="AB229" s="296"/>
    </row>
    <row r="230" ht="14">
      <c r="A230" s="296"/>
      <c r="B230" s="297"/>
      <c r="C230" s="296"/>
      <c r="D230" s="296"/>
      <c r="E230" s="296"/>
      <c r="F230" s="296"/>
      <c r="G230" s="296"/>
      <c r="H230" s="296"/>
      <c r="I230" s="296"/>
      <c r="J230" s="296"/>
      <c r="K230" s="296"/>
      <c r="L230" s="296"/>
      <c r="M230" s="296"/>
      <c r="N230" s="296"/>
      <c r="O230" s="296"/>
      <c r="P230" s="296"/>
      <c r="Q230" s="296"/>
      <c r="R230" s="296"/>
      <c r="S230" s="296"/>
      <c r="T230" s="296"/>
      <c r="U230" s="296"/>
      <c r="V230" s="296"/>
      <c r="W230" s="296"/>
      <c r="X230" s="296"/>
      <c r="Y230" s="296"/>
      <c r="Z230" s="296"/>
      <c r="AA230" s="296"/>
      <c r="AB230" s="296"/>
    </row>
    <row r="231" ht="14">
      <c r="A231" s="296"/>
      <c r="B231" s="297"/>
      <c r="C231" s="296"/>
      <c r="D231" s="296"/>
      <c r="E231" s="296"/>
      <c r="F231" s="296"/>
      <c r="G231" s="296"/>
      <c r="H231" s="296"/>
      <c r="I231" s="296"/>
      <c r="J231" s="296"/>
      <c r="K231" s="296"/>
      <c r="L231" s="296"/>
      <c r="M231" s="296"/>
      <c r="N231" s="296"/>
      <c r="O231" s="296"/>
      <c r="P231" s="296"/>
      <c r="Q231" s="296"/>
      <c r="R231" s="296"/>
      <c r="S231" s="296"/>
      <c r="T231" s="296"/>
      <c r="U231" s="296"/>
      <c r="V231" s="296"/>
      <c r="W231" s="296"/>
      <c r="X231" s="296"/>
      <c r="Y231" s="296"/>
      <c r="Z231" s="296"/>
      <c r="AA231" s="296"/>
      <c r="AB231" s="296"/>
    </row>
    <row r="232" ht="14">
      <c r="A232" s="296"/>
      <c r="B232" s="297"/>
      <c r="C232" s="296"/>
      <c r="D232" s="296"/>
      <c r="E232" s="296"/>
      <c r="F232" s="296"/>
      <c r="G232" s="296"/>
      <c r="H232" s="296"/>
      <c r="I232" s="296"/>
      <c r="J232" s="296"/>
      <c r="K232" s="296"/>
      <c r="L232" s="296"/>
      <c r="M232" s="296"/>
      <c r="N232" s="296"/>
      <c r="O232" s="296"/>
      <c r="P232" s="296"/>
      <c r="Q232" s="296"/>
      <c r="R232" s="296"/>
      <c r="S232" s="296"/>
      <c r="T232" s="296"/>
      <c r="U232" s="296"/>
      <c r="V232" s="296"/>
      <c r="W232" s="296"/>
      <c r="X232" s="296"/>
      <c r="Y232" s="296"/>
      <c r="Z232" s="296"/>
      <c r="AA232" s="296"/>
      <c r="AB232" s="296"/>
    </row>
    <row r="233" ht="14">
      <c r="A233" s="296"/>
      <c r="B233" s="297"/>
      <c r="C233" s="296"/>
      <c r="D233" s="296"/>
      <c r="E233" s="296"/>
      <c r="F233" s="296"/>
      <c r="G233" s="296"/>
      <c r="H233" s="296"/>
      <c r="I233" s="296"/>
      <c r="J233" s="296"/>
      <c r="K233" s="296"/>
      <c r="L233" s="296"/>
      <c r="M233" s="296"/>
      <c r="N233" s="296"/>
      <c r="O233" s="296"/>
      <c r="P233" s="296"/>
      <c r="Q233" s="296"/>
      <c r="R233" s="296"/>
      <c r="S233" s="296"/>
      <c r="T233" s="296"/>
      <c r="U233" s="296"/>
      <c r="V233" s="296"/>
      <c r="W233" s="296"/>
      <c r="X233" s="296"/>
      <c r="Y233" s="296"/>
      <c r="Z233" s="296"/>
      <c r="AA233" s="296"/>
      <c r="AB233" s="296"/>
    </row>
    <row r="234" ht="14">
      <c r="A234" s="296"/>
      <c r="B234" s="297"/>
      <c r="C234" s="296"/>
      <c r="D234" s="296"/>
      <c r="E234" s="296"/>
      <c r="F234" s="296"/>
      <c r="G234" s="296"/>
      <c r="H234" s="296"/>
      <c r="I234" s="296"/>
      <c r="J234" s="296"/>
      <c r="K234" s="296"/>
      <c r="L234" s="296"/>
      <c r="M234" s="296"/>
      <c r="N234" s="296"/>
      <c r="O234" s="296"/>
      <c r="P234" s="296"/>
      <c r="Q234" s="296"/>
      <c r="R234" s="296"/>
      <c r="S234" s="296"/>
      <c r="T234" s="296"/>
      <c r="U234" s="296"/>
      <c r="V234" s="296"/>
      <c r="W234" s="296"/>
      <c r="X234" s="296"/>
      <c r="Y234" s="296"/>
      <c r="Z234" s="296"/>
      <c r="AA234" s="296"/>
      <c r="AB234" s="296"/>
    </row>
    <row r="235" ht="14">
      <c r="A235" s="296"/>
      <c r="B235" s="297"/>
      <c r="C235" s="296"/>
      <c r="D235" s="296"/>
      <c r="E235" s="296"/>
      <c r="F235" s="296"/>
      <c r="G235" s="296"/>
      <c r="H235" s="296"/>
      <c r="I235" s="296"/>
      <c r="J235" s="296"/>
      <c r="K235" s="296"/>
      <c r="L235" s="296"/>
      <c r="M235" s="296"/>
      <c r="N235" s="296"/>
      <c r="O235" s="296"/>
      <c r="P235" s="296"/>
      <c r="Q235" s="296"/>
      <c r="R235" s="296"/>
      <c r="S235" s="296"/>
      <c r="T235" s="296"/>
      <c r="U235" s="296"/>
      <c r="V235" s="296"/>
      <c r="W235" s="296"/>
      <c r="X235" s="296"/>
      <c r="Y235" s="296"/>
      <c r="Z235" s="296"/>
      <c r="AA235" s="296"/>
      <c r="AB235" s="296"/>
    </row>
    <row r="236" ht="14">
      <c r="A236" s="296"/>
      <c r="B236" s="297"/>
      <c r="C236" s="296"/>
      <c r="D236" s="296"/>
      <c r="E236" s="296"/>
      <c r="F236" s="296"/>
      <c r="G236" s="296"/>
      <c r="H236" s="296"/>
      <c r="I236" s="296"/>
      <c r="J236" s="296"/>
      <c r="K236" s="296"/>
      <c r="L236" s="296"/>
      <c r="M236" s="296"/>
      <c r="N236" s="296"/>
      <c r="O236" s="296"/>
      <c r="P236" s="296"/>
      <c r="Q236" s="296"/>
      <c r="R236" s="296"/>
      <c r="S236" s="296"/>
      <c r="T236" s="296"/>
      <c r="U236" s="296"/>
      <c r="V236" s="296"/>
      <c r="W236" s="296"/>
      <c r="X236" s="296"/>
      <c r="Y236" s="296"/>
      <c r="Z236" s="296"/>
      <c r="AA236" s="296"/>
      <c r="AB236" s="296"/>
    </row>
    <row r="237" ht="14">
      <c r="A237" s="296"/>
      <c r="B237" s="297"/>
      <c r="C237" s="296"/>
      <c r="D237" s="296"/>
      <c r="E237" s="296"/>
      <c r="F237" s="296"/>
      <c r="G237" s="296"/>
      <c r="H237" s="296"/>
      <c r="I237" s="296"/>
      <c r="J237" s="296"/>
      <c r="K237" s="296"/>
      <c r="L237" s="296"/>
      <c r="M237" s="296"/>
      <c r="N237" s="296"/>
      <c r="O237" s="296"/>
      <c r="P237" s="296"/>
      <c r="Q237" s="296"/>
      <c r="R237" s="296"/>
      <c r="S237" s="296"/>
      <c r="T237" s="296"/>
      <c r="U237" s="296"/>
      <c r="V237" s="296"/>
      <c r="W237" s="296"/>
      <c r="X237" s="296"/>
      <c r="Y237" s="296"/>
      <c r="Z237" s="296"/>
      <c r="AA237" s="296"/>
      <c r="AB237" s="296"/>
    </row>
    <row r="238" ht="14">
      <c r="A238" s="296"/>
      <c r="B238" s="297"/>
      <c r="C238" s="296"/>
      <c r="D238" s="296"/>
      <c r="E238" s="296"/>
      <c r="F238" s="296"/>
      <c r="G238" s="296"/>
      <c r="H238" s="296"/>
      <c r="I238" s="296"/>
      <c r="J238" s="296"/>
      <c r="K238" s="296"/>
      <c r="L238" s="296"/>
      <c r="M238" s="296"/>
      <c r="N238" s="296"/>
      <c r="O238" s="296"/>
      <c r="P238" s="296"/>
      <c r="Q238" s="296"/>
      <c r="R238" s="296"/>
      <c r="S238" s="296"/>
      <c r="T238" s="296"/>
      <c r="U238" s="296"/>
      <c r="V238" s="296"/>
      <c r="W238" s="296"/>
      <c r="X238" s="296"/>
      <c r="Y238" s="296"/>
      <c r="Z238" s="296"/>
      <c r="AA238" s="296"/>
      <c r="AB238" s="296"/>
    </row>
    <row r="239" ht="14">
      <c r="A239" s="296"/>
      <c r="B239" s="297"/>
      <c r="C239" s="296"/>
      <c r="D239" s="296"/>
      <c r="E239" s="296"/>
      <c r="F239" s="296"/>
      <c r="G239" s="296"/>
      <c r="H239" s="296"/>
      <c r="I239" s="296"/>
      <c r="J239" s="296"/>
      <c r="K239" s="296"/>
      <c r="L239" s="296"/>
      <c r="M239" s="296"/>
      <c r="N239" s="296"/>
      <c r="O239" s="296"/>
      <c r="P239" s="296"/>
      <c r="Q239" s="296"/>
      <c r="R239" s="296"/>
      <c r="S239" s="296"/>
      <c r="T239" s="296"/>
      <c r="U239" s="296"/>
      <c r="V239" s="296"/>
      <c r="W239" s="296"/>
      <c r="X239" s="296"/>
      <c r="Y239" s="296"/>
      <c r="Z239" s="296"/>
      <c r="AA239" s="296"/>
      <c r="AB239" s="296"/>
    </row>
    <row r="240" ht="14">
      <c r="A240" s="296"/>
      <c r="B240" s="297"/>
      <c r="C240" s="296"/>
      <c r="D240" s="296"/>
      <c r="E240" s="296"/>
      <c r="F240" s="296"/>
      <c r="G240" s="296"/>
      <c r="H240" s="296"/>
      <c r="I240" s="296"/>
      <c r="J240" s="296"/>
      <c r="K240" s="296"/>
      <c r="L240" s="296"/>
      <c r="M240" s="296"/>
      <c r="N240" s="296"/>
      <c r="O240" s="296"/>
      <c r="P240" s="296"/>
      <c r="Q240" s="296"/>
      <c r="R240" s="296"/>
      <c r="S240" s="296"/>
      <c r="T240" s="296"/>
      <c r="U240" s="296"/>
      <c r="V240" s="296"/>
      <c r="W240" s="296"/>
      <c r="X240" s="296"/>
      <c r="Y240" s="296"/>
      <c r="Z240" s="296"/>
      <c r="AA240" s="296"/>
      <c r="AB240" s="296"/>
    </row>
    <row r="241" ht="14">
      <c r="A241" s="296"/>
      <c r="B241" s="297"/>
      <c r="C241" s="296"/>
      <c r="D241" s="296"/>
      <c r="E241" s="296"/>
      <c r="F241" s="296"/>
      <c r="G241" s="296"/>
      <c r="H241" s="296"/>
      <c r="I241" s="296"/>
      <c r="J241" s="296"/>
      <c r="K241" s="296"/>
      <c r="L241" s="296"/>
      <c r="M241" s="296"/>
      <c r="N241" s="296"/>
      <c r="O241" s="296"/>
      <c r="P241" s="296"/>
      <c r="Q241" s="296"/>
      <c r="R241" s="296"/>
      <c r="S241" s="296"/>
      <c r="T241" s="296"/>
      <c r="U241" s="296"/>
      <c r="V241" s="296"/>
      <c r="W241" s="296"/>
      <c r="X241" s="296"/>
      <c r="Y241" s="296"/>
      <c r="Z241" s="296"/>
      <c r="AA241" s="296"/>
      <c r="AB241" s="296"/>
    </row>
    <row r="242" ht="14">
      <c r="A242" s="296"/>
      <c r="B242" s="297"/>
      <c r="C242" s="296"/>
      <c r="D242" s="296"/>
      <c r="E242" s="296"/>
      <c r="F242" s="296"/>
      <c r="G242" s="296"/>
      <c r="H242" s="296"/>
      <c r="I242" s="296"/>
      <c r="J242" s="296"/>
      <c r="K242" s="296"/>
      <c r="L242" s="296"/>
      <c r="M242" s="296"/>
      <c r="N242" s="296"/>
      <c r="O242" s="296"/>
      <c r="P242" s="296"/>
      <c r="Q242" s="296"/>
      <c r="R242" s="296"/>
      <c r="S242" s="296"/>
      <c r="T242" s="296"/>
      <c r="U242" s="296"/>
      <c r="V242" s="296"/>
      <c r="W242" s="296"/>
      <c r="X242" s="296"/>
      <c r="Y242" s="296"/>
      <c r="Z242" s="296"/>
      <c r="AA242" s="296"/>
      <c r="AB242" s="296"/>
    </row>
    <row r="243" ht="14">
      <c r="A243" s="296"/>
      <c r="B243" s="297"/>
      <c r="C243" s="296"/>
      <c r="D243" s="296"/>
      <c r="E243" s="296"/>
      <c r="F243" s="296"/>
      <c r="G243" s="296"/>
      <c r="H243" s="296"/>
      <c r="I243" s="296"/>
      <c r="J243" s="296"/>
      <c r="K243" s="296"/>
      <c r="L243" s="296"/>
      <c r="M243" s="296"/>
      <c r="N243" s="296"/>
      <c r="O243" s="296"/>
      <c r="P243" s="296"/>
      <c r="Q243" s="296"/>
      <c r="R243" s="296"/>
      <c r="S243" s="296"/>
      <c r="T243" s="296"/>
      <c r="U243" s="296"/>
      <c r="V243" s="296"/>
      <c r="W243" s="296"/>
      <c r="X243" s="296"/>
      <c r="Y243" s="296"/>
      <c r="Z243" s="296"/>
      <c r="AA243" s="296"/>
      <c r="AB243" s="296"/>
    </row>
    <row r="244" ht="14">
      <c r="A244" s="296"/>
      <c r="B244" s="297"/>
      <c r="C244" s="296"/>
      <c r="D244" s="296"/>
      <c r="E244" s="296"/>
      <c r="F244" s="296"/>
      <c r="G244" s="296"/>
      <c r="H244" s="296"/>
      <c r="I244" s="296"/>
      <c r="J244" s="296"/>
      <c r="K244" s="296"/>
      <c r="L244" s="296"/>
      <c r="M244" s="296"/>
      <c r="N244" s="296"/>
      <c r="O244" s="296"/>
      <c r="P244" s="296"/>
      <c r="Q244" s="296"/>
      <c r="R244" s="296"/>
      <c r="S244" s="296"/>
      <c r="T244" s="296"/>
      <c r="U244" s="296"/>
      <c r="V244" s="296"/>
      <c r="W244" s="296"/>
      <c r="X244" s="296"/>
      <c r="Y244" s="296"/>
      <c r="Z244" s="296"/>
      <c r="AA244" s="296"/>
      <c r="AB244" s="296"/>
    </row>
    <row r="245" ht="14">
      <c r="A245" s="296"/>
      <c r="B245" s="297"/>
      <c r="C245" s="296"/>
      <c r="D245" s="296"/>
      <c r="E245" s="296"/>
      <c r="F245" s="296"/>
      <c r="G245" s="296"/>
      <c r="H245" s="296"/>
      <c r="I245" s="296"/>
      <c r="J245" s="296"/>
      <c r="K245" s="296"/>
      <c r="L245" s="296"/>
      <c r="M245" s="296"/>
      <c r="N245" s="296"/>
      <c r="O245" s="296"/>
      <c r="P245" s="296"/>
      <c r="Q245" s="296"/>
      <c r="R245" s="296"/>
      <c r="S245" s="296"/>
      <c r="T245" s="296"/>
      <c r="U245" s="296"/>
      <c r="V245" s="296"/>
      <c r="W245" s="296"/>
      <c r="X245" s="296"/>
      <c r="Y245" s="296"/>
      <c r="Z245" s="296"/>
      <c r="AA245" s="296"/>
      <c r="AB245" s="296"/>
    </row>
    <row r="246" ht="14">
      <c r="A246" s="296"/>
      <c r="B246" s="297"/>
      <c r="C246" s="296"/>
      <c r="D246" s="296"/>
      <c r="E246" s="296"/>
      <c r="F246" s="296"/>
      <c r="G246" s="296"/>
      <c r="H246" s="296"/>
      <c r="I246" s="296"/>
      <c r="J246" s="296"/>
      <c r="K246" s="296"/>
      <c r="L246" s="296"/>
      <c r="M246" s="296"/>
      <c r="N246" s="296"/>
      <c r="O246" s="296"/>
      <c r="P246" s="296"/>
      <c r="Q246" s="296"/>
      <c r="R246" s="296"/>
      <c r="S246" s="296"/>
      <c r="T246" s="296"/>
      <c r="U246" s="296"/>
      <c r="V246" s="296"/>
      <c r="W246" s="296"/>
      <c r="X246" s="296"/>
      <c r="Y246" s="296"/>
      <c r="Z246" s="296"/>
      <c r="AA246" s="296"/>
      <c r="AB246" s="296"/>
    </row>
    <row r="247" ht="14">
      <c r="A247" s="296"/>
      <c r="B247" s="297"/>
      <c r="C247" s="296"/>
      <c r="D247" s="296"/>
      <c r="E247" s="296"/>
      <c r="F247" s="296"/>
      <c r="G247" s="296"/>
      <c r="H247" s="296"/>
      <c r="I247" s="296"/>
      <c r="J247" s="296"/>
      <c r="K247" s="296"/>
      <c r="L247" s="296"/>
      <c r="M247" s="296"/>
      <c r="N247" s="296"/>
      <c r="O247" s="296"/>
      <c r="P247" s="296"/>
      <c r="Q247" s="296"/>
      <c r="R247" s="296"/>
      <c r="S247" s="296"/>
      <c r="T247" s="296"/>
      <c r="U247" s="296"/>
      <c r="V247" s="296"/>
      <c r="W247" s="296"/>
      <c r="X247" s="296"/>
      <c r="Y247" s="296"/>
      <c r="Z247" s="296"/>
      <c r="AA247" s="296"/>
      <c r="AB247" s="296"/>
    </row>
    <row r="248" ht="14">
      <c r="A248" s="296"/>
      <c r="B248" s="297"/>
      <c r="C248" s="296"/>
      <c r="D248" s="296"/>
      <c r="E248" s="296"/>
      <c r="F248" s="296"/>
      <c r="G248" s="296"/>
      <c r="H248" s="296"/>
      <c r="I248" s="296"/>
      <c r="J248" s="296"/>
      <c r="K248" s="296"/>
      <c r="L248" s="296"/>
      <c r="M248" s="296"/>
      <c r="N248" s="296"/>
      <c r="O248" s="296"/>
      <c r="P248" s="296"/>
      <c r="Q248" s="296"/>
      <c r="R248" s="296"/>
      <c r="S248" s="296"/>
      <c r="T248" s="296"/>
      <c r="U248" s="296"/>
      <c r="V248" s="296"/>
      <c r="W248" s="296"/>
      <c r="X248" s="296"/>
      <c r="Y248" s="296"/>
      <c r="Z248" s="296"/>
      <c r="AA248" s="296"/>
      <c r="AB248" s="296"/>
    </row>
    <row r="249" ht="14">
      <c r="A249" s="296"/>
      <c r="B249" s="297"/>
      <c r="C249" s="296"/>
      <c r="D249" s="296"/>
      <c r="E249" s="296"/>
      <c r="F249" s="296"/>
      <c r="G249" s="296"/>
      <c r="H249" s="296"/>
      <c r="I249" s="296"/>
      <c r="J249" s="296"/>
      <c r="K249" s="296"/>
      <c r="L249" s="296"/>
      <c r="M249" s="296"/>
      <c r="N249" s="296"/>
      <c r="O249" s="296"/>
      <c r="P249" s="296"/>
      <c r="Q249" s="296"/>
      <c r="R249" s="296"/>
      <c r="S249" s="296"/>
      <c r="T249" s="296"/>
      <c r="U249" s="296"/>
      <c r="V249" s="296"/>
      <c r="W249" s="296"/>
      <c r="X249" s="296"/>
      <c r="Y249" s="296"/>
      <c r="Z249" s="296"/>
      <c r="AA249" s="296"/>
      <c r="AB249" s="296"/>
    </row>
    <row r="250" ht="14">
      <c r="A250" s="296"/>
      <c r="B250" s="297"/>
      <c r="C250" s="296"/>
      <c r="D250" s="296"/>
      <c r="E250" s="296"/>
      <c r="F250" s="296"/>
      <c r="G250" s="296"/>
      <c r="H250" s="296"/>
      <c r="I250" s="296"/>
      <c r="J250" s="296"/>
      <c r="K250" s="296"/>
      <c r="L250" s="296"/>
      <c r="M250" s="296"/>
      <c r="N250" s="296"/>
      <c r="O250" s="296"/>
      <c r="P250" s="296"/>
      <c r="Q250" s="296"/>
      <c r="R250" s="296"/>
      <c r="S250" s="296"/>
      <c r="T250" s="296"/>
      <c r="U250" s="296"/>
      <c r="V250" s="296"/>
      <c r="W250" s="296"/>
      <c r="X250" s="296"/>
      <c r="Y250" s="296"/>
      <c r="Z250" s="296"/>
      <c r="AA250" s="296"/>
      <c r="AB250" s="296"/>
    </row>
    <row r="251" ht="14">
      <c r="A251" s="296"/>
      <c r="B251" s="297"/>
      <c r="C251" s="296"/>
      <c r="D251" s="296"/>
      <c r="E251" s="296"/>
      <c r="F251" s="296"/>
      <c r="G251" s="296"/>
      <c r="H251" s="296"/>
      <c r="I251" s="296"/>
      <c r="J251" s="296"/>
      <c r="K251" s="296"/>
      <c r="L251" s="296"/>
      <c r="M251" s="296"/>
      <c r="N251" s="296"/>
      <c r="O251" s="296"/>
      <c r="P251" s="296"/>
      <c r="Q251" s="296"/>
      <c r="R251" s="296"/>
      <c r="S251" s="296"/>
      <c r="T251" s="296"/>
      <c r="U251" s="296"/>
      <c r="V251" s="296"/>
      <c r="W251" s="296"/>
      <c r="X251" s="296"/>
      <c r="Y251" s="296"/>
      <c r="Z251" s="296"/>
      <c r="AA251" s="296"/>
      <c r="AB251" s="296"/>
    </row>
    <row r="252" ht="14">
      <c r="A252" s="296"/>
      <c r="B252" s="297"/>
      <c r="C252" s="296"/>
      <c r="D252" s="296"/>
      <c r="E252" s="296"/>
      <c r="F252" s="296"/>
      <c r="G252" s="296"/>
      <c r="H252" s="296"/>
      <c r="I252" s="296"/>
      <c r="J252" s="296"/>
      <c r="K252" s="296"/>
      <c r="L252" s="296"/>
      <c r="M252" s="296"/>
      <c r="N252" s="296"/>
      <c r="O252" s="296"/>
      <c r="P252" s="296"/>
      <c r="Q252" s="296"/>
      <c r="R252" s="296"/>
      <c r="S252" s="296"/>
      <c r="T252" s="296"/>
      <c r="U252" s="296"/>
      <c r="V252" s="296"/>
      <c r="W252" s="296"/>
      <c r="X252" s="296"/>
      <c r="Y252" s="296"/>
      <c r="Z252" s="296"/>
      <c r="AA252" s="296"/>
      <c r="AB252" s="296"/>
    </row>
    <row r="253" ht="14">
      <c r="A253" s="296"/>
      <c r="B253" s="297"/>
      <c r="C253" s="296"/>
      <c r="D253" s="296"/>
      <c r="E253" s="296"/>
      <c r="F253" s="296"/>
      <c r="G253" s="296"/>
      <c r="H253" s="296"/>
      <c r="I253" s="296"/>
      <c r="J253" s="296"/>
      <c r="K253" s="296"/>
      <c r="L253" s="296"/>
      <c r="M253" s="296"/>
      <c r="N253" s="296"/>
      <c r="O253" s="296"/>
      <c r="P253" s="296"/>
      <c r="Q253" s="296"/>
      <c r="R253" s="296"/>
      <c r="S253" s="296"/>
      <c r="T253" s="296"/>
      <c r="U253" s="296"/>
      <c r="V253" s="296"/>
      <c r="W253" s="296"/>
      <c r="X253" s="296"/>
      <c r="Y253" s="296"/>
      <c r="Z253" s="296"/>
      <c r="AA253" s="296"/>
      <c r="AB253" s="296"/>
    </row>
    <row r="254" ht="14">
      <c r="A254" s="296"/>
      <c r="B254" s="297"/>
      <c r="C254" s="296"/>
      <c r="D254" s="296"/>
      <c r="E254" s="296"/>
      <c r="F254" s="296"/>
      <c r="G254" s="296"/>
      <c r="H254" s="296"/>
      <c r="I254" s="296"/>
      <c r="J254" s="296"/>
      <c r="K254" s="296"/>
      <c r="L254" s="296"/>
      <c r="M254" s="296"/>
      <c r="N254" s="296"/>
      <c r="O254" s="296"/>
      <c r="P254" s="296"/>
      <c r="Q254" s="296"/>
      <c r="R254" s="296"/>
      <c r="S254" s="296"/>
      <c r="T254" s="296"/>
      <c r="U254" s="296"/>
      <c r="V254" s="296"/>
      <c r="W254" s="296"/>
      <c r="X254" s="296"/>
      <c r="Y254" s="296"/>
      <c r="Z254" s="296"/>
      <c r="AA254" s="296"/>
      <c r="AB254" s="296"/>
    </row>
    <row r="255" ht="14">
      <c r="A255" s="296"/>
      <c r="B255" s="297"/>
      <c r="C255" s="296"/>
      <c r="D255" s="296"/>
      <c r="E255" s="296"/>
      <c r="F255" s="296"/>
      <c r="G255" s="296"/>
      <c r="H255" s="296"/>
      <c r="I255" s="296"/>
      <c r="J255" s="296"/>
      <c r="K255" s="296"/>
      <c r="L255" s="296"/>
      <c r="M255" s="296"/>
      <c r="N255" s="296"/>
      <c r="O255" s="296"/>
      <c r="P255" s="296"/>
      <c r="Q255" s="296"/>
      <c r="R255" s="296"/>
      <c r="S255" s="296"/>
      <c r="T255" s="296"/>
      <c r="U255" s="296"/>
      <c r="V255" s="296"/>
      <c r="W255" s="296"/>
      <c r="X255" s="296"/>
      <c r="Y255" s="296"/>
      <c r="Z255" s="296"/>
      <c r="AA255" s="296"/>
      <c r="AB255" s="296"/>
    </row>
    <row r="256" ht="14">
      <c r="A256" s="296"/>
      <c r="B256" s="297"/>
      <c r="C256" s="296"/>
      <c r="D256" s="296"/>
      <c r="E256" s="296"/>
      <c r="F256" s="296"/>
      <c r="G256" s="296"/>
      <c r="H256" s="296"/>
      <c r="I256" s="296"/>
      <c r="J256" s="296"/>
      <c r="K256" s="296"/>
      <c r="L256" s="296"/>
      <c r="M256" s="296"/>
      <c r="N256" s="296"/>
      <c r="O256" s="296"/>
      <c r="P256" s="296"/>
      <c r="Q256" s="296"/>
      <c r="R256" s="296"/>
      <c r="S256" s="296"/>
      <c r="T256" s="296"/>
      <c r="U256" s="296"/>
      <c r="V256" s="296"/>
      <c r="W256" s="296"/>
      <c r="X256" s="296"/>
      <c r="Y256" s="296"/>
      <c r="Z256" s="296"/>
      <c r="AA256" s="296"/>
      <c r="AB256" s="296"/>
    </row>
    <row r="257" ht="14">
      <c r="A257" s="296"/>
      <c r="B257" s="297"/>
      <c r="C257" s="296"/>
      <c r="D257" s="296"/>
      <c r="E257" s="296"/>
      <c r="F257" s="296"/>
      <c r="G257" s="296"/>
      <c r="H257" s="296"/>
      <c r="I257" s="296"/>
      <c r="J257" s="296"/>
      <c r="K257" s="296"/>
      <c r="L257" s="296"/>
      <c r="M257" s="296"/>
      <c r="N257" s="296"/>
      <c r="O257" s="296"/>
      <c r="P257" s="296"/>
      <c r="Q257" s="296"/>
      <c r="R257" s="296"/>
      <c r="S257" s="296"/>
      <c r="T257" s="296"/>
      <c r="U257" s="296"/>
      <c r="V257" s="296"/>
      <c r="W257" s="296"/>
      <c r="X257" s="296"/>
      <c r="Y257" s="296"/>
      <c r="Z257" s="296"/>
      <c r="AA257" s="296"/>
      <c r="AB257" s="296"/>
    </row>
    <row r="258" ht="14">
      <c r="A258" s="296"/>
      <c r="B258" s="297"/>
      <c r="C258" s="296"/>
      <c r="D258" s="296"/>
      <c r="E258" s="296"/>
      <c r="F258" s="296"/>
      <c r="G258" s="296"/>
      <c r="H258" s="296"/>
      <c r="I258" s="296"/>
      <c r="J258" s="296"/>
      <c r="K258" s="296"/>
      <c r="L258" s="296"/>
      <c r="M258" s="296"/>
      <c r="N258" s="296"/>
      <c r="O258" s="296"/>
      <c r="P258" s="296"/>
      <c r="Q258" s="296"/>
      <c r="R258" s="296"/>
      <c r="S258" s="296"/>
      <c r="T258" s="296"/>
      <c r="U258" s="296"/>
      <c r="V258" s="296"/>
      <c r="W258" s="296"/>
      <c r="X258" s="296"/>
      <c r="Y258" s="296"/>
      <c r="Z258" s="296"/>
      <c r="AA258" s="296"/>
      <c r="AB258" s="296"/>
    </row>
    <row r="259" ht="14">
      <c r="A259" s="296"/>
      <c r="B259" s="297"/>
      <c r="C259" s="296"/>
      <c r="D259" s="296"/>
      <c r="E259" s="296"/>
      <c r="F259" s="296"/>
      <c r="G259" s="296"/>
      <c r="H259" s="296"/>
      <c r="I259" s="296"/>
      <c r="J259" s="296"/>
      <c r="K259" s="296"/>
      <c r="L259" s="296"/>
      <c r="M259" s="296"/>
      <c r="N259" s="296"/>
      <c r="O259" s="296"/>
      <c r="P259" s="296"/>
      <c r="Q259" s="296"/>
      <c r="R259" s="296"/>
      <c r="S259" s="296"/>
      <c r="T259" s="296"/>
      <c r="U259" s="296"/>
      <c r="V259" s="296"/>
      <c r="W259" s="296"/>
      <c r="X259" s="296"/>
      <c r="Y259" s="296"/>
      <c r="Z259" s="296"/>
      <c r="AA259" s="296"/>
      <c r="AB259" s="296"/>
    </row>
    <row r="260" ht="14">
      <c r="A260" s="296"/>
      <c r="B260" s="297"/>
      <c r="C260" s="296"/>
      <c r="D260" s="296"/>
      <c r="E260" s="296"/>
      <c r="F260" s="296"/>
      <c r="G260" s="296"/>
      <c r="H260" s="296"/>
      <c r="I260" s="296"/>
      <c r="J260" s="296"/>
      <c r="K260" s="296"/>
      <c r="L260" s="296"/>
      <c r="M260" s="296"/>
      <c r="N260" s="296"/>
      <c r="O260" s="296"/>
      <c r="P260" s="296"/>
      <c r="Q260" s="296"/>
      <c r="R260" s="296"/>
      <c r="S260" s="296"/>
      <c r="T260" s="296"/>
      <c r="U260" s="296"/>
      <c r="V260" s="296"/>
      <c r="W260" s="296"/>
      <c r="X260" s="296"/>
      <c r="Y260" s="296"/>
      <c r="Z260" s="296"/>
      <c r="AA260" s="296"/>
      <c r="AB260" s="296"/>
    </row>
    <row r="261" ht="14">
      <c r="A261" s="296"/>
      <c r="B261" s="297"/>
      <c r="C261" s="296"/>
      <c r="D261" s="296"/>
      <c r="E261" s="296"/>
      <c r="F261" s="296"/>
      <c r="G261" s="296"/>
      <c r="H261" s="296"/>
      <c r="I261" s="296"/>
      <c r="J261" s="296"/>
      <c r="K261" s="296"/>
      <c r="L261" s="296"/>
      <c r="M261" s="296"/>
      <c r="N261" s="296"/>
      <c r="O261" s="296"/>
      <c r="P261" s="296"/>
      <c r="Q261" s="296"/>
      <c r="R261" s="296"/>
      <c r="S261" s="296"/>
      <c r="T261" s="296"/>
      <c r="U261" s="296"/>
      <c r="V261" s="296"/>
      <c r="W261" s="296"/>
      <c r="X261" s="296"/>
      <c r="Y261" s="296"/>
      <c r="Z261" s="296"/>
      <c r="AA261" s="296"/>
      <c r="AB261" s="296"/>
    </row>
    <row r="262" ht="14">
      <c r="A262" s="296"/>
      <c r="B262" s="297"/>
      <c r="C262" s="296"/>
      <c r="D262" s="296"/>
      <c r="E262" s="296"/>
      <c r="F262" s="296"/>
      <c r="G262" s="296"/>
      <c r="H262" s="296"/>
      <c r="I262" s="296"/>
      <c r="J262" s="296"/>
      <c r="K262" s="296"/>
      <c r="L262" s="296"/>
      <c r="M262" s="296"/>
      <c r="N262" s="296"/>
      <c r="O262" s="296"/>
      <c r="P262" s="296"/>
      <c r="Q262" s="296"/>
      <c r="R262" s="296"/>
      <c r="S262" s="296"/>
      <c r="T262" s="296"/>
      <c r="U262" s="296"/>
      <c r="V262" s="296"/>
      <c r="W262" s="296"/>
      <c r="X262" s="296"/>
      <c r="Y262" s="296"/>
      <c r="Z262" s="296"/>
      <c r="AA262" s="296"/>
      <c r="AB262" s="296"/>
    </row>
    <row r="263" ht="14">
      <c r="A263" s="296"/>
      <c r="B263" s="297"/>
      <c r="C263" s="296"/>
      <c r="D263" s="296"/>
      <c r="E263" s="296"/>
      <c r="F263" s="296"/>
      <c r="G263" s="296"/>
      <c r="H263" s="296"/>
      <c r="I263" s="296"/>
      <c r="J263" s="296"/>
      <c r="K263" s="296"/>
      <c r="L263" s="296"/>
      <c r="M263" s="296"/>
      <c r="N263" s="296"/>
      <c r="O263" s="296"/>
      <c r="P263" s="296"/>
      <c r="Q263" s="296"/>
      <c r="R263" s="296"/>
      <c r="S263" s="296"/>
      <c r="T263" s="296"/>
      <c r="U263" s="296"/>
      <c r="V263" s="296"/>
      <c r="W263" s="296"/>
      <c r="X263" s="296"/>
      <c r="Y263" s="296"/>
      <c r="Z263" s="296"/>
      <c r="AA263" s="296"/>
      <c r="AB263" s="296"/>
    </row>
    <row r="264" ht="14">
      <c r="A264" s="296"/>
      <c r="B264" s="297"/>
      <c r="C264" s="296"/>
      <c r="D264" s="296"/>
      <c r="E264" s="296"/>
      <c r="F264" s="296"/>
      <c r="G264" s="296"/>
      <c r="H264" s="296"/>
      <c r="I264" s="296"/>
      <c r="J264" s="296"/>
      <c r="K264" s="296"/>
      <c r="L264" s="296"/>
      <c r="M264" s="296"/>
      <c r="N264" s="296"/>
      <c r="O264" s="296"/>
      <c r="P264" s="296"/>
      <c r="Q264" s="296"/>
      <c r="R264" s="296"/>
      <c r="S264" s="296"/>
      <c r="T264" s="296"/>
      <c r="U264" s="296"/>
      <c r="V264" s="296"/>
      <c r="W264" s="296"/>
      <c r="X264" s="296"/>
      <c r="Y264" s="296"/>
      <c r="Z264" s="296"/>
      <c r="AA264" s="296"/>
      <c r="AB264" s="296"/>
    </row>
    <row r="265" ht="14">
      <c r="A265" s="296"/>
      <c r="B265" s="297"/>
      <c r="C265" s="296"/>
      <c r="D265" s="296"/>
      <c r="E265" s="296"/>
      <c r="F265" s="296"/>
      <c r="G265" s="296"/>
      <c r="H265" s="296"/>
      <c r="I265" s="296"/>
      <c r="J265" s="296"/>
      <c r="K265" s="296"/>
      <c r="L265" s="296"/>
      <c r="M265" s="296"/>
      <c r="N265" s="296"/>
      <c r="O265" s="296"/>
      <c r="P265" s="296"/>
      <c r="Q265" s="296"/>
      <c r="R265" s="296"/>
      <c r="S265" s="296"/>
      <c r="T265" s="296"/>
      <c r="U265" s="296"/>
      <c r="V265" s="296"/>
      <c r="W265" s="296"/>
      <c r="X265" s="296"/>
      <c r="Y265" s="296"/>
      <c r="Z265" s="296"/>
      <c r="AA265" s="296"/>
      <c r="AB265" s="296"/>
    </row>
    <row r="266" ht="14">
      <c r="A266" s="296"/>
      <c r="B266" s="297"/>
      <c r="C266" s="296"/>
      <c r="D266" s="296"/>
      <c r="E266" s="296"/>
      <c r="F266" s="296"/>
      <c r="G266" s="296"/>
      <c r="H266" s="296"/>
      <c r="I266" s="296"/>
      <c r="J266" s="296"/>
      <c r="K266" s="296"/>
      <c r="L266" s="296"/>
      <c r="M266" s="296"/>
      <c r="N266" s="296"/>
      <c r="O266" s="296"/>
      <c r="P266" s="296"/>
      <c r="Q266" s="296"/>
      <c r="R266" s="296"/>
      <c r="S266" s="296"/>
      <c r="T266" s="296"/>
      <c r="U266" s="296"/>
      <c r="V266" s="296"/>
      <c r="W266" s="296"/>
      <c r="X266" s="296"/>
      <c r="Y266" s="296"/>
      <c r="Z266" s="296"/>
      <c r="AA266" s="296"/>
      <c r="AB266" s="296"/>
    </row>
    <row r="267" ht="14">
      <c r="A267" s="296"/>
      <c r="B267" s="297"/>
      <c r="C267" s="296"/>
      <c r="D267" s="296"/>
      <c r="E267" s="296"/>
      <c r="F267" s="296"/>
      <c r="G267" s="296"/>
      <c r="H267" s="296"/>
      <c r="I267" s="296"/>
      <c r="J267" s="296"/>
      <c r="K267" s="296"/>
      <c r="L267" s="296"/>
      <c r="M267" s="296"/>
      <c r="N267" s="296"/>
      <c r="O267" s="296"/>
      <c r="P267" s="296"/>
      <c r="Q267" s="296"/>
      <c r="R267" s="296"/>
      <c r="S267" s="296"/>
      <c r="T267" s="296"/>
      <c r="U267" s="296"/>
      <c r="V267" s="296"/>
      <c r="W267" s="296"/>
      <c r="X267" s="296"/>
      <c r="Y267" s="296"/>
      <c r="Z267" s="296"/>
      <c r="AA267" s="296"/>
      <c r="AB267" s="296"/>
    </row>
    <row r="268" ht="14">
      <c r="A268" s="296"/>
      <c r="B268" s="297"/>
      <c r="C268" s="296"/>
      <c r="D268" s="296"/>
      <c r="E268" s="296"/>
      <c r="F268" s="296"/>
      <c r="G268" s="296"/>
      <c r="H268" s="296"/>
      <c r="I268" s="296"/>
      <c r="J268" s="296"/>
      <c r="K268" s="296"/>
      <c r="L268" s="296"/>
      <c r="M268" s="296"/>
      <c r="N268" s="296"/>
      <c r="O268" s="296"/>
      <c r="P268" s="296"/>
      <c r="Q268" s="296"/>
      <c r="R268" s="296"/>
      <c r="S268" s="296"/>
      <c r="T268" s="296"/>
      <c r="U268" s="296"/>
      <c r="V268" s="296"/>
      <c r="W268" s="296"/>
      <c r="X268" s="296"/>
      <c r="Y268" s="296"/>
      <c r="Z268" s="296"/>
      <c r="AA268" s="296"/>
      <c r="AB268" s="296"/>
    </row>
    <row r="269" ht="14">
      <c r="A269" s="296"/>
      <c r="B269" s="297"/>
      <c r="C269" s="296"/>
      <c r="D269" s="296"/>
      <c r="E269" s="296"/>
      <c r="F269" s="296"/>
      <c r="G269" s="296"/>
      <c r="H269" s="296"/>
      <c r="I269" s="296"/>
      <c r="J269" s="296"/>
      <c r="K269" s="296"/>
      <c r="L269" s="296"/>
      <c r="M269" s="296"/>
      <c r="N269" s="296"/>
      <c r="O269" s="296"/>
      <c r="P269" s="296"/>
      <c r="Q269" s="296"/>
      <c r="R269" s="296"/>
      <c r="S269" s="296"/>
      <c r="T269" s="296"/>
      <c r="U269" s="296"/>
      <c r="V269" s="296"/>
      <c r="W269" s="296"/>
      <c r="X269" s="296"/>
      <c r="Y269" s="296"/>
      <c r="Z269" s="296"/>
      <c r="AA269" s="296"/>
      <c r="AB269" s="296"/>
    </row>
    <row r="270" ht="14">
      <c r="A270" s="296"/>
      <c r="B270" s="297"/>
      <c r="C270" s="296"/>
      <c r="D270" s="296"/>
      <c r="E270" s="296"/>
      <c r="F270" s="296"/>
      <c r="G270" s="296"/>
      <c r="H270" s="296"/>
      <c r="I270" s="296"/>
      <c r="J270" s="296"/>
      <c r="K270" s="296"/>
      <c r="L270" s="296"/>
      <c r="M270" s="296"/>
      <c r="N270" s="296"/>
      <c r="O270" s="296"/>
      <c r="P270" s="296"/>
      <c r="Q270" s="296"/>
      <c r="R270" s="296"/>
      <c r="S270" s="296"/>
      <c r="T270" s="296"/>
      <c r="U270" s="296"/>
      <c r="V270" s="296"/>
      <c r="W270" s="296"/>
      <c r="X270" s="296"/>
      <c r="Y270" s="296"/>
      <c r="Z270" s="296"/>
      <c r="AA270" s="296"/>
      <c r="AB270" s="296"/>
    </row>
    <row r="271" ht="14">
      <c r="A271" s="296"/>
      <c r="B271" s="297"/>
      <c r="C271" s="296"/>
      <c r="D271" s="296"/>
      <c r="E271" s="296"/>
      <c r="F271" s="296"/>
      <c r="G271" s="296"/>
      <c r="H271" s="296"/>
      <c r="I271" s="296"/>
      <c r="J271" s="296"/>
      <c r="K271" s="296"/>
      <c r="L271" s="296"/>
      <c r="M271" s="296"/>
      <c r="N271" s="296"/>
      <c r="O271" s="296"/>
      <c r="P271" s="296"/>
      <c r="Q271" s="296"/>
      <c r="R271" s="296"/>
      <c r="S271" s="296"/>
      <c r="T271" s="296"/>
      <c r="U271" s="296"/>
      <c r="V271" s="296"/>
      <c r="W271" s="296"/>
      <c r="X271" s="296"/>
      <c r="Y271" s="296"/>
      <c r="Z271" s="296"/>
      <c r="AA271" s="296"/>
      <c r="AB271" s="296"/>
    </row>
    <row r="272" ht="14">
      <c r="A272" s="296"/>
      <c r="B272" s="297"/>
      <c r="C272" s="296"/>
      <c r="D272" s="296"/>
      <c r="E272" s="296"/>
      <c r="F272" s="296"/>
      <c r="G272" s="296"/>
      <c r="H272" s="296"/>
      <c r="I272" s="296"/>
      <c r="J272" s="296"/>
      <c r="K272" s="296"/>
      <c r="L272" s="296"/>
      <c r="M272" s="296"/>
      <c r="N272" s="296"/>
      <c r="O272" s="296"/>
      <c r="P272" s="296"/>
      <c r="Q272" s="296"/>
      <c r="R272" s="296"/>
      <c r="S272" s="296"/>
      <c r="T272" s="296"/>
      <c r="U272" s="296"/>
      <c r="V272" s="296"/>
      <c r="W272" s="296"/>
      <c r="X272" s="296"/>
      <c r="Y272" s="296"/>
      <c r="Z272" s="296"/>
      <c r="AA272" s="296"/>
      <c r="AB272" s="296"/>
    </row>
    <row r="273" ht="14">
      <c r="A273" s="296"/>
      <c r="B273" s="297"/>
      <c r="C273" s="296"/>
      <c r="D273" s="296"/>
      <c r="E273" s="296"/>
      <c r="F273" s="296"/>
      <c r="G273" s="296"/>
      <c r="H273" s="296"/>
      <c r="I273" s="296"/>
      <c r="J273" s="296"/>
      <c r="K273" s="296"/>
      <c r="L273" s="296"/>
      <c r="M273" s="296"/>
      <c r="N273" s="296"/>
      <c r="O273" s="296"/>
      <c r="P273" s="296"/>
      <c r="Q273" s="296"/>
      <c r="R273" s="296"/>
      <c r="S273" s="296"/>
      <c r="T273" s="296"/>
      <c r="U273" s="296"/>
      <c r="V273" s="296"/>
      <c r="W273" s="296"/>
      <c r="X273" s="296"/>
      <c r="Y273" s="296"/>
      <c r="Z273" s="296"/>
      <c r="AA273" s="296"/>
      <c r="AB273" s="296"/>
    </row>
    <row r="274" ht="14">
      <c r="A274" s="296"/>
      <c r="B274" s="297"/>
      <c r="C274" s="296"/>
      <c r="D274" s="296"/>
      <c r="E274" s="296"/>
      <c r="F274" s="296"/>
      <c r="G274" s="296"/>
      <c r="H274" s="296"/>
      <c r="I274" s="296"/>
      <c r="J274" s="296"/>
      <c r="K274" s="296"/>
      <c r="L274" s="296"/>
      <c r="M274" s="296"/>
      <c r="N274" s="296"/>
      <c r="O274" s="296"/>
      <c r="P274" s="296"/>
      <c r="Q274" s="296"/>
      <c r="R274" s="296"/>
      <c r="S274" s="296"/>
      <c r="T274" s="296"/>
      <c r="U274" s="296"/>
      <c r="V274" s="296"/>
      <c r="W274" s="296"/>
      <c r="X274" s="296"/>
      <c r="Y274" s="296"/>
      <c r="Z274" s="296"/>
      <c r="AA274" s="296"/>
      <c r="AB274" s="296"/>
    </row>
    <row r="275" ht="14">
      <c r="A275" s="296"/>
      <c r="B275" s="297"/>
      <c r="C275" s="296"/>
      <c r="D275" s="296"/>
      <c r="E275" s="296"/>
      <c r="F275" s="296"/>
      <c r="G275" s="296"/>
      <c r="H275" s="296"/>
      <c r="I275" s="296"/>
      <c r="J275" s="296"/>
      <c r="K275" s="296"/>
      <c r="L275" s="296"/>
      <c r="M275" s="296"/>
      <c r="N275" s="296"/>
      <c r="O275" s="296"/>
      <c r="P275" s="296"/>
      <c r="Q275" s="296"/>
      <c r="R275" s="296"/>
      <c r="S275" s="296"/>
      <c r="T275" s="296"/>
      <c r="U275" s="296"/>
      <c r="V275" s="296"/>
      <c r="W275" s="296"/>
      <c r="X275" s="296"/>
      <c r="Y275" s="296"/>
      <c r="Z275" s="296"/>
      <c r="AA275" s="296"/>
      <c r="AB275" s="296"/>
    </row>
    <row r="276" ht="14">
      <c r="A276" s="296"/>
      <c r="B276" s="297"/>
      <c r="C276" s="296"/>
      <c r="D276" s="296"/>
      <c r="E276" s="296"/>
      <c r="F276" s="296"/>
      <c r="G276" s="296"/>
      <c r="H276" s="296"/>
      <c r="I276" s="296"/>
      <c r="J276" s="296"/>
      <c r="K276" s="296"/>
      <c r="L276" s="296"/>
      <c r="M276" s="296"/>
      <c r="N276" s="296"/>
      <c r="O276" s="296"/>
      <c r="P276" s="296"/>
      <c r="Q276" s="296"/>
      <c r="R276" s="296"/>
      <c r="S276" s="296"/>
      <c r="T276" s="296"/>
      <c r="U276" s="296"/>
      <c r="V276" s="296"/>
      <c r="W276" s="296"/>
      <c r="X276" s="296"/>
      <c r="Y276" s="296"/>
      <c r="Z276" s="296"/>
      <c r="AA276" s="296"/>
      <c r="AB276" s="296"/>
    </row>
    <row r="277" ht="14">
      <c r="A277" s="296"/>
      <c r="B277" s="297"/>
      <c r="C277" s="296"/>
      <c r="D277" s="296"/>
      <c r="E277" s="296"/>
      <c r="F277" s="296"/>
      <c r="G277" s="296"/>
      <c r="H277" s="296"/>
      <c r="I277" s="296"/>
      <c r="J277" s="296"/>
      <c r="K277" s="296"/>
      <c r="L277" s="296"/>
      <c r="M277" s="296"/>
      <c r="N277" s="296"/>
      <c r="O277" s="296"/>
      <c r="P277" s="296"/>
      <c r="Q277" s="296"/>
      <c r="R277" s="296"/>
      <c r="S277" s="296"/>
      <c r="T277" s="296"/>
      <c r="U277" s="296"/>
      <c r="V277" s="296"/>
      <c r="W277" s="296"/>
      <c r="X277" s="296"/>
      <c r="Y277" s="296"/>
      <c r="Z277" s="296"/>
      <c r="AA277" s="296"/>
      <c r="AB277" s="296"/>
    </row>
    <row r="278" ht="14">
      <c r="A278" s="296"/>
      <c r="B278" s="297"/>
      <c r="C278" s="296"/>
      <c r="D278" s="296"/>
      <c r="E278" s="296"/>
      <c r="F278" s="296"/>
      <c r="G278" s="296"/>
      <c r="H278" s="296"/>
      <c r="I278" s="296"/>
      <c r="J278" s="296"/>
      <c r="K278" s="296"/>
      <c r="L278" s="296"/>
      <c r="M278" s="296"/>
      <c r="N278" s="296"/>
      <c r="O278" s="296"/>
      <c r="P278" s="296"/>
      <c r="Q278" s="296"/>
      <c r="R278" s="296"/>
      <c r="S278" s="296"/>
      <c r="T278" s="296"/>
      <c r="U278" s="296"/>
      <c r="V278" s="296"/>
      <c r="W278" s="296"/>
      <c r="X278" s="296"/>
      <c r="Y278" s="296"/>
      <c r="Z278" s="296"/>
      <c r="AA278" s="296"/>
      <c r="AB278" s="296"/>
    </row>
    <row r="279" ht="14">
      <c r="A279" s="296"/>
      <c r="B279" s="297"/>
      <c r="C279" s="296"/>
      <c r="D279" s="296"/>
      <c r="E279" s="296"/>
      <c r="F279" s="296"/>
      <c r="G279" s="296"/>
      <c r="H279" s="296"/>
      <c r="I279" s="296"/>
      <c r="J279" s="296"/>
      <c r="K279" s="296"/>
      <c r="L279" s="296"/>
      <c r="M279" s="296"/>
      <c r="N279" s="296"/>
      <c r="O279" s="296"/>
      <c r="P279" s="296"/>
      <c r="Q279" s="296"/>
      <c r="R279" s="296"/>
      <c r="S279" s="296"/>
      <c r="T279" s="296"/>
      <c r="U279" s="296"/>
      <c r="V279" s="296"/>
      <c r="W279" s="296"/>
      <c r="X279" s="296"/>
      <c r="Y279" s="296"/>
      <c r="Z279" s="296"/>
      <c r="AA279" s="296"/>
      <c r="AB279" s="296"/>
    </row>
    <row r="280" ht="14">
      <c r="A280" s="296"/>
      <c r="B280" s="297"/>
      <c r="C280" s="296"/>
      <c r="D280" s="296"/>
      <c r="E280" s="296"/>
      <c r="F280" s="296"/>
      <c r="G280" s="296"/>
      <c r="H280" s="296"/>
      <c r="I280" s="296"/>
      <c r="J280" s="296"/>
      <c r="K280" s="296"/>
      <c r="L280" s="296"/>
      <c r="M280" s="296"/>
      <c r="N280" s="296"/>
      <c r="O280" s="296"/>
      <c r="P280" s="296"/>
      <c r="Q280" s="296"/>
      <c r="R280" s="296"/>
      <c r="S280" s="296"/>
      <c r="T280" s="296"/>
      <c r="U280" s="296"/>
      <c r="V280" s="296"/>
      <c r="W280" s="296"/>
      <c r="X280" s="296"/>
      <c r="Y280" s="296"/>
      <c r="Z280" s="296"/>
      <c r="AA280" s="296"/>
      <c r="AB280" s="296"/>
    </row>
    <row r="281" ht="14">
      <c r="A281" s="296"/>
      <c r="B281" s="297"/>
      <c r="C281" s="296"/>
      <c r="D281" s="296"/>
      <c r="E281" s="296"/>
      <c r="F281" s="296"/>
      <c r="G281" s="296"/>
      <c r="H281" s="296"/>
      <c r="I281" s="296"/>
      <c r="J281" s="296"/>
      <c r="K281" s="296"/>
      <c r="L281" s="296"/>
      <c r="M281" s="296"/>
      <c r="N281" s="296"/>
      <c r="O281" s="296"/>
      <c r="P281" s="296"/>
      <c r="Q281" s="296"/>
      <c r="R281" s="296"/>
      <c r="S281" s="296"/>
      <c r="T281" s="296"/>
      <c r="U281" s="296"/>
      <c r="V281" s="296"/>
      <c r="W281" s="296"/>
      <c r="X281" s="296"/>
      <c r="Y281" s="296"/>
      <c r="Z281" s="296"/>
      <c r="AA281" s="296"/>
      <c r="AB281" s="296"/>
    </row>
    <row r="282" ht="14">
      <c r="A282" s="296"/>
      <c r="B282" s="297"/>
      <c r="C282" s="296"/>
      <c r="D282" s="296"/>
      <c r="E282" s="296"/>
      <c r="F282" s="296"/>
      <c r="G282" s="296"/>
      <c r="H282" s="296"/>
      <c r="I282" s="296"/>
      <c r="J282" s="296"/>
      <c r="K282" s="296"/>
      <c r="L282" s="296"/>
      <c r="M282" s="296"/>
      <c r="N282" s="296"/>
      <c r="O282" s="296"/>
      <c r="P282" s="296"/>
      <c r="Q282" s="296"/>
      <c r="R282" s="296"/>
      <c r="S282" s="296"/>
      <c r="T282" s="296"/>
      <c r="U282" s="296"/>
      <c r="V282" s="296"/>
      <c r="W282" s="296"/>
      <c r="X282" s="296"/>
      <c r="Y282" s="296"/>
      <c r="Z282" s="296"/>
      <c r="AA282" s="296"/>
      <c r="AB282" s="296"/>
    </row>
    <row r="283" ht="14">
      <c r="A283" s="296"/>
      <c r="B283" s="297"/>
      <c r="C283" s="296"/>
      <c r="D283" s="296"/>
      <c r="E283" s="296"/>
      <c r="F283" s="296"/>
      <c r="G283" s="296"/>
      <c r="H283" s="296"/>
      <c r="I283" s="296"/>
      <c r="J283" s="296"/>
      <c r="K283" s="296"/>
      <c r="L283" s="296"/>
      <c r="M283" s="296"/>
      <c r="N283" s="296"/>
      <c r="O283" s="296"/>
      <c r="P283" s="296"/>
      <c r="Q283" s="296"/>
      <c r="R283" s="296"/>
      <c r="S283" s="296"/>
      <c r="T283" s="296"/>
      <c r="U283" s="296"/>
      <c r="V283" s="296"/>
      <c r="W283" s="296"/>
      <c r="X283" s="296"/>
      <c r="Y283" s="296"/>
      <c r="Z283" s="296"/>
      <c r="AA283" s="296"/>
      <c r="AB283" s="296"/>
    </row>
    <row r="284" ht="14">
      <c r="A284" s="296"/>
      <c r="B284" s="297"/>
      <c r="C284" s="296"/>
      <c r="D284" s="296"/>
      <c r="E284" s="296"/>
      <c r="F284" s="296"/>
      <c r="G284" s="296"/>
      <c r="H284" s="296"/>
      <c r="I284" s="296"/>
      <c r="J284" s="296"/>
      <c r="K284" s="296"/>
      <c r="L284" s="296"/>
      <c r="M284" s="296"/>
      <c r="N284" s="296"/>
      <c r="O284" s="296"/>
      <c r="P284" s="296"/>
      <c r="Q284" s="296"/>
      <c r="R284" s="296"/>
      <c r="S284" s="296"/>
      <c r="T284" s="296"/>
      <c r="U284" s="296"/>
      <c r="V284" s="296"/>
      <c r="W284" s="296"/>
      <c r="X284" s="296"/>
      <c r="Y284" s="296"/>
      <c r="Z284" s="296"/>
      <c r="AA284" s="296"/>
      <c r="AB284" s="296"/>
    </row>
    <row r="285" ht="14">
      <c r="A285" s="296"/>
      <c r="B285" s="297"/>
      <c r="C285" s="296"/>
      <c r="D285" s="296"/>
      <c r="E285" s="296"/>
      <c r="F285" s="296"/>
      <c r="G285" s="296"/>
      <c r="H285" s="296"/>
      <c r="I285" s="296"/>
      <c r="J285" s="296"/>
      <c r="K285" s="296"/>
      <c r="L285" s="296"/>
      <c r="M285" s="296"/>
      <c r="N285" s="296"/>
      <c r="O285" s="296"/>
      <c r="P285" s="296"/>
      <c r="Q285" s="296"/>
      <c r="R285" s="296"/>
      <c r="S285" s="296"/>
      <c r="T285" s="296"/>
      <c r="U285" s="296"/>
      <c r="V285" s="296"/>
      <c r="W285" s="296"/>
      <c r="X285" s="296"/>
      <c r="Y285" s="296"/>
      <c r="Z285" s="296"/>
      <c r="AA285" s="296"/>
      <c r="AB285" s="296"/>
    </row>
    <row r="286" ht="14">
      <c r="A286" s="296"/>
      <c r="B286" s="297"/>
      <c r="C286" s="296"/>
      <c r="D286" s="296"/>
      <c r="E286" s="296"/>
      <c r="F286" s="296"/>
      <c r="G286" s="296"/>
      <c r="H286" s="296"/>
      <c r="I286" s="296"/>
      <c r="J286" s="296"/>
      <c r="K286" s="296"/>
      <c r="L286" s="296"/>
      <c r="M286" s="296"/>
      <c r="N286" s="296"/>
      <c r="O286" s="296"/>
      <c r="P286" s="296"/>
      <c r="Q286" s="296"/>
      <c r="R286" s="296"/>
      <c r="S286" s="296"/>
      <c r="T286" s="296"/>
      <c r="U286" s="296"/>
      <c r="V286" s="296"/>
      <c r="W286" s="296"/>
      <c r="X286" s="296"/>
      <c r="Y286" s="296"/>
      <c r="Z286" s="296"/>
      <c r="AA286" s="296"/>
      <c r="AB286" s="296"/>
    </row>
    <row r="287" ht="14">
      <c r="A287" s="296"/>
      <c r="B287" s="297"/>
      <c r="C287" s="296"/>
      <c r="D287" s="296"/>
      <c r="E287" s="296"/>
      <c r="F287" s="296"/>
      <c r="G287" s="296"/>
      <c r="H287" s="296"/>
      <c r="I287" s="296"/>
      <c r="J287" s="296"/>
      <c r="K287" s="296"/>
      <c r="L287" s="296"/>
      <c r="M287" s="296"/>
      <c r="N287" s="296"/>
      <c r="O287" s="296"/>
      <c r="P287" s="296"/>
      <c r="Q287" s="296"/>
      <c r="R287" s="296"/>
      <c r="S287" s="296"/>
      <c r="T287" s="296"/>
      <c r="U287" s="296"/>
      <c r="V287" s="296"/>
      <c r="W287" s="296"/>
      <c r="X287" s="296"/>
      <c r="Y287" s="296"/>
      <c r="Z287" s="296"/>
      <c r="AA287" s="296"/>
      <c r="AB287" s="296"/>
    </row>
    <row r="288" ht="14">
      <c r="A288" s="296"/>
      <c r="B288" s="297"/>
      <c r="C288" s="296"/>
      <c r="D288" s="296"/>
      <c r="E288" s="296"/>
      <c r="F288" s="296"/>
      <c r="G288" s="296"/>
      <c r="H288" s="296"/>
      <c r="I288" s="296"/>
      <c r="J288" s="296"/>
      <c r="K288" s="296"/>
      <c r="L288" s="296"/>
      <c r="M288" s="296"/>
      <c r="N288" s="296"/>
      <c r="O288" s="296"/>
      <c r="P288" s="296"/>
      <c r="Q288" s="296"/>
      <c r="R288" s="296"/>
      <c r="S288" s="296"/>
      <c r="T288" s="296"/>
      <c r="U288" s="296"/>
      <c r="V288" s="296"/>
      <c r="W288" s="296"/>
      <c r="X288" s="296"/>
      <c r="Y288" s="296"/>
      <c r="Z288" s="296"/>
      <c r="AA288" s="296"/>
      <c r="AB288" s="296"/>
    </row>
    <row r="289" ht="14">
      <c r="A289" s="296"/>
      <c r="B289" s="297"/>
      <c r="C289" s="296"/>
      <c r="D289" s="296"/>
      <c r="E289" s="296"/>
      <c r="F289" s="296"/>
      <c r="G289" s="296"/>
      <c r="H289" s="296"/>
      <c r="I289" s="296"/>
      <c r="J289" s="296"/>
      <c r="K289" s="296"/>
      <c r="L289" s="296"/>
      <c r="M289" s="296"/>
      <c r="N289" s="296"/>
      <c r="O289" s="296"/>
      <c r="P289" s="296"/>
      <c r="Q289" s="296"/>
      <c r="R289" s="296"/>
      <c r="S289" s="296"/>
      <c r="T289" s="296"/>
      <c r="U289" s="296"/>
      <c r="V289" s="296"/>
      <c r="W289" s="296"/>
      <c r="X289" s="296"/>
      <c r="Y289" s="296"/>
      <c r="Z289" s="296"/>
      <c r="AA289" s="296"/>
      <c r="AB289" s="296"/>
    </row>
    <row r="290" ht="14">
      <c r="A290" s="296"/>
      <c r="B290" s="297"/>
      <c r="C290" s="296"/>
      <c r="D290" s="296"/>
      <c r="E290" s="296"/>
      <c r="F290" s="296"/>
      <c r="G290" s="296"/>
      <c r="H290" s="296"/>
      <c r="I290" s="296"/>
      <c r="J290" s="296"/>
      <c r="K290" s="296"/>
      <c r="L290" s="296"/>
      <c r="M290" s="296"/>
      <c r="N290" s="296"/>
      <c r="O290" s="296"/>
      <c r="P290" s="296"/>
      <c r="Q290" s="296"/>
      <c r="R290" s="296"/>
      <c r="S290" s="296"/>
      <c r="T290" s="296"/>
      <c r="U290" s="296"/>
      <c r="V290" s="296"/>
      <c r="W290" s="296"/>
      <c r="X290" s="296"/>
      <c r="Y290" s="296"/>
      <c r="Z290" s="296"/>
      <c r="AA290" s="296"/>
      <c r="AB290" s="296"/>
    </row>
    <row r="291" ht="14">
      <c r="A291" s="296"/>
      <c r="B291" s="297"/>
      <c r="C291" s="296"/>
      <c r="D291" s="296"/>
      <c r="E291" s="296"/>
      <c r="F291" s="296"/>
      <c r="G291" s="296"/>
      <c r="H291" s="296"/>
      <c r="I291" s="296"/>
      <c r="J291" s="296"/>
      <c r="K291" s="296"/>
      <c r="L291" s="296"/>
      <c r="M291" s="296"/>
      <c r="N291" s="296"/>
      <c r="O291" s="296"/>
      <c r="P291" s="296"/>
      <c r="Q291" s="296"/>
      <c r="R291" s="296"/>
      <c r="S291" s="296"/>
      <c r="T291" s="296"/>
      <c r="U291" s="296"/>
      <c r="V291" s="296"/>
      <c r="W291" s="296"/>
      <c r="X291" s="296"/>
      <c r="Y291" s="296"/>
      <c r="Z291" s="296"/>
      <c r="AA291" s="296"/>
      <c r="AB291" s="296"/>
    </row>
    <row r="292" ht="14">
      <c r="A292" s="296"/>
      <c r="B292" s="297"/>
      <c r="C292" s="296"/>
      <c r="D292" s="296"/>
      <c r="E292" s="296"/>
      <c r="F292" s="296"/>
      <c r="G292" s="296"/>
      <c r="H292" s="296"/>
      <c r="I292" s="296"/>
      <c r="J292" s="296"/>
      <c r="K292" s="296"/>
      <c r="L292" s="296"/>
      <c r="M292" s="296"/>
      <c r="N292" s="296"/>
      <c r="O292" s="296"/>
      <c r="P292" s="296"/>
      <c r="Q292" s="296"/>
      <c r="R292" s="296"/>
      <c r="S292" s="296"/>
      <c r="T292" s="296"/>
      <c r="U292" s="296"/>
      <c r="V292" s="296"/>
      <c r="W292" s="296"/>
      <c r="X292" s="296"/>
      <c r="Y292" s="296"/>
      <c r="Z292" s="296"/>
      <c r="AA292" s="296"/>
      <c r="AB292" s="296"/>
    </row>
    <row r="293" ht="14">
      <c r="A293" s="296"/>
      <c r="B293" s="297"/>
      <c r="C293" s="296"/>
      <c r="D293" s="296"/>
      <c r="E293" s="296"/>
      <c r="F293" s="296"/>
      <c r="G293" s="296"/>
      <c r="H293" s="296"/>
      <c r="I293" s="296"/>
      <c r="J293" s="296"/>
      <c r="K293" s="296"/>
      <c r="L293" s="296"/>
      <c r="M293" s="296"/>
      <c r="N293" s="296"/>
      <c r="O293" s="296"/>
      <c r="P293" s="296"/>
      <c r="Q293" s="296"/>
      <c r="R293" s="296"/>
      <c r="S293" s="296"/>
      <c r="T293" s="296"/>
      <c r="U293" s="296"/>
      <c r="V293" s="296"/>
      <c r="W293" s="296"/>
      <c r="X293" s="296"/>
      <c r="Y293" s="296"/>
      <c r="Z293" s="296"/>
      <c r="AA293" s="296"/>
      <c r="AB293" s="296"/>
    </row>
    <row r="294" ht="14">
      <c r="A294" s="296"/>
      <c r="B294" s="297"/>
      <c r="C294" s="296"/>
      <c r="D294" s="296"/>
      <c r="E294" s="296"/>
      <c r="F294" s="296"/>
      <c r="G294" s="296"/>
      <c r="H294" s="296"/>
      <c r="I294" s="296"/>
      <c r="J294" s="296"/>
      <c r="K294" s="296"/>
      <c r="L294" s="296"/>
      <c r="M294" s="296"/>
      <c r="N294" s="296"/>
      <c r="O294" s="296"/>
      <c r="P294" s="296"/>
      <c r="Q294" s="296"/>
      <c r="R294" s="296"/>
      <c r="S294" s="296"/>
      <c r="T294" s="296"/>
      <c r="U294" s="296"/>
      <c r="V294" s="296"/>
      <c r="W294" s="296"/>
      <c r="X294" s="296"/>
      <c r="Y294" s="296"/>
      <c r="Z294" s="296"/>
      <c r="AA294" s="296"/>
      <c r="AB294" s="296"/>
    </row>
    <row r="295" ht="14">
      <c r="A295" s="296"/>
      <c r="B295" s="297"/>
      <c r="C295" s="296"/>
      <c r="D295" s="296"/>
      <c r="E295" s="296"/>
      <c r="F295" s="296"/>
      <c r="G295" s="296"/>
      <c r="H295" s="296"/>
      <c r="I295" s="296"/>
      <c r="J295" s="296"/>
      <c r="K295" s="296"/>
      <c r="L295" s="296"/>
      <c r="M295" s="296"/>
      <c r="N295" s="296"/>
      <c r="O295" s="296"/>
      <c r="P295" s="296"/>
      <c r="Q295" s="296"/>
      <c r="R295" s="296"/>
      <c r="S295" s="296"/>
      <c r="T295" s="296"/>
      <c r="U295" s="296"/>
      <c r="V295" s="296"/>
      <c r="W295" s="296"/>
      <c r="X295" s="296"/>
      <c r="Y295" s="296"/>
      <c r="Z295" s="296"/>
      <c r="AA295" s="296"/>
      <c r="AB295" s="296"/>
    </row>
    <row r="296" ht="14">
      <c r="A296" s="296"/>
      <c r="B296" s="297"/>
      <c r="C296" s="296"/>
      <c r="D296" s="296"/>
      <c r="E296" s="296"/>
      <c r="F296" s="296"/>
      <c r="G296" s="296"/>
      <c r="H296" s="296"/>
      <c r="I296" s="296"/>
      <c r="J296" s="296"/>
      <c r="K296" s="296"/>
      <c r="L296" s="296"/>
      <c r="M296" s="296"/>
      <c r="N296" s="296"/>
      <c r="O296" s="296"/>
      <c r="P296" s="296"/>
      <c r="Q296" s="296"/>
      <c r="R296" s="296"/>
      <c r="S296" s="296"/>
      <c r="T296" s="296"/>
      <c r="U296" s="296"/>
      <c r="V296" s="296"/>
      <c r="W296" s="296"/>
      <c r="X296" s="296"/>
      <c r="Y296" s="296"/>
      <c r="Z296" s="296"/>
      <c r="AA296" s="296"/>
      <c r="AB296" s="296"/>
    </row>
    <row r="297" ht="14">
      <c r="A297" s="296"/>
      <c r="B297" s="297"/>
      <c r="C297" s="296"/>
      <c r="D297" s="296"/>
      <c r="E297" s="296"/>
      <c r="F297" s="296"/>
      <c r="G297" s="296"/>
      <c r="H297" s="296"/>
      <c r="I297" s="296"/>
      <c r="J297" s="296"/>
      <c r="K297" s="296"/>
      <c r="L297" s="296"/>
      <c r="M297" s="296"/>
      <c r="N297" s="296"/>
      <c r="O297" s="296"/>
      <c r="P297" s="296"/>
      <c r="Q297" s="296"/>
      <c r="R297" s="296"/>
      <c r="S297" s="296"/>
      <c r="T297" s="296"/>
      <c r="U297" s="296"/>
      <c r="V297" s="296"/>
      <c r="W297" s="296"/>
      <c r="X297" s="296"/>
      <c r="Y297" s="296"/>
      <c r="Z297" s="296"/>
      <c r="AA297" s="296"/>
      <c r="AB297" s="296"/>
    </row>
    <row r="298" ht="14">
      <c r="A298" s="296"/>
      <c r="B298" s="297"/>
      <c r="C298" s="296"/>
      <c r="D298" s="296"/>
      <c r="E298" s="296"/>
      <c r="F298" s="296"/>
      <c r="G298" s="296"/>
      <c r="H298" s="296"/>
      <c r="I298" s="296"/>
      <c r="J298" s="296"/>
      <c r="K298" s="296"/>
      <c r="L298" s="296"/>
      <c r="M298" s="296"/>
      <c r="N298" s="296"/>
      <c r="O298" s="296"/>
      <c r="P298" s="296"/>
      <c r="Q298" s="296"/>
      <c r="R298" s="296"/>
      <c r="S298" s="296"/>
      <c r="T298" s="296"/>
      <c r="U298" s="296"/>
      <c r="V298" s="296"/>
      <c r="W298" s="296"/>
      <c r="X298" s="296"/>
      <c r="Y298" s="296"/>
      <c r="Z298" s="296"/>
      <c r="AA298" s="296"/>
      <c r="AB298" s="296"/>
    </row>
    <row r="299" ht="14">
      <c r="A299" s="296"/>
      <c r="B299" s="297"/>
      <c r="C299" s="296"/>
      <c r="D299" s="296"/>
      <c r="E299" s="296"/>
      <c r="F299" s="296"/>
      <c r="G299" s="296"/>
      <c r="H299" s="296"/>
      <c r="I299" s="296"/>
      <c r="J299" s="296"/>
      <c r="K299" s="296"/>
      <c r="L299" s="296"/>
      <c r="M299" s="296"/>
      <c r="N299" s="296"/>
      <c r="O299" s="296"/>
      <c r="P299" s="296"/>
      <c r="Q299" s="296"/>
      <c r="R299" s="296"/>
      <c r="S299" s="296"/>
      <c r="T299" s="296"/>
      <c r="U299" s="296"/>
      <c r="V299" s="296"/>
      <c r="W299" s="296"/>
      <c r="X299" s="296"/>
      <c r="Y299" s="296"/>
      <c r="Z299" s="296"/>
      <c r="AA299" s="296"/>
      <c r="AB299" s="296"/>
    </row>
    <row r="300" ht="14">
      <c r="A300" s="296"/>
      <c r="B300" s="297"/>
      <c r="C300" s="296"/>
      <c r="D300" s="296"/>
      <c r="E300" s="296"/>
      <c r="F300" s="296"/>
      <c r="G300" s="296"/>
      <c r="H300" s="296"/>
      <c r="I300" s="296"/>
      <c r="J300" s="296"/>
      <c r="K300" s="296"/>
      <c r="L300" s="296"/>
      <c r="M300" s="296"/>
      <c r="N300" s="296"/>
      <c r="O300" s="296"/>
      <c r="P300" s="296"/>
      <c r="Q300" s="296"/>
      <c r="R300" s="296"/>
      <c r="S300" s="296"/>
      <c r="T300" s="296"/>
      <c r="U300" s="296"/>
      <c r="V300" s="296"/>
      <c r="W300" s="296"/>
      <c r="X300" s="296"/>
      <c r="Y300" s="296"/>
      <c r="Z300" s="296"/>
      <c r="AA300" s="296"/>
      <c r="AB300" s="296"/>
    </row>
    <row r="301" ht="14">
      <c r="A301" s="296"/>
      <c r="B301" s="297"/>
      <c r="C301" s="296"/>
      <c r="D301" s="296"/>
      <c r="E301" s="296"/>
      <c r="F301" s="296"/>
      <c r="G301" s="296"/>
      <c r="H301" s="296"/>
      <c r="I301" s="296"/>
      <c r="J301" s="296"/>
      <c r="K301" s="296"/>
      <c r="L301" s="296"/>
      <c r="M301" s="296"/>
      <c r="N301" s="296"/>
      <c r="O301" s="296"/>
      <c r="P301" s="296"/>
      <c r="Q301" s="296"/>
      <c r="R301" s="296"/>
      <c r="S301" s="296"/>
      <c r="T301" s="296"/>
      <c r="U301" s="296"/>
      <c r="V301" s="296"/>
      <c r="W301" s="296"/>
      <c r="X301" s="296"/>
      <c r="Y301" s="296"/>
      <c r="Z301" s="296"/>
      <c r="AA301" s="296"/>
      <c r="AB301" s="296"/>
    </row>
    <row r="302" ht="14">
      <c r="A302" s="296"/>
      <c r="B302" s="297"/>
      <c r="C302" s="296"/>
      <c r="D302" s="296"/>
      <c r="E302" s="296"/>
      <c r="F302" s="296"/>
      <c r="G302" s="296"/>
      <c r="H302" s="296"/>
      <c r="I302" s="296"/>
      <c r="J302" s="296"/>
      <c r="K302" s="296"/>
      <c r="L302" s="296"/>
      <c r="M302" s="296"/>
      <c r="N302" s="296"/>
      <c r="O302" s="296"/>
      <c r="P302" s="296"/>
      <c r="Q302" s="296"/>
      <c r="R302" s="296"/>
      <c r="S302" s="296"/>
      <c r="T302" s="296"/>
      <c r="U302" s="296"/>
      <c r="V302" s="296"/>
      <c r="W302" s="296"/>
      <c r="X302" s="296"/>
      <c r="Y302" s="296"/>
      <c r="Z302" s="296"/>
      <c r="AA302" s="296"/>
      <c r="AB302" s="296"/>
    </row>
    <row r="303" ht="14">
      <c r="A303" s="296"/>
      <c r="B303" s="297"/>
      <c r="C303" s="296"/>
      <c r="D303" s="296"/>
      <c r="E303" s="296"/>
      <c r="F303" s="296"/>
      <c r="G303" s="296"/>
      <c r="H303" s="296"/>
      <c r="I303" s="296"/>
      <c r="J303" s="296"/>
      <c r="K303" s="296"/>
      <c r="L303" s="296"/>
      <c r="M303" s="296"/>
      <c r="N303" s="296"/>
      <c r="O303" s="296"/>
      <c r="P303" s="296"/>
      <c r="Q303" s="296"/>
      <c r="R303" s="296"/>
      <c r="S303" s="296"/>
      <c r="T303" s="296"/>
      <c r="U303" s="296"/>
      <c r="V303" s="296"/>
      <c r="W303" s="296"/>
      <c r="X303" s="296"/>
      <c r="Y303" s="296"/>
      <c r="Z303" s="296"/>
      <c r="AA303" s="296"/>
      <c r="AB303" s="296"/>
    </row>
    <row r="304" ht="14">
      <c r="A304" s="296"/>
      <c r="B304" s="297"/>
      <c r="C304" s="296"/>
      <c r="D304" s="296"/>
      <c r="E304" s="296"/>
      <c r="F304" s="296"/>
      <c r="G304" s="296"/>
      <c r="H304" s="296"/>
      <c r="I304" s="296"/>
      <c r="J304" s="296"/>
      <c r="K304" s="296"/>
      <c r="L304" s="296"/>
      <c r="M304" s="296"/>
      <c r="N304" s="296"/>
      <c r="O304" s="296"/>
      <c r="P304" s="296"/>
      <c r="Q304" s="296"/>
      <c r="R304" s="296"/>
      <c r="S304" s="296"/>
      <c r="T304" s="296"/>
      <c r="U304" s="296"/>
      <c r="V304" s="296"/>
      <c r="W304" s="296"/>
      <c r="X304" s="296"/>
      <c r="Y304" s="296"/>
      <c r="Z304" s="296"/>
      <c r="AA304" s="296"/>
      <c r="AB304" s="296"/>
    </row>
    <row r="305" ht="14">
      <c r="A305" s="296"/>
      <c r="B305" s="297"/>
      <c r="C305" s="296"/>
      <c r="D305" s="296"/>
      <c r="E305" s="296"/>
      <c r="F305" s="296"/>
      <c r="G305" s="296"/>
      <c r="H305" s="296"/>
      <c r="I305" s="296"/>
      <c r="J305" s="296"/>
      <c r="K305" s="296"/>
      <c r="L305" s="296"/>
      <c r="M305" s="296"/>
      <c r="N305" s="296"/>
      <c r="O305" s="296"/>
      <c r="P305" s="296"/>
      <c r="Q305" s="296"/>
      <c r="R305" s="296"/>
      <c r="S305" s="296"/>
      <c r="T305" s="296"/>
      <c r="U305" s="296"/>
      <c r="V305" s="296"/>
      <c r="W305" s="296"/>
      <c r="X305" s="296"/>
      <c r="Y305" s="296"/>
      <c r="Z305" s="296"/>
      <c r="AA305" s="296"/>
      <c r="AB305" s="296"/>
    </row>
    <row r="306" ht="14">
      <c r="A306" s="296"/>
      <c r="B306" s="297"/>
      <c r="C306" s="296"/>
      <c r="D306" s="296"/>
      <c r="E306" s="296"/>
      <c r="F306" s="296"/>
      <c r="G306" s="296"/>
      <c r="H306" s="296"/>
      <c r="I306" s="296"/>
      <c r="J306" s="296"/>
      <c r="K306" s="296"/>
      <c r="L306" s="296"/>
      <c r="M306" s="296"/>
      <c r="N306" s="296"/>
      <c r="O306" s="296"/>
      <c r="P306" s="296"/>
      <c r="Q306" s="296"/>
      <c r="R306" s="296"/>
      <c r="S306" s="296"/>
      <c r="T306" s="296"/>
      <c r="U306" s="296"/>
      <c r="V306" s="296"/>
      <c r="W306" s="296"/>
      <c r="X306" s="296"/>
      <c r="Y306" s="296"/>
      <c r="Z306" s="296"/>
      <c r="AA306" s="296"/>
      <c r="AB306" s="296"/>
    </row>
    <row r="307" ht="14">
      <c r="A307" s="296"/>
      <c r="B307" s="297"/>
      <c r="C307" s="296"/>
      <c r="D307" s="296"/>
      <c r="E307" s="296"/>
      <c r="F307" s="296"/>
      <c r="G307" s="296"/>
      <c r="H307" s="296"/>
      <c r="I307" s="296"/>
      <c r="J307" s="296"/>
      <c r="K307" s="296"/>
      <c r="L307" s="296"/>
      <c r="M307" s="296"/>
      <c r="N307" s="296"/>
      <c r="O307" s="296"/>
      <c r="P307" s="296"/>
      <c r="Q307" s="296"/>
      <c r="R307" s="296"/>
      <c r="S307" s="296"/>
      <c r="T307" s="296"/>
      <c r="U307" s="296"/>
      <c r="V307" s="296"/>
      <c r="W307" s="296"/>
      <c r="X307" s="296"/>
      <c r="Y307" s="296"/>
      <c r="Z307" s="296"/>
      <c r="AA307" s="296"/>
      <c r="AB307" s="296"/>
    </row>
    <row r="308" ht="14">
      <c r="A308" s="296"/>
      <c r="B308" s="297"/>
      <c r="C308" s="296"/>
      <c r="D308" s="296"/>
      <c r="E308" s="296"/>
      <c r="F308" s="296"/>
      <c r="G308" s="296"/>
      <c r="H308" s="296"/>
      <c r="I308" s="296"/>
      <c r="J308" s="296"/>
      <c r="K308" s="296"/>
      <c r="L308" s="296"/>
      <c r="M308" s="296"/>
      <c r="N308" s="296"/>
      <c r="O308" s="296"/>
      <c r="P308" s="296"/>
      <c r="Q308" s="296"/>
      <c r="R308" s="296"/>
      <c r="S308" s="296"/>
      <c r="T308" s="296"/>
      <c r="U308" s="296"/>
      <c r="V308" s="296"/>
      <c r="W308" s="296"/>
      <c r="X308" s="296"/>
      <c r="Y308" s="296"/>
      <c r="Z308" s="296"/>
      <c r="AA308" s="296"/>
      <c r="AB308" s="296"/>
    </row>
    <row r="309" ht="14">
      <c r="A309" s="296"/>
      <c r="B309" s="297"/>
      <c r="C309" s="296"/>
      <c r="D309" s="296"/>
      <c r="E309" s="296"/>
      <c r="F309" s="296"/>
      <c r="G309" s="296"/>
      <c r="H309" s="296"/>
      <c r="I309" s="296"/>
      <c r="J309" s="296"/>
      <c r="K309" s="296"/>
      <c r="L309" s="296"/>
      <c r="M309" s="296"/>
      <c r="N309" s="296"/>
      <c r="O309" s="296"/>
      <c r="P309" s="296"/>
      <c r="Q309" s="296"/>
      <c r="R309" s="296"/>
      <c r="S309" s="296"/>
      <c r="T309" s="296"/>
      <c r="U309" s="296"/>
      <c r="V309" s="296"/>
      <c r="W309" s="296"/>
      <c r="X309" s="296"/>
      <c r="Y309" s="296"/>
      <c r="Z309" s="296"/>
      <c r="AA309" s="296"/>
      <c r="AB309" s="296"/>
    </row>
    <row r="310" ht="14">
      <c r="A310" s="296"/>
      <c r="B310" s="297"/>
      <c r="C310" s="296"/>
      <c r="D310" s="296"/>
      <c r="E310" s="296"/>
      <c r="F310" s="296"/>
      <c r="G310" s="296"/>
      <c r="H310" s="296"/>
      <c r="I310" s="296"/>
      <c r="J310" s="296"/>
      <c r="K310" s="296"/>
      <c r="L310" s="296"/>
      <c r="M310" s="296"/>
      <c r="N310" s="296"/>
      <c r="O310" s="296"/>
      <c r="P310" s="296"/>
      <c r="Q310" s="296"/>
      <c r="R310" s="296"/>
      <c r="S310" s="296"/>
      <c r="T310" s="296"/>
      <c r="U310" s="296"/>
      <c r="V310" s="296"/>
      <c r="W310" s="296"/>
      <c r="X310" s="296"/>
      <c r="Y310" s="296"/>
      <c r="Z310" s="296"/>
      <c r="AA310" s="296"/>
      <c r="AB310" s="296"/>
    </row>
    <row r="311" ht="14">
      <c r="A311" s="296"/>
      <c r="B311" s="297"/>
      <c r="C311" s="296"/>
      <c r="D311" s="296"/>
      <c r="E311" s="296"/>
      <c r="F311" s="296"/>
      <c r="G311" s="296"/>
      <c r="H311" s="296"/>
      <c r="I311" s="296"/>
      <c r="J311" s="296"/>
      <c r="K311" s="296"/>
      <c r="L311" s="296"/>
      <c r="M311" s="296"/>
      <c r="N311" s="296"/>
      <c r="O311" s="296"/>
      <c r="P311" s="296"/>
      <c r="Q311" s="296"/>
      <c r="R311" s="296"/>
      <c r="S311" s="296"/>
      <c r="T311" s="296"/>
      <c r="U311" s="296"/>
      <c r="V311" s="296"/>
      <c r="W311" s="296"/>
      <c r="X311" s="296"/>
      <c r="Y311" s="296"/>
      <c r="Z311" s="296"/>
      <c r="AA311" s="296"/>
      <c r="AB311" s="296"/>
    </row>
    <row r="312" ht="14">
      <c r="A312" s="296"/>
      <c r="B312" s="297"/>
      <c r="C312" s="296"/>
      <c r="D312" s="296"/>
      <c r="E312" s="296"/>
      <c r="F312" s="296"/>
      <c r="G312" s="296"/>
      <c r="H312" s="296"/>
      <c r="I312" s="296"/>
      <c r="J312" s="296"/>
      <c r="K312" s="296"/>
      <c r="L312" s="296"/>
      <c r="M312" s="296"/>
      <c r="N312" s="296"/>
      <c r="O312" s="296"/>
      <c r="P312" s="296"/>
      <c r="Q312" s="296"/>
      <c r="R312" s="296"/>
      <c r="S312" s="296"/>
      <c r="T312" s="296"/>
      <c r="U312" s="296"/>
      <c r="V312" s="296"/>
      <c r="W312" s="296"/>
      <c r="X312" s="296"/>
      <c r="Y312" s="296"/>
      <c r="Z312" s="296"/>
      <c r="AA312" s="296"/>
      <c r="AB312" s="296"/>
    </row>
    <row r="313" ht="14">
      <c r="A313" s="296"/>
      <c r="B313" s="297"/>
      <c r="C313" s="296"/>
      <c r="D313" s="296"/>
      <c r="E313" s="296"/>
      <c r="F313" s="296"/>
      <c r="G313" s="296"/>
      <c r="H313" s="296"/>
      <c r="I313" s="296"/>
      <c r="J313" s="296"/>
      <c r="K313" s="296"/>
      <c r="L313" s="296"/>
      <c r="M313" s="296"/>
      <c r="N313" s="296"/>
      <c r="O313" s="296"/>
      <c r="P313" s="296"/>
      <c r="Q313" s="296"/>
      <c r="R313" s="296"/>
      <c r="S313" s="296"/>
      <c r="T313" s="296"/>
      <c r="U313" s="296"/>
      <c r="V313" s="296"/>
      <c r="W313" s="296"/>
      <c r="X313" s="296"/>
      <c r="Y313" s="296"/>
      <c r="Z313" s="296"/>
      <c r="AA313" s="296"/>
      <c r="AB313" s="296"/>
    </row>
    <row r="314" ht="14">
      <c r="A314" s="296"/>
      <c r="B314" s="297"/>
      <c r="C314" s="296"/>
      <c r="D314" s="296"/>
      <c r="E314" s="296"/>
      <c r="F314" s="296"/>
      <c r="G314" s="296"/>
      <c r="H314" s="296"/>
      <c r="I314" s="296"/>
      <c r="J314" s="296"/>
      <c r="K314" s="296"/>
      <c r="L314" s="296"/>
      <c r="M314" s="296"/>
      <c r="N314" s="296"/>
      <c r="O314" s="296"/>
      <c r="P314" s="296"/>
      <c r="Q314" s="296"/>
      <c r="R314" s="296"/>
      <c r="S314" s="296"/>
      <c r="T314" s="296"/>
      <c r="U314" s="296"/>
      <c r="V314" s="296"/>
      <c r="W314" s="296"/>
      <c r="X314" s="296"/>
      <c r="Y314" s="296"/>
      <c r="Z314" s="296"/>
      <c r="AA314" s="296"/>
      <c r="AB314" s="296"/>
    </row>
    <row r="315" ht="14">
      <c r="A315" s="296"/>
      <c r="B315" s="297"/>
      <c r="C315" s="296"/>
      <c r="D315" s="296"/>
      <c r="E315" s="296"/>
      <c r="F315" s="296"/>
      <c r="G315" s="296"/>
      <c r="H315" s="296"/>
      <c r="I315" s="296"/>
      <c r="J315" s="296"/>
      <c r="K315" s="296"/>
      <c r="L315" s="296"/>
      <c r="M315" s="296"/>
      <c r="N315" s="296"/>
      <c r="O315" s="296"/>
      <c r="P315" s="296"/>
      <c r="Q315" s="296"/>
      <c r="R315" s="296"/>
      <c r="S315" s="296"/>
      <c r="T315" s="296"/>
      <c r="U315" s="296"/>
      <c r="V315" s="296"/>
      <c r="W315" s="296"/>
      <c r="X315" s="296"/>
      <c r="Y315" s="296"/>
      <c r="Z315" s="296"/>
      <c r="AA315" s="296"/>
      <c r="AB315" s="296"/>
    </row>
    <row r="316" ht="14">
      <c r="A316" s="296"/>
      <c r="B316" s="297"/>
      <c r="C316" s="296"/>
      <c r="D316" s="296"/>
      <c r="E316" s="296"/>
      <c r="F316" s="296"/>
      <c r="G316" s="296"/>
      <c r="H316" s="296"/>
      <c r="I316" s="296"/>
      <c r="J316" s="296"/>
      <c r="K316" s="296"/>
      <c r="L316" s="296"/>
      <c r="M316" s="296"/>
      <c r="N316" s="296"/>
      <c r="O316" s="296"/>
      <c r="P316" s="296"/>
      <c r="Q316" s="296"/>
      <c r="R316" s="296"/>
      <c r="S316" s="296"/>
      <c r="T316" s="296"/>
      <c r="U316" s="296"/>
      <c r="V316" s="296"/>
      <c r="W316" s="296"/>
      <c r="X316" s="296"/>
      <c r="Y316" s="296"/>
      <c r="Z316" s="296"/>
      <c r="AA316" s="296"/>
      <c r="AB316" s="296"/>
    </row>
    <row r="317" ht="14">
      <c r="A317" s="296"/>
      <c r="B317" s="297"/>
      <c r="C317" s="296"/>
      <c r="D317" s="296"/>
      <c r="E317" s="296"/>
      <c r="F317" s="296"/>
      <c r="G317" s="296"/>
      <c r="H317" s="296"/>
      <c r="I317" s="296"/>
      <c r="J317" s="296"/>
      <c r="K317" s="296"/>
      <c r="L317" s="296"/>
      <c r="M317" s="296"/>
      <c r="N317" s="296"/>
      <c r="O317" s="296"/>
      <c r="P317" s="296"/>
      <c r="Q317" s="296"/>
      <c r="R317" s="296"/>
      <c r="S317" s="296"/>
      <c r="T317" s="296"/>
      <c r="U317" s="296"/>
      <c r="V317" s="296"/>
      <c r="W317" s="296"/>
      <c r="X317" s="296"/>
      <c r="Y317" s="296"/>
      <c r="Z317" s="296"/>
      <c r="AA317" s="296"/>
      <c r="AB317" s="296"/>
    </row>
    <row r="318" ht="14">
      <c r="A318" s="296"/>
      <c r="B318" s="297"/>
      <c r="C318" s="296"/>
      <c r="D318" s="296"/>
      <c r="E318" s="296"/>
      <c r="F318" s="296"/>
      <c r="G318" s="296"/>
      <c r="H318" s="296"/>
      <c r="I318" s="296"/>
      <c r="J318" s="296"/>
      <c r="K318" s="296"/>
      <c r="L318" s="296"/>
      <c r="M318" s="296"/>
      <c r="N318" s="296"/>
      <c r="O318" s="296"/>
      <c r="P318" s="296"/>
      <c r="Q318" s="296"/>
      <c r="R318" s="296"/>
      <c r="S318" s="296"/>
      <c r="T318" s="296"/>
      <c r="U318" s="296"/>
      <c r="V318" s="296"/>
      <c r="W318" s="296"/>
      <c r="X318" s="296"/>
      <c r="Y318" s="296"/>
      <c r="Z318" s="296"/>
      <c r="AA318" s="296"/>
      <c r="AB318" s="296"/>
    </row>
    <row r="319" ht="14">
      <c r="A319" s="296"/>
      <c r="B319" s="297"/>
      <c r="C319" s="296"/>
      <c r="D319" s="296"/>
      <c r="E319" s="296"/>
      <c r="F319" s="296"/>
      <c r="G319" s="296"/>
      <c r="H319" s="296"/>
      <c r="I319" s="296"/>
      <c r="J319" s="296"/>
      <c r="K319" s="296"/>
      <c r="L319" s="296"/>
      <c r="M319" s="296"/>
      <c r="N319" s="296"/>
      <c r="O319" s="296"/>
      <c r="P319" s="296"/>
      <c r="Q319" s="296"/>
      <c r="R319" s="296"/>
      <c r="S319" s="296"/>
      <c r="T319" s="296"/>
      <c r="U319" s="296"/>
      <c r="V319" s="296"/>
      <c r="W319" s="296"/>
      <c r="X319" s="296"/>
      <c r="Y319" s="296"/>
      <c r="Z319" s="296"/>
      <c r="AA319" s="296"/>
      <c r="AB319" s="296"/>
    </row>
    <row r="320" ht="14">
      <c r="A320" s="296"/>
      <c r="B320" s="297"/>
      <c r="C320" s="296"/>
      <c r="D320" s="296"/>
      <c r="E320" s="296"/>
      <c r="F320" s="296"/>
      <c r="G320" s="296"/>
      <c r="H320" s="296"/>
      <c r="I320" s="296"/>
      <c r="J320" s="296"/>
      <c r="K320" s="296"/>
      <c r="L320" s="296"/>
      <c r="M320" s="296"/>
      <c r="N320" s="296"/>
      <c r="O320" s="296"/>
      <c r="P320" s="296"/>
      <c r="Q320" s="296"/>
      <c r="R320" s="296"/>
      <c r="S320" s="296"/>
      <c r="T320" s="296"/>
      <c r="U320" s="296"/>
      <c r="V320" s="296"/>
      <c r="W320" s="296"/>
      <c r="X320" s="296"/>
      <c r="Y320" s="296"/>
      <c r="Z320" s="296"/>
      <c r="AA320" s="296"/>
      <c r="AB320" s="296"/>
    </row>
    <row r="321" ht="14">
      <c r="A321" s="296"/>
      <c r="B321" s="297"/>
      <c r="C321" s="296"/>
      <c r="D321" s="296"/>
      <c r="E321" s="296"/>
      <c r="F321" s="296"/>
      <c r="G321" s="296"/>
      <c r="H321" s="296"/>
      <c r="I321" s="296"/>
      <c r="J321" s="296"/>
      <c r="K321" s="296"/>
      <c r="L321" s="296"/>
      <c r="M321" s="296"/>
      <c r="N321" s="296"/>
      <c r="O321" s="296"/>
      <c r="P321" s="296"/>
      <c r="Q321" s="296"/>
      <c r="R321" s="296"/>
      <c r="S321" s="296"/>
      <c r="T321" s="296"/>
      <c r="U321" s="296"/>
      <c r="V321" s="296"/>
      <c r="W321" s="296"/>
      <c r="X321" s="296"/>
      <c r="Y321" s="296"/>
      <c r="Z321" s="296"/>
      <c r="AA321" s="296"/>
      <c r="AB321" s="296"/>
    </row>
    <row r="322" ht="14">
      <c r="A322" s="296"/>
      <c r="B322" s="297"/>
      <c r="C322" s="296"/>
      <c r="D322" s="296"/>
      <c r="E322" s="296"/>
      <c r="F322" s="296"/>
      <c r="G322" s="296"/>
      <c r="H322" s="296"/>
      <c r="I322" s="296"/>
      <c r="J322" s="296"/>
      <c r="K322" s="296"/>
      <c r="L322" s="296"/>
      <c r="M322" s="296"/>
      <c r="N322" s="296"/>
      <c r="O322" s="296"/>
      <c r="P322" s="296"/>
      <c r="Q322" s="296"/>
      <c r="R322" s="296"/>
      <c r="S322" s="296"/>
      <c r="T322" s="296"/>
      <c r="U322" s="296"/>
      <c r="V322" s="296"/>
      <c r="W322" s="296"/>
      <c r="X322" s="296"/>
      <c r="Y322" s="296"/>
      <c r="Z322" s="296"/>
      <c r="AA322" s="296"/>
      <c r="AB322" s="296"/>
    </row>
    <row r="323" ht="14">
      <c r="A323" s="296"/>
      <c r="B323" s="297"/>
      <c r="C323" s="296"/>
      <c r="D323" s="296"/>
      <c r="E323" s="296"/>
      <c r="F323" s="296"/>
      <c r="G323" s="296"/>
      <c r="H323" s="296"/>
      <c r="I323" s="296"/>
      <c r="J323" s="296"/>
      <c r="K323" s="296"/>
      <c r="L323" s="296"/>
      <c r="M323" s="296"/>
      <c r="N323" s="296"/>
      <c r="O323" s="296"/>
      <c r="P323" s="296"/>
      <c r="Q323" s="296"/>
      <c r="R323" s="296"/>
      <c r="S323" s="296"/>
      <c r="T323" s="296"/>
      <c r="U323" s="296"/>
      <c r="V323" s="296"/>
      <c r="W323" s="296"/>
      <c r="X323" s="296"/>
      <c r="Y323" s="296"/>
      <c r="Z323" s="296"/>
      <c r="AA323" s="296"/>
      <c r="AB323" s="296"/>
    </row>
    <row r="324" ht="14">
      <c r="A324" s="296"/>
      <c r="B324" s="297"/>
      <c r="C324" s="296"/>
      <c r="D324" s="296"/>
      <c r="E324" s="296"/>
      <c r="F324" s="296"/>
      <c r="G324" s="296"/>
      <c r="H324" s="296"/>
      <c r="I324" s="296"/>
      <c r="J324" s="296"/>
      <c r="K324" s="296"/>
      <c r="L324" s="296"/>
      <c r="M324" s="296"/>
      <c r="N324" s="296"/>
      <c r="O324" s="296"/>
      <c r="P324" s="296"/>
      <c r="Q324" s="296"/>
      <c r="R324" s="296"/>
      <c r="S324" s="296"/>
      <c r="T324" s="296"/>
      <c r="U324" s="296"/>
      <c r="V324" s="296"/>
      <c r="W324" s="296"/>
      <c r="X324" s="296"/>
      <c r="Y324" s="296"/>
      <c r="Z324" s="296"/>
      <c r="AA324" s="296"/>
      <c r="AB324" s="296"/>
    </row>
    <row r="325" ht="14">
      <c r="A325" s="296"/>
      <c r="B325" s="297"/>
      <c r="C325" s="296"/>
      <c r="D325" s="296"/>
      <c r="E325" s="296"/>
      <c r="F325" s="296"/>
      <c r="G325" s="296"/>
      <c r="H325" s="296"/>
      <c r="I325" s="296"/>
      <c r="J325" s="296"/>
      <c r="K325" s="296"/>
      <c r="L325" s="296"/>
      <c r="M325" s="296"/>
      <c r="N325" s="296"/>
      <c r="O325" s="296"/>
      <c r="P325" s="296"/>
      <c r="Q325" s="296"/>
      <c r="R325" s="296"/>
      <c r="S325" s="296"/>
      <c r="T325" s="296"/>
      <c r="U325" s="296"/>
      <c r="V325" s="296"/>
      <c r="W325" s="296"/>
      <c r="X325" s="296"/>
      <c r="Y325" s="296"/>
      <c r="Z325" s="296"/>
      <c r="AA325" s="296"/>
      <c r="AB325" s="296"/>
    </row>
    <row r="326" ht="14">
      <c r="A326" s="296"/>
      <c r="B326" s="297"/>
      <c r="C326" s="296"/>
      <c r="D326" s="296"/>
      <c r="E326" s="296"/>
      <c r="F326" s="296"/>
      <c r="G326" s="296"/>
      <c r="H326" s="296"/>
      <c r="I326" s="296"/>
      <c r="J326" s="296"/>
      <c r="K326" s="296"/>
      <c r="L326" s="296"/>
      <c r="M326" s="296"/>
      <c r="N326" s="296"/>
      <c r="O326" s="296"/>
      <c r="P326" s="296"/>
      <c r="Q326" s="296"/>
      <c r="R326" s="296"/>
      <c r="S326" s="296"/>
      <c r="T326" s="296"/>
      <c r="U326" s="296"/>
      <c r="V326" s="296"/>
      <c r="W326" s="296"/>
      <c r="X326" s="296"/>
      <c r="Y326" s="296"/>
      <c r="Z326" s="296"/>
      <c r="AA326" s="296"/>
      <c r="AB326" s="296"/>
    </row>
    <row r="327" ht="14">
      <c r="A327" s="296"/>
      <c r="B327" s="297"/>
      <c r="C327" s="296"/>
      <c r="D327" s="296"/>
      <c r="E327" s="296"/>
      <c r="F327" s="296"/>
      <c r="G327" s="296"/>
      <c r="H327" s="296"/>
      <c r="I327" s="296"/>
      <c r="J327" s="296"/>
      <c r="K327" s="296"/>
      <c r="L327" s="296"/>
      <c r="M327" s="296"/>
      <c r="N327" s="296"/>
      <c r="O327" s="296"/>
      <c r="P327" s="296"/>
      <c r="Q327" s="296"/>
      <c r="R327" s="296"/>
      <c r="S327" s="296"/>
      <c r="T327" s="296"/>
      <c r="U327" s="296"/>
      <c r="V327" s="296"/>
      <c r="W327" s="296"/>
      <c r="X327" s="296"/>
      <c r="Y327" s="296"/>
      <c r="Z327" s="296"/>
      <c r="AA327" s="296"/>
      <c r="AB327" s="296"/>
    </row>
    <row r="328" ht="14">
      <c r="A328" s="296"/>
      <c r="B328" s="297"/>
      <c r="C328" s="296"/>
      <c r="D328" s="296"/>
      <c r="E328" s="296"/>
      <c r="F328" s="296"/>
      <c r="G328" s="296"/>
      <c r="H328" s="296"/>
      <c r="I328" s="296"/>
      <c r="J328" s="296"/>
      <c r="K328" s="296"/>
      <c r="L328" s="296"/>
      <c r="M328" s="296"/>
      <c r="N328" s="296"/>
      <c r="O328" s="296"/>
      <c r="P328" s="296"/>
      <c r="Q328" s="296"/>
      <c r="R328" s="296"/>
      <c r="S328" s="296"/>
      <c r="T328" s="296"/>
      <c r="U328" s="296"/>
      <c r="V328" s="296"/>
      <c r="W328" s="296"/>
      <c r="X328" s="296"/>
      <c r="Y328" s="296"/>
      <c r="Z328" s="296"/>
      <c r="AA328" s="296"/>
      <c r="AB328" s="296"/>
    </row>
    <row r="329" ht="14">
      <c r="A329" s="296"/>
      <c r="B329" s="297"/>
      <c r="C329" s="296"/>
      <c r="D329" s="296"/>
      <c r="E329" s="296"/>
      <c r="F329" s="296"/>
      <c r="G329" s="296"/>
      <c r="H329" s="296"/>
      <c r="I329" s="296"/>
      <c r="J329" s="296"/>
      <c r="K329" s="296"/>
      <c r="L329" s="296"/>
      <c r="M329" s="296"/>
      <c r="N329" s="296"/>
      <c r="O329" s="296"/>
      <c r="P329" s="296"/>
      <c r="Q329" s="296"/>
      <c r="R329" s="296"/>
      <c r="S329" s="296"/>
      <c r="T329" s="296"/>
      <c r="U329" s="296"/>
      <c r="V329" s="296"/>
      <c r="W329" s="296"/>
      <c r="X329" s="296"/>
      <c r="Y329" s="296"/>
      <c r="Z329" s="296"/>
      <c r="AA329" s="296"/>
      <c r="AB329" s="296"/>
    </row>
    <row r="330" ht="14">
      <c r="A330" s="296"/>
      <c r="B330" s="297"/>
      <c r="C330" s="296"/>
      <c r="D330" s="296"/>
      <c r="E330" s="296"/>
      <c r="F330" s="296"/>
      <c r="G330" s="296"/>
      <c r="H330" s="296"/>
      <c r="I330" s="296"/>
      <c r="J330" s="296"/>
      <c r="K330" s="296"/>
      <c r="L330" s="296"/>
      <c r="M330" s="296"/>
      <c r="N330" s="296"/>
      <c r="O330" s="296"/>
      <c r="P330" s="296"/>
      <c r="Q330" s="296"/>
      <c r="R330" s="296"/>
      <c r="S330" s="296"/>
      <c r="T330" s="296"/>
      <c r="U330" s="296"/>
      <c r="V330" s="296"/>
      <c r="W330" s="296"/>
      <c r="X330" s="296"/>
      <c r="Y330" s="296"/>
      <c r="Z330" s="296"/>
      <c r="AA330" s="296"/>
      <c r="AB330" s="296"/>
    </row>
    <row r="331" ht="14">
      <c r="A331" s="296"/>
      <c r="B331" s="297"/>
      <c r="C331" s="296"/>
      <c r="D331" s="296"/>
      <c r="E331" s="296"/>
      <c r="F331" s="296"/>
      <c r="G331" s="296"/>
      <c r="H331" s="296"/>
      <c r="I331" s="296"/>
      <c r="J331" s="296"/>
      <c r="K331" s="296"/>
      <c r="L331" s="296"/>
      <c r="M331" s="296"/>
      <c r="N331" s="296"/>
      <c r="O331" s="296"/>
      <c r="P331" s="296"/>
      <c r="Q331" s="296"/>
      <c r="R331" s="296"/>
      <c r="S331" s="296"/>
      <c r="T331" s="296"/>
      <c r="U331" s="296"/>
      <c r="V331" s="296"/>
      <c r="W331" s="296"/>
      <c r="X331" s="296"/>
      <c r="Y331" s="296"/>
      <c r="Z331" s="296"/>
      <c r="AA331" s="296"/>
      <c r="AB331" s="296"/>
    </row>
    <row r="332" ht="14">
      <c r="A332" s="296"/>
      <c r="B332" s="297"/>
      <c r="C332" s="296"/>
      <c r="D332" s="296"/>
      <c r="E332" s="296"/>
      <c r="F332" s="296"/>
      <c r="G332" s="296"/>
      <c r="H332" s="296"/>
      <c r="I332" s="296"/>
      <c r="J332" s="296"/>
      <c r="K332" s="296"/>
      <c r="L332" s="296"/>
      <c r="M332" s="296"/>
      <c r="N332" s="296"/>
      <c r="O332" s="296"/>
      <c r="P332" s="296"/>
      <c r="Q332" s="296"/>
      <c r="R332" s="296"/>
      <c r="S332" s="296"/>
      <c r="T332" s="296"/>
      <c r="U332" s="296"/>
      <c r="V332" s="296"/>
      <c r="W332" s="296"/>
      <c r="X332" s="296"/>
      <c r="Y332" s="296"/>
      <c r="Z332" s="296"/>
      <c r="AA332" s="296"/>
      <c r="AB332" s="296"/>
    </row>
    <row r="333" ht="14">
      <c r="A333" s="296"/>
      <c r="B333" s="297"/>
      <c r="C333" s="296"/>
      <c r="D333" s="296"/>
      <c r="E333" s="296"/>
      <c r="F333" s="296"/>
      <c r="G333" s="296"/>
      <c r="H333" s="296"/>
      <c r="I333" s="296"/>
      <c r="J333" s="296"/>
      <c r="K333" s="296"/>
      <c r="L333" s="296"/>
      <c r="M333" s="296"/>
      <c r="N333" s="296"/>
      <c r="O333" s="296"/>
      <c r="P333" s="296"/>
      <c r="Q333" s="296"/>
      <c r="R333" s="296"/>
      <c r="S333" s="296"/>
      <c r="T333" s="296"/>
      <c r="U333" s="296"/>
      <c r="V333" s="296"/>
      <c r="W333" s="296"/>
      <c r="X333" s="296"/>
      <c r="Y333" s="296"/>
      <c r="Z333" s="296"/>
      <c r="AA333" s="296"/>
      <c r="AB333" s="296"/>
    </row>
    <row r="334" ht="14">
      <c r="A334" s="296"/>
      <c r="B334" s="297"/>
      <c r="C334" s="296"/>
      <c r="D334" s="296"/>
      <c r="E334" s="296"/>
      <c r="F334" s="296"/>
      <c r="G334" s="296"/>
      <c r="H334" s="296"/>
      <c r="I334" s="296"/>
      <c r="J334" s="296"/>
      <c r="K334" s="296"/>
      <c r="L334" s="296"/>
      <c r="M334" s="296"/>
      <c r="N334" s="296"/>
      <c r="O334" s="296"/>
      <c r="P334" s="296"/>
      <c r="Q334" s="296"/>
      <c r="R334" s="296"/>
      <c r="S334" s="296"/>
      <c r="T334" s="296"/>
      <c r="U334" s="296"/>
      <c r="V334" s="296"/>
      <c r="W334" s="296"/>
      <c r="X334" s="296"/>
      <c r="Y334" s="296"/>
      <c r="Z334" s="296"/>
      <c r="AA334" s="296"/>
      <c r="AB334" s="296"/>
    </row>
    <row r="335" ht="14">
      <c r="A335" s="296"/>
      <c r="B335" s="297"/>
      <c r="C335" s="296"/>
      <c r="D335" s="296"/>
      <c r="E335" s="296"/>
      <c r="F335" s="296"/>
      <c r="G335" s="296"/>
      <c r="H335" s="296"/>
      <c r="I335" s="296"/>
      <c r="J335" s="296"/>
      <c r="K335" s="296"/>
      <c r="L335" s="296"/>
      <c r="M335" s="296"/>
      <c r="N335" s="296"/>
      <c r="O335" s="296"/>
      <c r="P335" s="296"/>
      <c r="Q335" s="296"/>
      <c r="R335" s="296"/>
      <c r="S335" s="296"/>
      <c r="T335" s="296"/>
      <c r="U335" s="296"/>
      <c r="V335" s="296"/>
      <c r="W335" s="296"/>
      <c r="X335" s="296"/>
      <c r="Y335" s="296"/>
      <c r="Z335" s="296"/>
      <c r="AA335" s="296"/>
      <c r="AB335" s="296"/>
    </row>
    <row r="336" ht="14">
      <c r="A336" s="296"/>
      <c r="B336" s="297"/>
      <c r="C336" s="296"/>
      <c r="D336" s="296"/>
      <c r="E336" s="296"/>
      <c r="F336" s="296"/>
      <c r="G336" s="296"/>
      <c r="H336" s="296"/>
      <c r="I336" s="296"/>
      <c r="J336" s="296"/>
      <c r="K336" s="296"/>
      <c r="L336" s="296"/>
      <c r="M336" s="296"/>
      <c r="N336" s="296"/>
      <c r="O336" s="296"/>
      <c r="P336" s="296"/>
      <c r="Q336" s="296"/>
      <c r="R336" s="296"/>
      <c r="S336" s="296"/>
      <c r="T336" s="296"/>
      <c r="U336" s="296"/>
      <c r="V336" s="296"/>
      <c r="W336" s="296"/>
      <c r="X336" s="296"/>
      <c r="Y336" s="296"/>
      <c r="Z336" s="296"/>
      <c r="AA336" s="296"/>
      <c r="AB336" s="296"/>
    </row>
    <row r="337" ht="14">
      <c r="A337" s="296"/>
      <c r="B337" s="297"/>
      <c r="C337" s="296"/>
      <c r="D337" s="296"/>
      <c r="E337" s="296"/>
      <c r="F337" s="296"/>
      <c r="G337" s="296"/>
      <c r="H337" s="296"/>
      <c r="I337" s="296"/>
      <c r="J337" s="296"/>
      <c r="K337" s="296"/>
      <c r="L337" s="296"/>
      <c r="M337" s="296"/>
      <c r="N337" s="296"/>
      <c r="O337" s="296"/>
      <c r="P337" s="296"/>
      <c r="Q337" s="296"/>
      <c r="R337" s="296"/>
      <c r="S337" s="296"/>
      <c r="T337" s="296"/>
      <c r="U337" s="296"/>
      <c r="V337" s="296"/>
      <c r="W337" s="296"/>
      <c r="X337" s="296"/>
      <c r="Y337" s="296"/>
      <c r="Z337" s="296"/>
      <c r="AA337" s="296"/>
      <c r="AB337" s="296"/>
    </row>
    <row r="338" ht="14">
      <c r="A338" s="296"/>
      <c r="B338" s="297"/>
      <c r="C338" s="296"/>
      <c r="D338" s="296"/>
      <c r="E338" s="296"/>
      <c r="F338" s="296"/>
      <c r="G338" s="296"/>
      <c r="H338" s="296"/>
      <c r="I338" s="296"/>
      <c r="J338" s="296"/>
      <c r="K338" s="296"/>
      <c r="L338" s="296"/>
      <c r="M338" s="296"/>
      <c r="N338" s="296"/>
      <c r="O338" s="296"/>
      <c r="P338" s="296"/>
      <c r="Q338" s="296"/>
      <c r="R338" s="296"/>
      <c r="S338" s="296"/>
      <c r="T338" s="296"/>
      <c r="U338" s="296"/>
      <c r="V338" s="296"/>
      <c r="W338" s="296"/>
      <c r="X338" s="296"/>
      <c r="Y338" s="296"/>
      <c r="Z338" s="296"/>
      <c r="AA338" s="296"/>
      <c r="AB338" s="296"/>
    </row>
    <row r="339" ht="14">
      <c r="A339" s="296"/>
      <c r="B339" s="297"/>
      <c r="C339" s="296"/>
      <c r="D339" s="296"/>
      <c r="E339" s="296"/>
      <c r="F339" s="296"/>
      <c r="G339" s="296"/>
      <c r="H339" s="296"/>
      <c r="I339" s="296"/>
      <c r="J339" s="296"/>
      <c r="K339" s="296"/>
      <c r="L339" s="296"/>
      <c r="M339" s="296"/>
      <c r="N339" s="296"/>
      <c r="O339" s="296"/>
      <c r="P339" s="296"/>
      <c r="Q339" s="296"/>
      <c r="R339" s="296"/>
      <c r="S339" s="296"/>
      <c r="T339" s="296"/>
      <c r="U339" s="296"/>
      <c r="V339" s="296"/>
      <c r="W339" s="296"/>
      <c r="X339" s="296"/>
      <c r="Y339" s="296"/>
      <c r="Z339" s="296"/>
      <c r="AA339" s="296"/>
      <c r="AB339" s="296"/>
    </row>
    <row r="340" ht="14">
      <c r="A340" s="296"/>
      <c r="B340" s="297"/>
      <c r="C340" s="296"/>
      <c r="D340" s="296"/>
      <c r="E340" s="296"/>
      <c r="F340" s="296"/>
      <c r="G340" s="296"/>
      <c r="H340" s="296"/>
      <c r="I340" s="296"/>
      <c r="J340" s="296"/>
      <c r="K340" s="296"/>
      <c r="L340" s="296"/>
      <c r="M340" s="296"/>
      <c r="N340" s="296"/>
      <c r="O340" s="296"/>
      <c r="P340" s="296"/>
      <c r="Q340" s="296"/>
      <c r="R340" s="296"/>
      <c r="S340" s="296"/>
      <c r="T340" s="296"/>
      <c r="U340" s="296"/>
      <c r="V340" s="296"/>
      <c r="W340" s="296"/>
      <c r="X340" s="296"/>
      <c r="Y340" s="296"/>
      <c r="Z340" s="296"/>
      <c r="AA340" s="296"/>
      <c r="AB340" s="296"/>
    </row>
    <row r="341" ht="14">
      <c r="A341" s="296"/>
      <c r="B341" s="297"/>
      <c r="C341" s="296"/>
      <c r="D341" s="296"/>
      <c r="E341" s="296"/>
      <c r="F341" s="296"/>
      <c r="G341" s="296"/>
      <c r="H341" s="296"/>
      <c r="I341" s="296"/>
      <c r="J341" s="296"/>
      <c r="K341" s="296"/>
      <c r="L341" s="296"/>
      <c r="M341" s="296"/>
      <c r="N341" s="296"/>
      <c r="O341" s="296"/>
      <c r="P341" s="296"/>
      <c r="Q341" s="296"/>
      <c r="R341" s="296"/>
      <c r="S341" s="296"/>
      <c r="T341" s="296"/>
      <c r="U341" s="296"/>
      <c r="V341" s="296"/>
      <c r="W341" s="296"/>
      <c r="X341" s="296"/>
      <c r="Y341" s="296"/>
      <c r="Z341" s="296"/>
      <c r="AA341" s="296"/>
      <c r="AB341" s="296"/>
    </row>
    <row r="342" ht="14">
      <c r="A342" s="296"/>
      <c r="B342" s="297"/>
      <c r="C342" s="296"/>
      <c r="D342" s="296"/>
      <c r="E342" s="296"/>
      <c r="F342" s="296"/>
      <c r="G342" s="296"/>
      <c r="H342" s="296"/>
      <c r="I342" s="296"/>
      <c r="J342" s="296"/>
      <c r="K342" s="296"/>
      <c r="L342" s="296"/>
      <c r="M342" s="296"/>
      <c r="N342" s="296"/>
      <c r="O342" s="296"/>
      <c r="P342" s="296"/>
      <c r="Q342" s="296"/>
      <c r="R342" s="296"/>
      <c r="S342" s="296"/>
      <c r="T342" s="296"/>
      <c r="U342" s="296"/>
      <c r="V342" s="296"/>
      <c r="W342" s="296"/>
      <c r="X342" s="296"/>
      <c r="Y342" s="296"/>
      <c r="Z342" s="296"/>
      <c r="AA342" s="296"/>
      <c r="AB342" s="296"/>
    </row>
    <row r="343" ht="14">
      <c r="A343" s="296"/>
      <c r="B343" s="297"/>
      <c r="C343" s="296"/>
      <c r="D343" s="296"/>
      <c r="E343" s="296"/>
      <c r="F343" s="296"/>
      <c r="G343" s="296"/>
      <c r="H343" s="296"/>
      <c r="I343" s="296"/>
      <c r="J343" s="296"/>
      <c r="K343" s="296"/>
      <c r="L343" s="296"/>
      <c r="M343" s="296"/>
      <c r="N343" s="296"/>
      <c r="O343" s="296"/>
      <c r="P343" s="296"/>
      <c r="Q343" s="296"/>
      <c r="R343" s="296"/>
      <c r="S343" s="296"/>
      <c r="T343" s="296"/>
      <c r="U343" s="296"/>
      <c r="V343" s="296"/>
      <c r="W343" s="296"/>
      <c r="X343" s="296"/>
      <c r="Y343" s="296"/>
      <c r="Z343" s="296"/>
      <c r="AA343" s="296"/>
      <c r="AB343" s="296"/>
    </row>
    <row r="344" ht="14">
      <c r="A344" s="296"/>
      <c r="B344" s="297"/>
      <c r="C344" s="296"/>
      <c r="D344" s="296"/>
      <c r="E344" s="296"/>
      <c r="F344" s="296"/>
      <c r="G344" s="296"/>
      <c r="H344" s="296"/>
      <c r="I344" s="296"/>
      <c r="J344" s="296"/>
      <c r="K344" s="296"/>
      <c r="L344" s="296"/>
      <c r="M344" s="296"/>
      <c r="N344" s="296"/>
      <c r="O344" s="296"/>
      <c r="P344" s="296"/>
      <c r="Q344" s="296"/>
      <c r="R344" s="296"/>
      <c r="S344" s="296"/>
      <c r="T344" s="296"/>
      <c r="U344" s="296"/>
      <c r="V344" s="296"/>
      <c r="W344" s="296"/>
      <c r="X344" s="296"/>
      <c r="Y344" s="296"/>
      <c r="Z344" s="296"/>
      <c r="AA344" s="296"/>
      <c r="AB344" s="296"/>
    </row>
    <row r="345" ht="14">
      <c r="A345" s="296"/>
      <c r="B345" s="297"/>
      <c r="C345" s="296"/>
      <c r="D345" s="296"/>
      <c r="E345" s="296"/>
      <c r="F345" s="296"/>
      <c r="G345" s="296"/>
      <c r="H345" s="296"/>
      <c r="I345" s="296"/>
      <c r="J345" s="296"/>
      <c r="K345" s="296"/>
      <c r="L345" s="296"/>
      <c r="M345" s="296"/>
      <c r="N345" s="296"/>
      <c r="O345" s="296"/>
      <c r="P345" s="296"/>
      <c r="Q345" s="296"/>
      <c r="R345" s="296"/>
      <c r="S345" s="296"/>
      <c r="T345" s="296"/>
      <c r="U345" s="296"/>
      <c r="V345" s="296"/>
      <c r="W345" s="296"/>
      <c r="X345" s="296"/>
      <c r="Y345" s="296"/>
      <c r="Z345" s="296"/>
      <c r="AA345" s="296"/>
      <c r="AB345" s="296"/>
    </row>
    <row r="346" ht="14">
      <c r="A346" s="296"/>
      <c r="B346" s="297"/>
      <c r="C346" s="296"/>
      <c r="D346" s="296"/>
      <c r="E346" s="296"/>
      <c r="F346" s="296"/>
      <c r="G346" s="296"/>
      <c r="H346" s="296"/>
      <c r="I346" s="296"/>
      <c r="J346" s="296"/>
      <c r="K346" s="296"/>
      <c r="L346" s="296"/>
      <c r="M346" s="296"/>
      <c r="N346" s="296"/>
      <c r="O346" s="296"/>
      <c r="P346" s="296"/>
      <c r="Q346" s="296"/>
      <c r="R346" s="296"/>
      <c r="S346" s="296"/>
      <c r="T346" s="296"/>
      <c r="U346" s="296"/>
      <c r="V346" s="296"/>
      <c r="W346" s="296"/>
      <c r="X346" s="296"/>
      <c r="Y346" s="296"/>
      <c r="Z346" s="296"/>
      <c r="AA346" s="296"/>
      <c r="AB346" s="296"/>
    </row>
    <row r="347" ht="14">
      <c r="A347" s="296"/>
      <c r="B347" s="297"/>
      <c r="C347" s="296"/>
      <c r="D347" s="296"/>
      <c r="E347" s="296"/>
      <c r="F347" s="296"/>
      <c r="G347" s="296"/>
      <c r="H347" s="296"/>
      <c r="I347" s="296"/>
      <c r="J347" s="296"/>
      <c r="K347" s="296"/>
      <c r="L347" s="296"/>
      <c r="M347" s="296"/>
      <c r="N347" s="296"/>
      <c r="O347" s="296"/>
      <c r="P347" s="296"/>
      <c r="Q347" s="296"/>
      <c r="R347" s="296"/>
      <c r="S347" s="296"/>
      <c r="T347" s="296"/>
      <c r="U347" s="296"/>
      <c r="V347" s="296"/>
      <c r="W347" s="296"/>
      <c r="X347" s="296"/>
      <c r="Y347" s="296"/>
      <c r="Z347" s="296"/>
      <c r="AA347" s="296"/>
      <c r="AB347" s="296"/>
    </row>
    <row r="348" ht="14">
      <c r="A348" s="296"/>
      <c r="B348" s="297"/>
      <c r="C348" s="296"/>
      <c r="D348" s="296"/>
      <c r="E348" s="296"/>
      <c r="F348" s="296"/>
      <c r="G348" s="296"/>
      <c r="H348" s="296"/>
      <c r="I348" s="296"/>
      <c r="J348" s="296"/>
      <c r="K348" s="296"/>
      <c r="L348" s="296"/>
      <c r="M348" s="296"/>
      <c r="N348" s="296"/>
      <c r="O348" s="296"/>
      <c r="P348" s="296"/>
      <c r="Q348" s="296"/>
      <c r="R348" s="296"/>
      <c r="S348" s="296"/>
      <c r="T348" s="296"/>
      <c r="U348" s="296"/>
      <c r="V348" s="296"/>
      <c r="W348" s="296"/>
      <c r="X348" s="296"/>
      <c r="Y348" s="296"/>
      <c r="Z348" s="296"/>
      <c r="AA348" s="296"/>
      <c r="AB348" s="296"/>
    </row>
    <row r="349" ht="14">
      <c r="A349" s="296"/>
      <c r="B349" s="297"/>
      <c r="C349" s="296"/>
      <c r="D349" s="296"/>
      <c r="E349" s="296"/>
      <c r="F349" s="296"/>
      <c r="G349" s="296"/>
      <c r="H349" s="296"/>
      <c r="I349" s="296"/>
      <c r="J349" s="296"/>
      <c r="K349" s="296"/>
      <c r="L349" s="296"/>
      <c r="M349" s="296"/>
      <c r="N349" s="296"/>
      <c r="O349" s="296"/>
      <c r="P349" s="296"/>
      <c r="Q349" s="296"/>
      <c r="R349" s="296"/>
      <c r="S349" s="296"/>
      <c r="T349" s="296"/>
      <c r="U349" s="296"/>
      <c r="V349" s="296"/>
      <c r="W349" s="296"/>
      <c r="X349" s="296"/>
      <c r="Y349" s="296"/>
      <c r="Z349" s="296"/>
      <c r="AA349" s="296"/>
      <c r="AB349" s="296"/>
    </row>
    <row r="350" ht="14">
      <c r="A350" s="296"/>
      <c r="B350" s="297"/>
      <c r="C350" s="296"/>
      <c r="D350" s="296"/>
      <c r="E350" s="296"/>
      <c r="F350" s="296"/>
      <c r="G350" s="296"/>
      <c r="H350" s="296"/>
      <c r="I350" s="296"/>
      <c r="J350" s="296"/>
      <c r="K350" s="296"/>
      <c r="L350" s="296"/>
      <c r="M350" s="296"/>
      <c r="N350" s="296"/>
      <c r="O350" s="296"/>
      <c r="P350" s="296"/>
      <c r="Q350" s="296"/>
      <c r="R350" s="296"/>
      <c r="S350" s="296"/>
      <c r="T350" s="296"/>
      <c r="U350" s="296"/>
      <c r="V350" s="296"/>
      <c r="W350" s="296"/>
      <c r="X350" s="296"/>
      <c r="Y350" s="296"/>
      <c r="Z350" s="296"/>
      <c r="AA350" s="296"/>
      <c r="AB350" s="296"/>
    </row>
    <row r="351" ht="14">
      <c r="A351" s="296"/>
      <c r="B351" s="297"/>
      <c r="C351" s="296"/>
      <c r="D351" s="296"/>
      <c r="E351" s="296"/>
      <c r="F351" s="296"/>
      <c r="G351" s="296"/>
      <c r="H351" s="296"/>
      <c r="I351" s="296"/>
      <c r="J351" s="296"/>
      <c r="K351" s="296"/>
      <c r="L351" s="296"/>
      <c r="M351" s="296"/>
      <c r="N351" s="296"/>
      <c r="O351" s="296"/>
      <c r="P351" s="296"/>
      <c r="Q351" s="296"/>
      <c r="R351" s="296"/>
      <c r="S351" s="296"/>
      <c r="T351" s="296"/>
      <c r="U351" s="296"/>
      <c r="V351" s="296"/>
      <c r="W351" s="296"/>
      <c r="X351" s="296"/>
      <c r="Y351" s="296"/>
      <c r="Z351" s="296"/>
      <c r="AA351" s="296"/>
      <c r="AB351" s="296"/>
    </row>
    <row r="352" ht="14">
      <c r="A352" s="296"/>
      <c r="B352" s="297"/>
      <c r="C352" s="296"/>
      <c r="D352" s="296"/>
      <c r="E352" s="296"/>
      <c r="F352" s="296"/>
      <c r="G352" s="296"/>
      <c r="H352" s="296"/>
      <c r="I352" s="296"/>
      <c r="J352" s="296"/>
      <c r="K352" s="296"/>
      <c r="L352" s="296"/>
      <c r="M352" s="296"/>
      <c r="N352" s="296"/>
      <c r="O352" s="296"/>
      <c r="P352" s="296"/>
      <c r="Q352" s="296"/>
      <c r="R352" s="296"/>
      <c r="S352" s="296"/>
      <c r="T352" s="296"/>
      <c r="U352" s="296"/>
      <c r="V352" s="296"/>
      <c r="W352" s="296"/>
      <c r="X352" s="296"/>
      <c r="Y352" s="296"/>
      <c r="Z352" s="296"/>
      <c r="AA352" s="296"/>
      <c r="AB352" s="296"/>
    </row>
    <row r="353" ht="14">
      <c r="A353" s="296"/>
      <c r="B353" s="297"/>
      <c r="C353" s="296"/>
      <c r="D353" s="296"/>
      <c r="E353" s="296"/>
      <c r="F353" s="296"/>
      <c r="G353" s="296"/>
      <c r="H353" s="296"/>
      <c r="I353" s="296"/>
      <c r="J353" s="296"/>
      <c r="K353" s="296"/>
      <c r="L353" s="296"/>
      <c r="M353" s="296"/>
      <c r="N353" s="296"/>
      <c r="O353" s="296"/>
      <c r="P353" s="296"/>
      <c r="Q353" s="296"/>
      <c r="R353" s="296"/>
      <c r="S353" s="296"/>
      <c r="T353" s="296"/>
      <c r="U353" s="296"/>
      <c r="V353" s="296"/>
      <c r="W353" s="296"/>
      <c r="X353" s="296"/>
      <c r="Y353" s="296"/>
      <c r="Z353" s="296"/>
      <c r="AA353" s="296"/>
      <c r="AB353" s="296"/>
    </row>
    <row r="354" ht="14">
      <c r="A354" s="296"/>
      <c r="B354" s="297"/>
      <c r="C354" s="296"/>
      <c r="D354" s="296"/>
      <c r="E354" s="296"/>
      <c r="F354" s="296"/>
      <c r="G354" s="296"/>
      <c r="H354" s="296"/>
      <c r="I354" s="296"/>
      <c r="J354" s="296"/>
      <c r="K354" s="296"/>
      <c r="L354" s="296"/>
      <c r="M354" s="296"/>
      <c r="N354" s="296"/>
      <c r="O354" s="296"/>
      <c r="P354" s="296"/>
      <c r="Q354" s="296"/>
      <c r="R354" s="296"/>
      <c r="S354" s="296"/>
      <c r="T354" s="296"/>
      <c r="U354" s="296"/>
      <c r="V354" s="296"/>
      <c r="W354" s="296"/>
      <c r="X354" s="296"/>
      <c r="Y354" s="296"/>
      <c r="Z354" s="296"/>
      <c r="AA354" s="296"/>
      <c r="AB354" s="296"/>
    </row>
    <row r="355" ht="14">
      <c r="A355" s="296"/>
      <c r="B355" s="297"/>
      <c r="C355" s="296"/>
      <c r="D355" s="296"/>
      <c r="E355" s="296"/>
      <c r="F355" s="296"/>
      <c r="G355" s="296"/>
      <c r="H355" s="296"/>
      <c r="I355" s="296"/>
      <c r="J355" s="296"/>
      <c r="K355" s="296"/>
      <c r="L355" s="296"/>
      <c r="M355" s="296"/>
      <c r="N355" s="296"/>
      <c r="O355" s="296"/>
      <c r="P355" s="296"/>
      <c r="Q355" s="296"/>
      <c r="R355" s="296"/>
      <c r="S355" s="296"/>
      <c r="T355" s="296"/>
      <c r="U355" s="296"/>
      <c r="V355" s="296"/>
      <c r="W355" s="296"/>
      <c r="X355" s="296"/>
      <c r="Y355" s="296"/>
      <c r="Z355" s="296"/>
      <c r="AA355" s="296"/>
      <c r="AB355" s="296"/>
    </row>
    <row r="356" ht="14">
      <c r="A356" s="296"/>
      <c r="B356" s="297"/>
      <c r="C356" s="296"/>
      <c r="D356" s="296"/>
      <c r="E356" s="296"/>
      <c r="F356" s="296"/>
      <c r="G356" s="296"/>
      <c r="H356" s="296"/>
      <c r="I356" s="296"/>
      <c r="J356" s="296"/>
      <c r="K356" s="296"/>
      <c r="L356" s="296"/>
      <c r="M356" s="296"/>
      <c r="N356" s="296"/>
      <c r="O356" s="296"/>
      <c r="P356" s="296"/>
      <c r="Q356" s="296"/>
      <c r="R356" s="296"/>
      <c r="S356" s="296"/>
      <c r="T356" s="296"/>
      <c r="U356" s="296"/>
      <c r="V356" s="296"/>
      <c r="W356" s="296"/>
      <c r="X356" s="296"/>
      <c r="Y356" s="296"/>
      <c r="Z356" s="296"/>
      <c r="AA356" s="296"/>
      <c r="AB356" s="296"/>
    </row>
    <row r="357" ht="14">
      <c r="A357" s="296"/>
      <c r="B357" s="297"/>
      <c r="C357" s="296"/>
      <c r="D357" s="296"/>
      <c r="E357" s="296"/>
      <c r="F357" s="296"/>
      <c r="G357" s="296"/>
      <c r="H357" s="296"/>
      <c r="I357" s="296"/>
      <c r="J357" s="296"/>
      <c r="K357" s="296"/>
      <c r="L357" s="296"/>
      <c r="M357" s="296"/>
      <c r="N357" s="296"/>
      <c r="O357" s="296"/>
      <c r="P357" s="296"/>
      <c r="Q357" s="296"/>
      <c r="R357" s="296"/>
      <c r="S357" s="296"/>
      <c r="T357" s="296"/>
      <c r="U357" s="296"/>
      <c r="V357" s="296"/>
      <c r="W357" s="296"/>
      <c r="X357" s="296"/>
      <c r="Y357" s="296"/>
      <c r="Z357" s="296"/>
      <c r="AA357" s="296"/>
      <c r="AB357" s="296"/>
    </row>
    <row r="358" ht="14">
      <c r="A358" s="296"/>
      <c r="B358" s="297"/>
      <c r="C358" s="296"/>
      <c r="D358" s="296"/>
      <c r="E358" s="296"/>
      <c r="F358" s="296"/>
      <c r="G358" s="296"/>
      <c r="H358" s="296"/>
      <c r="I358" s="296"/>
      <c r="J358" s="296"/>
      <c r="K358" s="296"/>
      <c r="L358" s="296"/>
      <c r="M358" s="296"/>
      <c r="N358" s="296"/>
      <c r="O358" s="296"/>
      <c r="P358" s="296"/>
      <c r="Q358" s="296"/>
      <c r="R358" s="296"/>
      <c r="S358" s="296"/>
      <c r="T358" s="296"/>
      <c r="U358" s="296"/>
      <c r="V358" s="296"/>
      <c r="W358" s="296"/>
      <c r="X358" s="296"/>
      <c r="Y358" s="296"/>
      <c r="Z358" s="296"/>
      <c r="AA358" s="296"/>
      <c r="AB358" s="296"/>
    </row>
    <row r="359" ht="14">
      <c r="A359" s="296"/>
      <c r="B359" s="297"/>
      <c r="C359" s="296"/>
      <c r="D359" s="296"/>
      <c r="E359" s="296"/>
      <c r="F359" s="296"/>
      <c r="G359" s="296"/>
      <c r="H359" s="296"/>
      <c r="I359" s="296"/>
      <c r="J359" s="296"/>
      <c r="K359" s="296"/>
      <c r="L359" s="296"/>
      <c r="M359" s="296"/>
      <c r="N359" s="296"/>
      <c r="O359" s="296"/>
      <c r="P359" s="296"/>
      <c r="Q359" s="296"/>
      <c r="R359" s="296"/>
      <c r="S359" s="296"/>
      <c r="T359" s="296"/>
      <c r="U359" s="296"/>
      <c r="V359" s="296"/>
      <c r="W359" s="296"/>
      <c r="X359" s="296"/>
      <c r="Y359" s="296"/>
      <c r="Z359" s="296"/>
      <c r="AA359" s="296"/>
      <c r="AB359" s="296"/>
    </row>
    <row r="360" ht="14">
      <c r="A360" s="296"/>
      <c r="B360" s="297"/>
      <c r="C360" s="296"/>
      <c r="D360" s="296"/>
      <c r="E360" s="296"/>
      <c r="F360" s="296"/>
      <c r="G360" s="296"/>
      <c r="H360" s="296"/>
      <c r="I360" s="296"/>
      <c r="J360" s="296"/>
      <c r="K360" s="296"/>
      <c r="L360" s="296"/>
      <c r="M360" s="296"/>
      <c r="N360" s="296"/>
      <c r="O360" s="296"/>
      <c r="P360" s="296"/>
      <c r="Q360" s="296"/>
      <c r="R360" s="296"/>
      <c r="S360" s="296"/>
      <c r="T360" s="296"/>
      <c r="U360" s="296"/>
      <c r="V360" s="296"/>
      <c r="W360" s="296"/>
      <c r="X360" s="296"/>
      <c r="Y360" s="296"/>
      <c r="Z360" s="296"/>
      <c r="AA360" s="296"/>
      <c r="AB360" s="296"/>
    </row>
    <row r="361" ht="14">
      <c r="A361" s="296"/>
      <c r="B361" s="297"/>
      <c r="C361" s="296"/>
      <c r="D361" s="296"/>
      <c r="E361" s="296"/>
      <c r="F361" s="296"/>
      <c r="G361" s="296"/>
      <c r="H361" s="296"/>
      <c r="I361" s="296"/>
      <c r="J361" s="296"/>
      <c r="K361" s="296"/>
      <c r="L361" s="296"/>
      <c r="M361" s="296"/>
      <c r="N361" s="296"/>
      <c r="O361" s="296"/>
      <c r="P361" s="296"/>
      <c r="Q361" s="296"/>
      <c r="R361" s="296"/>
      <c r="S361" s="296"/>
      <c r="T361" s="296"/>
      <c r="U361" s="296"/>
      <c r="V361" s="296"/>
      <c r="W361" s="296"/>
      <c r="X361" s="296"/>
      <c r="Y361" s="296"/>
      <c r="Z361" s="296"/>
      <c r="AA361" s="296"/>
      <c r="AB361" s="296"/>
    </row>
    <row r="362" ht="14">
      <c r="A362" s="296"/>
      <c r="B362" s="297"/>
      <c r="C362" s="296"/>
      <c r="D362" s="296"/>
      <c r="E362" s="296"/>
      <c r="F362" s="296"/>
      <c r="G362" s="296"/>
      <c r="H362" s="296"/>
      <c r="I362" s="296"/>
      <c r="J362" s="296"/>
      <c r="K362" s="296"/>
      <c r="L362" s="296"/>
      <c r="M362" s="296"/>
      <c r="N362" s="296"/>
      <c r="O362" s="296"/>
      <c r="P362" s="296"/>
      <c r="Q362" s="296"/>
      <c r="R362" s="296"/>
      <c r="S362" s="296"/>
      <c r="T362" s="296"/>
      <c r="U362" s="296"/>
      <c r="V362" s="296"/>
      <c r="W362" s="296"/>
      <c r="X362" s="296"/>
      <c r="Y362" s="296"/>
      <c r="Z362" s="296"/>
      <c r="AA362" s="296"/>
      <c r="AB362" s="296"/>
    </row>
    <row r="363" ht="14">
      <c r="A363" s="296"/>
      <c r="B363" s="297"/>
      <c r="C363" s="296"/>
      <c r="D363" s="296"/>
      <c r="E363" s="296"/>
      <c r="F363" s="296"/>
      <c r="G363" s="296"/>
      <c r="H363" s="296"/>
      <c r="I363" s="296"/>
      <c r="J363" s="296"/>
      <c r="K363" s="296"/>
      <c r="L363" s="296"/>
      <c r="M363" s="296"/>
      <c r="N363" s="296"/>
      <c r="O363" s="296"/>
      <c r="P363" s="296"/>
      <c r="Q363" s="296"/>
      <c r="R363" s="296"/>
      <c r="S363" s="296"/>
      <c r="T363" s="296"/>
      <c r="U363" s="296"/>
      <c r="V363" s="296"/>
      <c r="W363" s="296"/>
      <c r="X363" s="296"/>
      <c r="Y363" s="296"/>
      <c r="Z363" s="296"/>
      <c r="AA363" s="296"/>
      <c r="AB363" s="296"/>
    </row>
    <row r="364" ht="14">
      <c r="A364" s="296"/>
      <c r="B364" s="297"/>
      <c r="C364" s="296"/>
      <c r="D364" s="296"/>
      <c r="E364" s="296"/>
      <c r="F364" s="296"/>
      <c r="G364" s="296"/>
      <c r="H364" s="296"/>
      <c r="I364" s="296"/>
      <c r="J364" s="296"/>
      <c r="K364" s="296"/>
      <c r="L364" s="296"/>
      <c r="M364" s="296"/>
      <c r="N364" s="296"/>
      <c r="O364" s="296"/>
      <c r="P364" s="296"/>
      <c r="Q364" s="296"/>
      <c r="R364" s="296"/>
      <c r="S364" s="296"/>
      <c r="T364" s="296"/>
      <c r="U364" s="296"/>
      <c r="V364" s="296"/>
      <c r="W364" s="296"/>
      <c r="X364" s="296"/>
      <c r="Y364" s="296"/>
      <c r="Z364" s="296"/>
      <c r="AA364" s="296"/>
      <c r="AB364" s="296"/>
    </row>
    <row r="365" ht="14">
      <c r="A365" s="296"/>
      <c r="B365" s="297"/>
      <c r="C365" s="296"/>
      <c r="D365" s="296"/>
      <c r="E365" s="296"/>
      <c r="F365" s="296"/>
      <c r="G365" s="296"/>
      <c r="H365" s="296"/>
      <c r="I365" s="296"/>
      <c r="J365" s="296"/>
      <c r="K365" s="296"/>
      <c r="L365" s="296"/>
      <c r="M365" s="296"/>
      <c r="N365" s="296"/>
      <c r="O365" s="296"/>
      <c r="P365" s="296"/>
      <c r="Q365" s="296"/>
      <c r="R365" s="296"/>
      <c r="S365" s="296"/>
      <c r="T365" s="296"/>
      <c r="U365" s="296"/>
      <c r="V365" s="296"/>
      <c r="W365" s="296"/>
      <c r="X365" s="296"/>
      <c r="Y365" s="296"/>
      <c r="Z365" s="296"/>
      <c r="AA365" s="296"/>
      <c r="AB365" s="296"/>
    </row>
    <row r="366" ht="14">
      <c r="A366" s="296"/>
      <c r="B366" s="297"/>
      <c r="C366" s="296"/>
      <c r="D366" s="296"/>
      <c r="E366" s="296"/>
      <c r="F366" s="296"/>
      <c r="G366" s="296"/>
      <c r="H366" s="296"/>
      <c r="I366" s="296"/>
      <c r="J366" s="296"/>
      <c r="K366" s="296"/>
      <c r="L366" s="296"/>
      <c r="M366" s="296"/>
      <c r="N366" s="296"/>
      <c r="O366" s="296"/>
      <c r="P366" s="296"/>
      <c r="Q366" s="296"/>
      <c r="R366" s="296"/>
      <c r="S366" s="296"/>
      <c r="T366" s="296"/>
      <c r="U366" s="296"/>
      <c r="V366" s="296"/>
      <c r="W366" s="296"/>
      <c r="X366" s="296"/>
      <c r="Y366" s="296"/>
      <c r="Z366" s="296"/>
      <c r="AA366" s="296"/>
      <c r="AB366" s="296"/>
    </row>
    <row r="367" ht="14">
      <c r="A367" s="296"/>
      <c r="B367" s="297"/>
      <c r="C367" s="296"/>
      <c r="D367" s="296"/>
      <c r="E367" s="296"/>
      <c r="F367" s="296"/>
      <c r="G367" s="296"/>
      <c r="H367" s="296"/>
      <c r="I367" s="296"/>
      <c r="J367" s="296"/>
      <c r="K367" s="296"/>
      <c r="L367" s="296"/>
      <c r="M367" s="296"/>
      <c r="N367" s="296"/>
      <c r="O367" s="296"/>
      <c r="P367" s="296"/>
      <c r="Q367" s="296"/>
      <c r="R367" s="296"/>
      <c r="S367" s="296"/>
      <c r="T367" s="296"/>
      <c r="U367" s="296"/>
      <c r="V367" s="296"/>
      <c r="W367" s="296"/>
      <c r="X367" s="296"/>
      <c r="Y367" s="296"/>
      <c r="Z367" s="296"/>
      <c r="AA367" s="296"/>
      <c r="AB367" s="296"/>
    </row>
    <row r="368" ht="14">
      <c r="A368" s="296"/>
      <c r="B368" s="297"/>
      <c r="C368" s="296"/>
      <c r="D368" s="296"/>
      <c r="E368" s="296"/>
      <c r="F368" s="296"/>
      <c r="G368" s="296"/>
      <c r="H368" s="296"/>
      <c r="I368" s="296"/>
      <c r="J368" s="296"/>
      <c r="K368" s="296"/>
      <c r="L368" s="296"/>
      <c r="M368" s="296"/>
      <c r="N368" s="296"/>
      <c r="O368" s="296"/>
      <c r="P368" s="296"/>
      <c r="Q368" s="296"/>
      <c r="R368" s="296"/>
      <c r="S368" s="296"/>
      <c r="T368" s="296"/>
      <c r="U368" s="296"/>
      <c r="V368" s="296"/>
      <c r="W368" s="296"/>
      <c r="X368" s="296"/>
      <c r="Y368" s="296"/>
      <c r="Z368" s="296"/>
      <c r="AA368" s="296"/>
      <c r="AB368" s="296"/>
    </row>
    <row r="369" ht="14">
      <c r="A369" s="296"/>
      <c r="B369" s="297"/>
      <c r="C369" s="296"/>
      <c r="D369" s="296"/>
      <c r="E369" s="296"/>
      <c r="F369" s="296"/>
      <c r="G369" s="296"/>
      <c r="H369" s="296"/>
      <c r="I369" s="296"/>
      <c r="J369" s="296"/>
      <c r="K369" s="296"/>
      <c r="L369" s="296"/>
      <c r="M369" s="296"/>
      <c r="N369" s="296"/>
      <c r="O369" s="296"/>
      <c r="P369" s="296"/>
      <c r="Q369" s="296"/>
      <c r="R369" s="296"/>
      <c r="S369" s="296"/>
      <c r="T369" s="296"/>
      <c r="U369" s="296"/>
      <c r="V369" s="296"/>
      <c r="W369" s="296"/>
      <c r="X369" s="296"/>
      <c r="Y369" s="296"/>
      <c r="Z369" s="296"/>
      <c r="AA369" s="296"/>
      <c r="AB369" s="296"/>
    </row>
    <row r="370" ht="14">
      <c r="A370" s="296"/>
      <c r="B370" s="297"/>
      <c r="C370" s="296"/>
      <c r="D370" s="296"/>
      <c r="E370" s="296"/>
      <c r="F370" s="296"/>
      <c r="G370" s="296"/>
      <c r="H370" s="296"/>
      <c r="I370" s="296"/>
      <c r="J370" s="296"/>
      <c r="K370" s="296"/>
      <c r="L370" s="296"/>
      <c r="M370" s="296"/>
      <c r="N370" s="296"/>
      <c r="O370" s="296"/>
      <c r="P370" s="296"/>
      <c r="Q370" s="296"/>
      <c r="R370" s="296"/>
      <c r="S370" s="296"/>
      <c r="T370" s="296"/>
      <c r="U370" s="296"/>
      <c r="V370" s="296"/>
      <c r="W370" s="296"/>
      <c r="X370" s="296"/>
      <c r="Y370" s="296"/>
      <c r="Z370" s="296"/>
      <c r="AA370" s="296"/>
      <c r="AB370" s="296"/>
    </row>
    <row r="371" ht="14">
      <c r="A371" s="296"/>
      <c r="B371" s="297"/>
      <c r="C371" s="296"/>
      <c r="D371" s="296"/>
      <c r="E371" s="296"/>
      <c r="F371" s="296"/>
      <c r="G371" s="296"/>
      <c r="H371" s="296"/>
      <c r="I371" s="296"/>
      <c r="J371" s="296"/>
      <c r="K371" s="296"/>
      <c r="L371" s="296"/>
      <c r="M371" s="296"/>
      <c r="N371" s="296"/>
      <c r="O371" s="296"/>
      <c r="P371" s="296"/>
      <c r="Q371" s="296"/>
      <c r="R371" s="296"/>
      <c r="S371" s="296"/>
      <c r="T371" s="296"/>
      <c r="U371" s="296"/>
      <c r="V371" s="296"/>
      <c r="W371" s="296"/>
      <c r="X371" s="296"/>
      <c r="Y371" s="296"/>
      <c r="Z371" s="296"/>
      <c r="AA371" s="296"/>
      <c r="AB371" s="296"/>
    </row>
    <row r="372" ht="14">
      <c r="A372" s="296"/>
      <c r="B372" s="297"/>
      <c r="C372" s="296"/>
      <c r="D372" s="296"/>
      <c r="E372" s="296"/>
      <c r="F372" s="296"/>
      <c r="G372" s="296"/>
      <c r="H372" s="296"/>
      <c r="I372" s="296"/>
      <c r="J372" s="296"/>
      <c r="K372" s="296"/>
      <c r="L372" s="296"/>
      <c r="M372" s="296"/>
      <c r="N372" s="296"/>
      <c r="O372" s="296"/>
      <c r="P372" s="296"/>
      <c r="Q372" s="296"/>
      <c r="R372" s="296"/>
      <c r="S372" s="296"/>
      <c r="T372" s="296"/>
      <c r="U372" s="296"/>
      <c r="V372" s="296"/>
      <c r="W372" s="296"/>
      <c r="X372" s="296"/>
      <c r="Y372" s="296"/>
      <c r="Z372" s="296"/>
      <c r="AA372" s="296"/>
      <c r="AB372" s="296"/>
    </row>
    <row r="373" ht="14">
      <c r="A373" s="296"/>
      <c r="B373" s="297"/>
      <c r="C373" s="296"/>
      <c r="D373" s="296"/>
      <c r="E373" s="296"/>
      <c r="F373" s="296"/>
      <c r="G373" s="296"/>
      <c r="H373" s="296"/>
      <c r="I373" s="296"/>
      <c r="J373" s="296"/>
      <c r="K373" s="296"/>
      <c r="L373" s="296"/>
      <c r="M373" s="296"/>
      <c r="N373" s="296"/>
      <c r="O373" s="296"/>
      <c r="P373" s="296"/>
      <c r="Q373" s="296"/>
      <c r="R373" s="296"/>
      <c r="S373" s="296"/>
      <c r="T373" s="296"/>
      <c r="U373" s="296"/>
      <c r="V373" s="296"/>
      <c r="W373" s="296"/>
      <c r="X373" s="296"/>
      <c r="Y373" s="296"/>
      <c r="Z373" s="296"/>
      <c r="AA373" s="296"/>
      <c r="AB373" s="296"/>
    </row>
    <row r="374" ht="14">
      <c r="A374" s="296"/>
      <c r="B374" s="297"/>
      <c r="C374" s="296"/>
      <c r="D374" s="296"/>
      <c r="E374" s="296"/>
      <c r="F374" s="296"/>
      <c r="G374" s="296"/>
      <c r="H374" s="296"/>
      <c r="I374" s="296"/>
      <c r="J374" s="296"/>
      <c r="K374" s="296"/>
      <c r="L374" s="296"/>
      <c r="M374" s="296"/>
      <c r="N374" s="296"/>
      <c r="O374" s="296"/>
      <c r="P374" s="296"/>
      <c r="Q374" s="296"/>
      <c r="R374" s="296"/>
      <c r="S374" s="296"/>
      <c r="T374" s="296"/>
      <c r="U374" s="296"/>
      <c r="V374" s="296"/>
      <c r="W374" s="296"/>
      <c r="X374" s="296"/>
      <c r="Y374" s="296"/>
      <c r="Z374" s="296"/>
      <c r="AA374" s="296"/>
      <c r="AB374" s="296"/>
    </row>
    <row r="375" ht="14">
      <c r="A375" s="296"/>
      <c r="B375" s="297"/>
      <c r="C375" s="296"/>
      <c r="D375" s="296"/>
      <c r="E375" s="296"/>
      <c r="F375" s="296"/>
      <c r="G375" s="296"/>
      <c r="H375" s="296"/>
      <c r="I375" s="296"/>
      <c r="J375" s="296"/>
      <c r="K375" s="296"/>
      <c r="L375" s="296"/>
      <c r="M375" s="296"/>
      <c r="N375" s="296"/>
      <c r="O375" s="296"/>
      <c r="P375" s="296"/>
      <c r="Q375" s="296"/>
      <c r="R375" s="296"/>
      <c r="S375" s="296"/>
      <c r="T375" s="296"/>
      <c r="U375" s="296"/>
      <c r="V375" s="296"/>
      <c r="W375" s="296"/>
      <c r="X375" s="296"/>
      <c r="Y375" s="296"/>
      <c r="Z375" s="296"/>
      <c r="AA375" s="296"/>
      <c r="AB375" s="296"/>
    </row>
    <row r="376" ht="14">
      <c r="A376" s="296"/>
      <c r="B376" s="297"/>
      <c r="C376" s="296"/>
      <c r="D376" s="296"/>
      <c r="E376" s="296"/>
      <c r="F376" s="296"/>
      <c r="G376" s="296"/>
      <c r="H376" s="296"/>
      <c r="I376" s="296"/>
      <c r="J376" s="296"/>
      <c r="K376" s="296"/>
      <c r="L376" s="296"/>
      <c r="M376" s="296"/>
      <c r="N376" s="296"/>
      <c r="O376" s="296"/>
      <c r="P376" s="296"/>
      <c r="Q376" s="296"/>
      <c r="R376" s="296"/>
      <c r="S376" s="296"/>
      <c r="T376" s="296"/>
      <c r="U376" s="296"/>
      <c r="V376" s="296"/>
      <c r="W376" s="296"/>
      <c r="X376" s="296"/>
      <c r="Y376" s="296"/>
      <c r="Z376" s="296"/>
      <c r="AA376" s="296"/>
      <c r="AB376" s="296"/>
    </row>
    <row r="377" ht="14">
      <c r="A377" s="296"/>
      <c r="B377" s="297"/>
      <c r="C377" s="296"/>
      <c r="D377" s="296"/>
      <c r="E377" s="296"/>
      <c r="F377" s="296"/>
      <c r="G377" s="296"/>
      <c r="H377" s="296"/>
      <c r="I377" s="296"/>
      <c r="J377" s="296"/>
      <c r="K377" s="296"/>
      <c r="L377" s="296"/>
      <c r="M377" s="296"/>
      <c r="N377" s="296"/>
      <c r="O377" s="296"/>
      <c r="P377" s="296"/>
      <c r="Q377" s="296"/>
      <c r="R377" s="296"/>
      <c r="S377" s="296"/>
      <c r="T377" s="296"/>
      <c r="U377" s="296"/>
      <c r="V377" s="296"/>
      <c r="W377" s="296"/>
      <c r="X377" s="296"/>
      <c r="Y377" s="296"/>
      <c r="Z377" s="296"/>
      <c r="AA377" s="296"/>
      <c r="AB377" s="296"/>
    </row>
    <row r="378" ht="14">
      <c r="A378" s="296"/>
      <c r="B378" s="297"/>
      <c r="C378" s="296"/>
      <c r="D378" s="296"/>
      <c r="E378" s="296"/>
      <c r="F378" s="296"/>
      <c r="G378" s="296"/>
      <c r="H378" s="296"/>
      <c r="I378" s="296"/>
      <c r="J378" s="296"/>
      <c r="K378" s="296"/>
      <c r="L378" s="296"/>
      <c r="M378" s="296"/>
      <c r="N378" s="296"/>
      <c r="O378" s="296"/>
      <c r="P378" s="296"/>
      <c r="Q378" s="296"/>
      <c r="R378" s="296"/>
      <c r="S378" s="296"/>
      <c r="T378" s="296"/>
      <c r="U378" s="296"/>
      <c r="V378" s="296"/>
      <c r="W378" s="296"/>
      <c r="X378" s="296"/>
      <c r="Y378" s="296"/>
      <c r="Z378" s="296"/>
      <c r="AA378" s="296"/>
      <c r="AB378" s="296"/>
    </row>
    <row r="379" ht="14">
      <c r="A379" s="296"/>
      <c r="B379" s="297"/>
      <c r="C379" s="296"/>
      <c r="D379" s="296"/>
      <c r="E379" s="296"/>
      <c r="F379" s="296"/>
      <c r="G379" s="296"/>
      <c r="H379" s="296"/>
      <c r="I379" s="296"/>
      <c r="J379" s="296"/>
      <c r="K379" s="296"/>
      <c r="L379" s="296"/>
      <c r="M379" s="296"/>
      <c r="N379" s="296"/>
      <c r="O379" s="296"/>
      <c r="P379" s="296"/>
      <c r="Q379" s="296"/>
      <c r="R379" s="296"/>
      <c r="S379" s="296"/>
      <c r="T379" s="296"/>
      <c r="U379" s="296"/>
      <c r="V379" s="296"/>
      <c r="W379" s="296"/>
      <c r="X379" s="296"/>
      <c r="Y379" s="296"/>
      <c r="Z379" s="296"/>
      <c r="AA379" s="296"/>
      <c r="AB379" s="296"/>
    </row>
    <row r="380" ht="14">
      <c r="A380" s="296"/>
      <c r="B380" s="297"/>
      <c r="C380" s="296"/>
      <c r="D380" s="296"/>
      <c r="E380" s="296"/>
      <c r="F380" s="296"/>
      <c r="G380" s="296"/>
      <c r="H380" s="296"/>
      <c r="I380" s="296"/>
      <c r="J380" s="296"/>
      <c r="K380" s="296"/>
      <c r="L380" s="296"/>
      <c r="M380" s="296"/>
      <c r="N380" s="296"/>
      <c r="O380" s="296"/>
      <c r="P380" s="296"/>
      <c r="Q380" s="296"/>
      <c r="R380" s="296"/>
      <c r="S380" s="296"/>
      <c r="T380" s="296"/>
      <c r="U380" s="296"/>
      <c r="V380" s="296"/>
      <c r="W380" s="296"/>
      <c r="X380" s="296"/>
      <c r="Y380" s="296"/>
      <c r="Z380" s="296"/>
      <c r="AA380" s="296"/>
      <c r="AB380" s="296"/>
    </row>
    <row r="381" ht="14">
      <c r="A381" s="296"/>
      <c r="B381" s="297"/>
      <c r="C381" s="296"/>
      <c r="D381" s="296"/>
      <c r="E381" s="296"/>
      <c r="F381" s="296"/>
      <c r="G381" s="296"/>
      <c r="H381" s="296"/>
      <c r="I381" s="296"/>
      <c r="J381" s="296"/>
      <c r="K381" s="296"/>
      <c r="L381" s="296"/>
      <c r="M381" s="296"/>
      <c r="N381" s="296"/>
      <c r="O381" s="296"/>
      <c r="P381" s="296"/>
      <c r="Q381" s="296"/>
      <c r="R381" s="296"/>
      <c r="S381" s="296"/>
      <c r="T381" s="296"/>
      <c r="U381" s="296"/>
      <c r="V381" s="296"/>
      <c r="W381" s="296"/>
      <c r="X381" s="296"/>
      <c r="Y381" s="296"/>
      <c r="Z381" s="296"/>
      <c r="AA381" s="296"/>
      <c r="AB381" s="296"/>
    </row>
    <row r="382" ht="14">
      <c r="A382" s="296"/>
      <c r="B382" s="297"/>
      <c r="C382" s="296"/>
      <c r="D382" s="296"/>
      <c r="E382" s="296"/>
      <c r="F382" s="296"/>
      <c r="G382" s="296"/>
      <c r="H382" s="296"/>
      <c r="I382" s="296"/>
      <c r="J382" s="296"/>
      <c r="K382" s="296"/>
      <c r="L382" s="296"/>
      <c r="M382" s="296"/>
      <c r="N382" s="296"/>
      <c r="O382" s="296"/>
      <c r="P382" s="296"/>
      <c r="Q382" s="296"/>
      <c r="R382" s="296"/>
      <c r="S382" s="296"/>
      <c r="T382" s="296"/>
      <c r="U382" s="296"/>
      <c r="V382" s="296"/>
      <c r="W382" s="296"/>
      <c r="X382" s="296"/>
      <c r="Y382" s="296"/>
      <c r="Z382" s="296"/>
      <c r="AA382" s="296"/>
      <c r="AB382" s="296"/>
    </row>
    <row r="383" ht="14">
      <c r="A383" s="296"/>
      <c r="B383" s="297"/>
      <c r="C383" s="296"/>
      <c r="D383" s="296"/>
      <c r="E383" s="296"/>
      <c r="F383" s="296"/>
      <c r="G383" s="296"/>
      <c r="H383" s="296"/>
      <c r="I383" s="296"/>
      <c r="J383" s="296"/>
      <c r="K383" s="296"/>
      <c r="L383" s="296"/>
      <c r="M383" s="296"/>
      <c r="N383" s="296"/>
      <c r="O383" s="296"/>
      <c r="P383" s="296"/>
      <c r="Q383" s="296"/>
      <c r="R383" s="296"/>
      <c r="S383" s="296"/>
      <c r="T383" s="296"/>
      <c r="U383" s="296"/>
      <c r="V383" s="296"/>
      <c r="W383" s="296"/>
      <c r="X383" s="296"/>
      <c r="Y383" s="296"/>
      <c r="Z383" s="296"/>
      <c r="AA383" s="296"/>
      <c r="AB383" s="296"/>
    </row>
    <row r="384" ht="14">
      <c r="A384" s="296"/>
      <c r="B384" s="297"/>
      <c r="C384" s="296"/>
      <c r="D384" s="296"/>
      <c r="E384" s="296"/>
      <c r="F384" s="296"/>
      <c r="G384" s="296"/>
      <c r="H384" s="296"/>
      <c r="I384" s="296"/>
      <c r="J384" s="296"/>
      <c r="K384" s="296"/>
      <c r="L384" s="296"/>
      <c r="M384" s="296"/>
      <c r="N384" s="296"/>
      <c r="O384" s="296"/>
      <c r="P384" s="296"/>
      <c r="Q384" s="296"/>
      <c r="R384" s="296"/>
      <c r="S384" s="296"/>
      <c r="T384" s="296"/>
      <c r="U384" s="296"/>
      <c r="V384" s="296"/>
      <c r="W384" s="296"/>
      <c r="X384" s="296"/>
      <c r="Y384" s="296"/>
      <c r="Z384" s="296"/>
      <c r="AA384" s="296"/>
      <c r="AB384" s="296"/>
    </row>
    <row r="385" ht="14">
      <c r="A385" s="296"/>
      <c r="B385" s="297"/>
      <c r="C385" s="296"/>
      <c r="D385" s="296"/>
      <c r="E385" s="296"/>
      <c r="F385" s="296"/>
      <c r="G385" s="296"/>
      <c r="H385" s="296"/>
      <c r="I385" s="296"/>
      <c r="J385" s="296"/>
      <c r="K385" s="296"/>
      <c r="L385" s="296"/>
      <c r="M385" s="296"/>
      <c r="N385" s="296"/>
      <c r="O385" s="296"/>
      <c r="P385" s="296"/>
      <c r="Q385" s="296"/>
      <c r="R385" s="296"/>
      <c r="S385" s="296"/>
      <c r="T385" s="296"/>
      <c r="U385" s="296"/>
      <c r="V385" s="296"/>
      <c r="W385" s="296"/>
      <c r="X385" s="296"/>
      <c r="Y385" s="296"/>
      <c r="Z385" s="296"/>
      <c r="AA385" s="296"/>
      <c r="AB385" s="296"/>
    </row>
    <row r="386" ht="14">
      <c r="A386" s="296"/>
      <c r="B386" s="297"/>
      <c r="C386" s="296"/>
      <c r="D386" s="296"/>
      <c r="E386" s="296"/>
      <c r="F386" s="296"/>
      <c r="G386" s="296"/>
      <c r="H386" s="296"/>
      <c r="I386" s="296"/>
      <c r="J386" s="296"/>
      <c r="K386" s="296"/>
      <c r="L386" s="296"/>
      <c r="M386" s="296"/>
      <c r="N386" s="296"/>
      <c r="O386" s="296"/>
      <c r="P386" s="296"/>
      <c r="Q386" s="296"/>
      <c r="R386" s="296"/>
      <c r="S386" s="296"/>
      <c r="T386" s="296"/>
      <c r="U386" s="296"/>
      <c r="V386" s="296"/>
      <c r="W386" s="296"/>
      <c r="X386" s="296"/>
      <c r="Y386" s="296"/>
      <c r="Z386" s="296"/>
      <c r="AA386" s="296"/>
      <c r="AB386" s="296"/>
    </row>
    <row r="387" ht="14">
      <c r="A387" s="296"/>
      <c r="B387" s="297"/>
      <c r="C387" s="296"/>
      <c r="D387" s="296"/>
      <c r="E387" s="296"/>
      <c r="F387" s="296"/>
      <c r="G387" s="296"/>
      <c r="H387" s="296"/>
      <c r="I387" s="296"/>
      <c r="J387" s="296"/>
      <c r="K387" s="296"/>
      <c r="L387" s="296"/>
      <c r="M387" s="296"/>
      <c r="N387" s="296"/>
      <c r="O387" s="296"/>
      <c r="P387" s="296"/>
      <c r="Q387" s="296"/>
      <c r="R387" s="296"/>
      <c r="S387" s="296"/>
      <c r="T387" s="296"/>
      <c r="U387" s="296"/>
      <c r="V387" s="296"/>
      <c r="W387" s="296"/>
      <c r="X387" s="296"/>
      <c r="Y387" s="296"/>
      <c r="Z387" s="296"/>
      <c r="AA387" s="296"/>
      <c r="AB387" s="296"/>
    </row>
    <row r="388" ht="14">
      <c r="A388" s="296"/>
      <c r="B388" s="297"/>
      <c r="C388" s="296"/>
      <c r="D388" s="296"/>
      <c r="E388" s="296"/>
      <c r="F388" s="296"/>
      <c r="G388" s="296"/>
      <c r="H388" s="296"/>
      <c r="I388" s="296"/>
      <c r="J388" s="296"/>
      <c r="K388" s="296"/>
      <c r="L388" s="296"/>
      <c r="M388" s="296"/>
      <c r="N388" s="296"/>
      <c r="O388" s="296"/>
      <c r="P388" s="296"/>
      <c r="Q388" s="296"/>
      <c r="R388" s="296"/>
      <c r="S388" s="296"/>
      <c r="T388" s="296"/>
      <c r="U388" s="296"/>
      <c r="V388" s="296"/>
      <c r="W388" s="296"/>
      <c r="X388" s="296"/>
      <c r="Y388" s="296"/>
      <c r="Z388" s="296"/>
      <c r="AA388" s="296"/>
      <c r="AB388" s="296"/>
    </row>
    <row r="389" ht="14">
      <c r="A389" s="296"/>
      <c r="B389" s="297"/>
      <c r="C389" s="296"/>
      <c r="D389" s="296"/>
      <c r="E389" s="296"/>
      <c r="F389" s="296"/>
      <c r="G389" s="296"/>
      <c r="H389" s="296"/>
      <c r="I389" s="296"/>
      <c r="J389" s="296"/>
      <c r="K389" s="296"/>
      <c r="L389" s="296"/>
      <c r="M389" s="296"/>
      <c r="N389" s="296"/>
      <c r="O389" s="296"/>
      <c r="P389" s="296"/>
      <c r="Q389" s="296"/>
      <c r="R389" s="296"/>
      <c r="S389" s="296"/>
      <c r="T389" s="296"/>
      <c r="U389" s="296"/>
      <c r="V389" s="296"/>
      <c r="W389" s="296"/>
      <c r="X389" s="296"/>
      <c r="Y389" s="296"/>
      <c r="Z389" s="296"/>
      <c r="AA389" s="296"/>
      <c r="AB389" s="296"/>
    </row>
    <row r="390" ht="14">
      <c r="A390" s="296"/>
      <c r="B390" s="297"/>
      <c r="C390" s="296"/>
      <c r="D390" s="296"/>
      <c r="E390" s="296"/>
      <c r="F390" s="296"/>
      <c r="G390" s="296"/>
      <c r="H390" s="296"/>
      <c r="I390" s="296"/>
      <c r="J390" s="296"/>
      <c r="K390" s="296"/>
      <c r="L390" s="296"/>
      <c r="M390" s="296"/>
      <c r="N390" s="296"/>
      <c r="O390" s="296"/>
      <c r="P390" s="296"/>
      <c r="Q390" s="296"/>
      <c r="R390" s="296"/>
      <c r="S390" s="296"/>
      <c r="T390" s="296"/>
      <c r="U390" s="296"/>
      <c r="V390" s="296"/>
      <c r="W390" s="296"/>
      <c r="X390" s="296"/>
      <c r="Y390" s="296"/>
      <c r="Z390" s="296"/>
      <c r="AA390" s="296"/>
      <c r="AB390" s="296"/>
    </row>
    <row r="391" ht="14">
      <c r="A391" s="296"/>
      <c r="B391" s="297"/>
      <c r="C391" s="296"/>
      <c r="D391" s="296"/>
      <c r="E391" s="296"/>
      <c r="F391" s="296"/>
      <c r="G391" s="296"/>
      <c r="H391" s="296"/>
      <c r="I391" s="296"/>
      <c r="J391" s="296"/>
      <c r="K391" s="296"/>
      <c r="L391" s="296"/>
      <c r="M391" s="296"/>
      <c r="N391" s="296"/>
      <c r="O391" s="296"/>
      <c r="P391" s="296"/>
      <c r="Q391" s="296"/>
      <c r="R391" s="296"/>
      <c r="S391" s="296"/>
      <c r="T391" s="296"/>
      <c r="U391" s="296"/>
      <c r="V391" s="296"/>
      <c r="W391" s="296"/>
      <c r="X391" s="296"/>
      <c r="Y391" s="296"/>
      <c r="Z391" s="296"/>
      <c r="AA391" s="296"/>
      <c r="AB391" s="296"/>
    </row>
    <row r="392" ht="14">
      <c r="A392" s="296"/>
      <c r="B392" s="297"/>
      <c r="C392" s="296"/>
      <c r="D392" s="296"/>
      <c r="E392" s="296"/>
      <c r="F392" s="296"/>
      <c r="G392" s="296"/>
      <c r="H392" s="296"/>
      <c r="I392" s="296"/>
      <c r="J392" s="296"/>
      <c r="K392" s="296"/>
      <c r="L392" s="296"/>
      <c r="M392" s="296"/>
      <c r="N392" s="296"/>
      <c r="O392" s="296"/>
      <c r="P392" s="296"/>
      <c r="Q392" s="296"/>
      <c r="R392" s="296"/>
      <c r="S392" s="296"/>
      <c r="T392" s="296"/>
      <c r="U392" s="296"/>
      <c r="V392" s="296"/>
      <c r="W392" s="296"/>
      <c r="X392" s="296"/>
      <c r="Y392" s="296"/>
      <c r="Z392" s="296"/>
      <c r="AA392" s="296"/>
      <c r="AB392" s="296"/>
    </row>
    <row r="393" ht="14">
      <c r="A393" s="296"/>
      <c r="B393" s="297"/>
      <c r="C393" s="296"/>
      <c r="D393" s="296"/>
      <c r="E393" s="296"/>
      <c r="F393" s="296"/>
      <c r="G393" s="296"/>
      <c r="H393" s="296"/>
      <c r="I393" s="296"/>
      <c r="J393" s="296"/>
      <c r="K393" s="296"/>
      <c r="L393" s="296"/>
      <c r="M393" s="296"/>
      <c r="N393" s="296"/>
      <c r="O393" s="296"/>
      <c r="P393" s="296"/>
      <c r="Q393" s="296"/>
      <c r="R393" s="296"/>
      <c r="S393" s="296"/>
      <c r="T393" s="296"/>
      <c r="U393" s="296"/>
      <c r="V393" s="296"/>
      <c r="W393" s="296"/>
      <c r="X393" s="296"/>
      <c r="Y393" s="296"/>
      <c r="Z393" s="296"/>
      <c r="AA393" s="296"/>
      <c r="AB393" s="296"/>
    </row>
    <row r="394" ht="14">
      <c r="A394" s="296"/>
      <c r="B394" s="297"/>
      <c r="C394" s="296"/>
      <c r="D394" s="296"/>
      <c r="E394" s="296"/>
      <c r="F394" s="296"/>
      <c r="G394" s="296"/>
      <c r="H394" s="296"/>
      <c r="I394" s="296"/>
      <c r="J394" s="296"/>
      <c r="K394" s="296"/>
      <c r="L394" s="296"/>
      <c r="M394" s="296"/>
      <c r="N394" s="296"/>
      <c r="O394" s="296"/>
      <c r="P394" s="296"/>
      <c r="Q394" s="296"/>
      <c r="R394" s="296"/>
      <c r="S394" s="296"/>
      <c r="T394" s="296"/>
      <c r="U394" s="296"/>
      <c r="V394" s="296"/>
      <c r="W394" s="296"/>
      <c r="X394" s="296"/>
      <c r="Y394" s="296"/>
      <c r="Z394" s="296"/>
      <c r="AA394" s="296"/>
      <c r="AB394" s="296"/>
    </row>
    <row r="395" ht="14">
      <c r="A395" s="296"/>
      <c r="B395" s="297"/>
      <c r="C395" s="296"/>
      <c r="D395" s="296"/>
      <c r="E395" s="296"/>
      <c r="F395" s="296"/>
      <c r="G395" s="296"/>
      <c r="H395" s="296"/>
      <c r="I395" s="296"/>
      <c r="J395" s="296"/>
      <c r="K395" s="296"/>
      <c r="L395" s="296"/>
      <c r="M395" s="296"/>
      <c r="N395" s="296"/>
      <c r="O395" s="296"/>
      <c r="P395" s="296"/>
      <c r="Q395" s="296"/>
      <c r="R395" s="296"/>
      <c r="S395" s="296"/>
      <c r="T395" s="296"/>
      <c r="U395" s="296"/>
      <c r="V395" s="296"/>
      <c r="W395" s="296"/>
      <c r="X395" s="296"/>
      <c r="Y395" s="296"/>
      <c r="Z395" s="296"/>
      <c r="AA395" s="296"/>
      <c r="AB395" s="296"/>
    </row>
    <row r="396" ht="14">
      <c r="A396" s="296"/>
      <c r="B396" s="297"/>
      <c r="C396" s="296"/>
      <c r="D396" s="296"/>
      <c r="E396" s="296"/>
      <c r="F396" s="296"/>
      <c r="G396" s="296"/>
      <c r="H396" s="296"/>
      <c r="I396" s="296"/>
      <c r="J396" s="296"/>
      <c r="K396" s="296"/>
      <c r="L396" s="296"/>
      <c r="M396" s="296"/>
      <c r="N396" s="296"/>
      <c r="O396" s="296"/>
      <c r="P396" s="296"/>
      <c r="Q396" s="296"/>
      <c r="R396" s="296"/>
      <c r="S396" s="296"/>
      <c r="T396" s="296"/>
      <c r="U396" s="296"/>
      <c r="V396" s="296"/>
      <c r="W396" s="296"/>
      <c r="X396" s="296"/>
      <c r="Y396" s="296"/>
      <c r="Z396" s="296"/>
      <c r="AA396" s="296"/>
      <c r="AB396" s="296"/>
    </row>
    <row r="397" ht="14">
      <c r="A397" s="296"/>
      <c r="B397" s="297"/>
      <c r="C397" s="296"/>
      <c r="D397" s="296"/>
      <c r="E397" s="296"/>
      <c r="F397" s="296"/>
      <c r="G397" s="296"/>
      <c r="H397" s="296"/>
      <c r="I397" s="296"/>
      <c r="J397" s="296"/>
      <c r="K397" s="296"/>
      <c r="L397" s="296"/>
      <c r="M397" s="296"/>
      <c r="N397" s="296"/>
      <c r="O397" s="296"/>
      <c r="P397" s="296"/>
      <c r="Q397" s="296"/>
      <c r="R397" s="296"/>
      <c r="S397" s="296"/>
      <c r="T397" s="296"/>
      <c r="U397" s="296"/>
      <c r="V397" s="296"/>
      <c r="W397" s="296"/>
      <c r="X397" s="296"/>
      <c r="Y397" s="296"/>
      <c r="Z397" s="296"/>
      <c r="AA397" s="296"/>
      <c r="AB397" s="296"/>
    </row>
    <row r="398" ht="14">
      <c r="A398" s="296"/>
      <c r="B398" s="297"/>
      <c r="C398" s="296"/>
      <c r="D398" s="296"/>
      <c r="E398" s="296"/>
      <c r="F398" s="296"/>
      <c r="G398" s="296"/>
      <c r="H398" s="296"/>
      <c r="I398" s="296"/>
      <c r="J398" s="296"/>
      <c r="K398" s="296"/>
      <c r="L398" s="296"/>
      <c r="M398" s="296"/>
      <c r="N398" s="296"/>
      <c r="O398" s="296"/>
      <c r="P398" s="296"/>
      <c r="Q398" s="296"/>
      <c r="R398" s="296"/>
      <c r="S398" s="296"/>
      <c r="T398" s="296"/>
      <c r="U398" s="296"/>
      <c r="V398" s="296"/>
      <c r="W398" s="296"/>
      <c r="X398" s="296"/>
      <c r="Y398" s="296"/>
      <c r="Z398" s="296"/>
      <c r="AA398" s="296"/>
      <c r="AB398" s="296"/>
    </row>
    <row r="399" ht="14">
      <c r="A399" s="296"/>
      <c r="B399" s="297"/>
      <c r="C399" s="296"/>
      <c r="D399" s="296"/>
      <c r="E399" s="296"/>
      <c r="F399" s="296"/>
      <c r="G399" s="296"/>
      <c r="H399" s="296"/>
      <c r="I399" s="296"/>
      <c r="J399" s="296"/>
      <c r="K399" s="296"/>
      <c r="L399" s="296"/>
      <c r="M399" s="296"/>
      <c r="N399" s="296"/>
      <c r="O399" s="296"/>
      <c r="P399" s="296"/>
      <c r="Q399" s="296"/>
      <c r="R399" s="296"/>
      <c r="S399" s="296"/>
      <c r="T399" s="296"/>
      <c r="U399" s="296"/>
      <c r="V399" s="296"/>
      <c r="W399" s="296"/>
      <c r="X399" s="296"/>
      <c r="Y399" s="296"/>
      <c r="Z399" s="296"/>
      <c r="AA399" s="296"/>
      <c r="AB399" s="296"/>
    </row>
    <row r="400" ht="14">
      <c r="A400" s="296"/>
      <c r="B400" s="297"/>
      <c r="C400" s="296"/>
      <c r="D400" s="296"/>
      <c r="E400" s="296"/>
      <c r="F400" s="296"/>
      <c r="G400" s="296"/>
      <c r="H400" s="296"/>
      <c r="I400" s="296"/>
      <c r="J400" s="296"/>
      <c r="K400" s="296"/>
      <c r="L400" s="296"/>
      <c r="M400" s="296"/>
      <c r="N400" s="296"/>
      <c r="O400" s="296"/>
      <c r="P400" s="296"/>
      <c r="Q400" s="296"/>
      <c r="R400" s="296"/>
      <c r="S400" s="296"/>
      <c r="T400" s="296"/>
      <c r="U400" s="296"/>
      <c r="V400" s="296"/>
      <c r="W400" s="296"/>
      <c r="X400" s="296"/>
      <c r="Y400" s="296"/>
      <c r="Z400" s="296"/>
      <c r="AA400" s="296"/>
      <c r="AB400" s="296"/>
    </row>
    <row r="401" ht="14">
      <c r="A401" s="296"/>
      <c r="B401" s="297"/>
      <c r="C401" s="296"/>
      <c r="D401" s="296"/>
      <c r="E401" s="296"/>
      <c r="F401" s="296"/>
      <c r="G401" s="296"/>
      <c r="H401" s="296"/>
      <c r="I401" s="296"/>
      <c r="J401" s="296"/>
      <c r="K401" s="296"/>
      <c r="L401" s="296"/>
      <c r="M401" s="296"/>
      <c r="N401" s="296"/>
      <c r="O401" s="296"/>
      <c r="P401" s="296"/>
      <c r="Q401" s="296"/>
      <c r="R401" s="296"/>
      <c r="S401" s="296"/>
      <c r="T401" s="296"/>
      <c r="U401" s="296"/>
      <c r="V401" s="296"/>
      <c r="W401" s="296"/>
      <c r="X401" s="296"/>
      <c r="Y401" s="296"/>
      <c r="Z401" s="296"/>
      <c r="AA401" s="296"/>
      <c r="AB401" s="296"/>
    </row>
    <row r="402" ht="14">
      <c r="A402" s="296"/>
      <c r="B402" s="297"/>
      <c r="C402" s="296"/>
      <c r="D402" s="296"/>
      <c r="E402" s="296"/>
      <c r="F402" s="296"/>
      <c r="G402" s="296"/>
      <c r="H402" s="296"/>
      <c r="I402" s="296"/>
      <c r="J402" s="296"/>
      <c r="K402" s="296"/>
      <c r="L402" s="296"/>
      <c r="M402" s="296"/>
      <c r="N402" s="296"/>
      <c r="O402" s="296"/>
      <c r="P402" s="296"/>
      <c r="Q402" s="296"/>
      <c r="R402" s="296"/>
      <c r="S402" s="296"/>
      <c r="T402" s="296"/>
      <c r="U402" s="296"/>
      <c r="V402" s="296"/>
      <c r="W402" s="296"/>
      <c r="X402" s="296"/>
      <c r="Y402" s="296"/>
      <c r="Z402" s="296"/>
      <c r="AA402" s="296"/>
      <c r="AB402" s="296"/>
    </row>
    <row r="403" ht="14">
      <c r="A403" s="296"/>
      <c r="B403" s="297"/>
      <c r="C403" s="296"/>
      <c r="D403" s="296"/>
      <c r="E403" s="296"/>
      <c r="F403" s="296"/>
      <c r="G403" s="296"/>
      <c r="H403" s="296"/>
      <c r="I403" s="296"/>
      <c r="J403" s="296"/>
      <c r="K403" s="296"/>
      <c r="L403" s="296"/>
      <c r="M403" s="296"/>
      <c r="N403" s="296"/>
      <c r="O403" s="296"/>
      <c r="P403" s="296"/>
      <c r="Q403" s="296"/>
      <c r="R403" s="296"/>
      <c r="S403" s="296"/>
      <c r="T403" s="296"/>
      <c r="U403" s="296"/>
      <c r="V403" s="296"/>
      <c r="W403" s="296"/>
      <c r="X403" s="296"/>
      <c r="Y403" s="296"/>
      <c r="Z403" s="296"/>
      <c r="AA403" s="296"/>
      <c r="AB403" s="296"/>
    </row>
    <row r="404" ht="14">
      <c r="A404" s="296"/>
      <c r="B404" s="297"/>
      <c r="C404" s="296"/>
      <c r="D404" s="296"/>
      <c r="E404" s="296"/>
      <c r="F404" s="296"/>
      <c r="G404" s="296"/>
      <c r="H404" s="296"/>
      <c r="I404" s="296"/>
      <c r="J404" s="296"/>
      <c r="K404" s="296"/>
      <c r="L404" s="296"/>
      <c r="M404" s="296"/>
      <c r="N404" s="296"/>
      <c r="O404" s="296"/>
      <c r="P404" s="296"/>
      <c r="Q404" s="296"/>
      <c r="R404" s="296"/>
      <c r="S404" s="296"/>
      <c r="T404" s="296"/>
      <c r="U404" s="296"/>
      <c r="V404" s="296"/>
      <c r="W404" s="296"/>
      <c r="X404" s="296"/>
      <c r="Y404" s="296"/>
      <c r="Z404" s="296"/>
      <c r="AA404" s="296"/>
      <c r="AB404" s="296"/>
    </row>
    <row r="405" ht="14">
      <c r="A405" s="296"/>
      <c r="B405" s="297"/>
      <c r="C405" s="296"/>
      <c r="D405" s="296"/>
      <c r="E405" s="296"/>
      <c r="F405" s="296"/>
      <c r="G405" s="296"/>
      <c r="H405" s="296"/>
      <c r="I405" s="296"/>
      <c r="J405" s="296"/>
      <c r="K405" s="296"/>
      <c r="L405" s="296"/>
      <c r="M405" s="296"/>
      <c r="N405" s="296"/>
      <c r="O405" s="296"/>
      <c r="P405" s="296"/>
      <c r="Q405" s="296"/>
      <c r="R405" s="296"/>
      <c r="S405" s="296"/>
      <c r="T405" s="296"/>
      <c r="U405" s="296"/>
      <c r="V405" s="296"/>
      <c r="W405" s="296"/>
      <c r="X405" s="296"/>
      <c r="Y405" s="296"/>
      <c r="Z405" s="296"/>
      <c r="AA405" s="296"/>
      <c r="AB405" s="296"/>
    </row>
    <row r="406" ht="14">
      <c r="A406" s="296"/>
      <c r="B406" s="297"/>
      <c r="C406" s="296"/>
      <c r="D406" s="296"/>
      <c r="E406" s="296"/>
      <c r="F406" s="296"/>
      <c r="G406" s="296"/>
      <c r="H406" s="296"/>
      <c r="I406" s="296"/>
      <c r="J406" s="296"/>
      <c r="K406" s="296"/>
      <c r="L406" s="296"/>
      <c r="M406" s="296"/>
      <c r="N406" s="296"/>
      <c r="O406" s="296"/>
      <c r="P406" s="296"/>
      <c r="Q406" s="296"/>
      <c r="R406" s="296"/>
      <c r="S406" s="296"/>
      <c r="T406" s="296"/>
      <c r="U406" s="296"/>
      <c r="V406" s="296"/>
      <c r="W406" s="296"/>
      <c r="X406" s="296"/>
      <c r="Y406" s="296"/>
      <c r="Z406" s="296"/>
      <c r="AA406" s="296"/>
      <c r="AB406" s="296"/>
    </row>
    <row r="407" ht="14">
      <c r="A407" s="296"/>
      <c r="B407" s="297"/>
      <c r="C407" s="296"/>
      <c r="D407" s="296"/>
      <c r="E407" s="296"/>
      <c r="F407" s="296"/>
      <c r="G407" s="296"/>
      <c r="H407" s="296"/>
      <c r="I407" s="296"/>
      <c r="J407" s="296"/>
      <c r="K407" s="296"/>
      <c r="L407" s="296"/>
      <c r="M407" s="296"/>
      <c r="N407" s="296"/>
      <c r="O407" s="296"/>
      <c r="P407" s="296"/>
      <c r="Q407" s="296"/>
      <c r="R407" s="296"/>
      <c r="S407" s="296"/>
      <c r="T407" s="296"/>
      <c r="U407" s="296"/>
      <c r="V407" s="296"/>
      <c r="W407" s="296"/>
      <c r="X407" s="296"/>
      <c r="Y407" s="296"/>
      <c r="Z407" s="296"/>
      <c r="AA407" s="296"/>
      <c r="AB407" s="296"/>
    </row>
    <row r="408" ht="14">
      <c r="A408" s="296"/>
      <c r="B408" s="297"/>
      <c r="C408" s="296"/>
      <c r="D408" s="296"/>
      <c r="E408" s="296"/>
      <c r="F408" s="296"/>
      <c r="G408" s="296"/>
      <c r="H408" s="296"/>
      <c r="I408" s="296"/>
      <c r="J408" s="296"/>
      <c r="K408" s="296"/>
      <c r="L408" s="296"/>
      <c r="M408" s="296"/>
      <c r="N408" s="296"/>
      <c r="O408" s="296"/>
      <c r="P408" s="296"/>
      <c r="Q408" s="296"/>
      <c r="R408" s="296"/>
      <c r="S408" s="296"/>
      <c r="T408" s="296"/>
      <c r="U408" s="296"/>
      <c r="V408" s="296"/>
      <c r="W408" s="296"/>
      <c r="X408" s="296"/>
      <c r="Y408" s="296"/>
      <c r="Z408" s="296"/>
      <c r="AA408" s="296"/>
      <c r="AB408" s="296"/>
    </row>
    <row r="409" ht="14">
      <c r="A409" s="296"/>
      <c r="B409" s="297"/>
      <c r="C409" s="296"/>
      <c r="D409" s="296"/>
      <c r="E409" s="296"/>
      <c r="F409" s="296"/>
      <c r="G409" s="296"/>
      <c r="H409" s="296"/>
      <c r="I409" s="296"/>
      <c r="J409" s="296"/>
      <c r="K409" s="296"/>
      <c r="L409" s="296"/>
      <c r="M409" s="296"/>
      <c r="N409" s="296"/>
      <c r="O409" s="296"/>
      <c r="P409" s="296"/>
      <c r="Q409" s="296"/>
      <c r="R409" s="296"/>
      <c r="S409" s="296"/>
      <c r="T409" s="296"/>
      <c r="U409" s="296"/>
      <c r="V409" s="296"/>
      <c r="W409" s="296"/>
      <c r="X409" s="296"/>
      <c r="Y409" s="296"/>
      <c r="Z409" s="296"/>
      <c r="AA409" s="296"/>
      <c r="AB409" s="296"/>
    </row>
    <row r="410" ht="14">
      <c r="A410" s="296"/>
      <c r="B410" s="297"/>
      <c r="C410" s="296"/>
      <c r="D410" s="296"/>
      <c r="E410" s="296"/>
      <c r="F410" s="296"/>
      <c r="G410" s="296"/>
      <c r="H410" s="296"/>
      <c r="I410" s="296"/>
      <c r="J410" s="296"/>
      <c r="K410" s="296"/>
      <c r="L410" s="296"/>
      <c r="M410" s="296"/>
      <c r="N410" s="296"/>
      <c r="O410" s="296"/>
      <c r="P410" s="296"/>
      <c r="Q410" s="296"/>
      <c r="R410" s="296"/>
      <c r="S410" s="296"/>
      <c r="T410" s="296"/>
      <c r="U410" s="296"/>
      <c r="V410" s="296"/>
      <c r="W410" s="296"/>
      <c r="X410" s="296"/>
      <c r="Y410" s="296"/>
      <c r="Z410" s="296"/>
      <c r="AA410" s="296"/>
      <c r="AB410" s="296"/>
    </row>
    <row r="411" ht="14">
      <c r="A411" s="296"/>
      <c r="B411" s="297"/>
      <c r="C411" s="296"/>
      <c r="D411" s="296"/>
      <c r="E411" s="296"/>
      <c r="F411" s="296"/>
      <c r="G411" s="296"/>
      <c r="H411" s="296"/>
      <c r="I411" s="296"/>
      <c r="J411" s="296"/>
      <c r="K411" s="296"/>
      <c r="L411" s="296"/>
      <c r="M411" s="296"/>
      <c r="N411" s="296"/>
      <c r="O411" s="296"/>
      <c r="P411" s="296"/>
      <c r="Q411" s="296"/>
      <c r="R411" s="296"/>
      <c r="S411" s="296"/>
      <c r="T411" s="296"/>
      <c r="U411" s="296"/>
      <c r="V411" s="296"/>
      <c r="W411" s="296"/>
      <c r="X411" s="296"/>
      <c r="Y411" s="296"/>
      <c r="Z411" s="296"/>
      <c r="AA411" s="296"/>
      <c r="AB411" s="296"/>
    </row>
    <row r="412" ht="14">
      <c r="A412" s="296"/>
      <c r="B412" s="297"/>
      <c r="C412" s="296"/>
      <c r="D412" s="296"/>
      <c r="E412" s="296"/>
      <c r="F412" s="296"/>
      <c r="G412" s="296"/>
      <c r="H412" s="296"/>
      <c r="I412" s="296"/>
      <c r="J412" s="296"/>
      <c r="K412" s="296"/>
      <c r="L412" s="296"/>
      <c r="M412" s="296"/>
      <c r="N412" s="296"/>
      <c r="O412" s="296"/>
      <c r="P412" s="296"/>
      <c r="Q412" s="296"/>
      <c r="R412" s="296"/>
      <c r="S412" s="296"/>
      <c r="T412" s="296"/>
      <c r="U412" s="296"/>
      <c r="V412" s="296"/>
      <c r="W412" s="296"/>
      <c r="X412" s="296"/>
      <c r="Y412" s="296"/>
      <c r="Z412" s="296"/>
      <c r="AA412" s="296"/>
      <c r="AB412" s="296"/>
    </row>
    <row r="413" ht="14">
      <c r="A413" s="296"/>
      <c r="B413" s="297"/>
      <c r="C413" s="296"/>
      <c r="D413" s="296"/>
      <c r="E413" s="296"/>
      <c r="F413" s="296"/>
      <c r="G413" s="296"/>
      <c r="H413" s="296"/>
      <c r="I413" s="296"/>
      <c r="J413" s="296"/>
      <c r="K413" s="296"/>
      <c r="L413" s="296"/>
      <c r="M413" s="296"/>
      <c r="N413" s="296"/>
      <c r="O413" s="296"/>
      <c r="P413" s="296"/>
      <c r="Q413" s="296"/>
      <c r="R413" s="296"/>
      <c r="S413" s="296"/>
      <c r="T413" s="296"/>
      <c r="U413" s="296"/>
      <c r="V413" s="296"/>
      <c r="W413" s="296"/>
      <c r="X413" s="296"/>
      <c r="Y413" s="296"/>
      <c r="Z413" s="296"/>
      <c r="AA413" s="296"/>
      <c r="AB413" s="296"/>
    </row>
    <row r="414" ht="14">
      <c r="A414" s="296"/>
      <c r="B414" s="297"/>
      <c r="C414" s="296"/>
      <c r="D414" s="296"/>
      <c r="E414" s="296"/>
      <c r="F414" s="296"/>
      <c r="G414" s="296"/>
      <c r="H414" s="296"/>
      <c r="I414" s="296"/>
      <c r="J414" s="296"/>
      <c r="K414" s="296"/>
      <c r="L414" s="296"/>
      <c r="M414" s="296"/>
      <c r="N414" s="296"/>
      <c r="O414" s="296"/>
      <c r="P414" s="296"/>
      <c r="Q414" s="296"/>
      <c r="R414" s="296"/>
      <c r="S414" s="296"/>
      <c r="T414" s="296"/>
      <c r="U414" s="296"/>
      <c r="V414" s="296"/>
      <c r="W414" s="296"/>
      <c r="X414" s="296"/>
      <c r="Y414" s="296"/>
      <c r="Z414" s="296"/>
      <c r="AA414" s="296"/>
      <c r="AB414" s="296"/>
    </row>
    <row r="415" ht="14">
      <c r="A415" s="296"/>
      <c r="B415" s="297"/>
      <c r="C415" s="296"/>
      <c r="D415" s="296"/>
      <c r="E415" s="296"/>
      <c r="F415" s="296"/>
      <c r="G415" s="296"/>
      <c r="H415" s="296"/>
      <c r="I415" s="296"/>
      <c r="J415" s="296"/>
      <c r="K415" s="296"/>
      <c r="L415" s="296"/>
      <c r="M415" s="296"/>
      <c r="N415" s="296"/>
      <c r="O415" s="296"/>
      <c r="P415" s="296"/>
      <c r="Q415" s="296"/>
      <c r="R415" s="296"/>
      <c r="S415" s="296"/>
      <c r="T415" s="296"/>
      <c r="U415" s="296"/>
      <c r="V415" s="296"/>
      <c r="W415" s="296"/>
      <c r="X415" s="296"/>
      <c r="Y415" s="296"/>
      <c r="Z415" s="296"/>
      <c r="AA415" s="296"/>
      <c r="AB415" s="296"/>
    </row>
    <row r="416" ht="14">
      <c r="A416" s="296"/>
      <c r="B416" s="297"/>
      <c r="C416" s="296"/>
      <c r="D416" s="296"/>
      <c r="E416" s="296"/>
      <c r="F416" s="296"/>
      <c r="G416" s="296"/>
      <c r="H416" s="296"/>
      <c r="I416" s="296"/>
      <c r="J416" s="296"/>
      <c r="K416" s="296"/>
      <c r="L416" s="296"/>
      <c r="M416" s="296"/>
      <c r="N416" s="296"/>
      <c r="O416" s="296"/>
      <c r="P416" s="296"/>
      <c r="Q416" s="296"/>
      <c r="R416" s="296"/>
      <c r="S416" s="296"/>
      <c r="T416" s="296"/>
      <c r="U416" s="296"/>
      <c r="V416" s="296"/>
      <c r="W416" s="296"/>
      <c r="X416" s="296"/>
      <c r="Y416" s="296"/>
      <c r="Z416" s="296"/>
      <c r="AA416" s="296"/>
      <c r="AB416" s="296"/>
    </row>
    <row r="417" ht="14">
      <c r="A417" s="296"/>
      <c r="B417" s="297"/>
      <c r="C417" s="296"/>
      <c r="D417" s="296"/>
      <c r="E417" s="296"/>
      <c r="F417" s="296"/>
      <c r="G417" s="296"/>
      <c r="H417" s="296"/>
      <c r="I417" s="296"/>
      <c r="J417" s="296"/>
      <c r="K417" s="296"/>
      <c r="L417" s="296"/>
      <c r="M417" s="296"/>
      <c r="N417" s="296"/>
      <c r="O417" s="296"/>
      <c r="P417" s="296"/>
      <c r="Q417" s="296"/>
      <c r="R417" s="296"/>
      <c r="S417" s="296"/>
      <c r="T417" s="296"/>
      <c r="U417" s="296"/>
      <c r="V417" s="296"/>
      <c r="W417" s="296"/>
      <c r="X417" s="296"/>
      <c r="Y417" s="296"/>
      <c r="Z417" s="296"/>
      <c r="AA417" s="296"/>
      <c r="AB417" s="296"/>
    </row>
    <row r="418" ht="14">
      <c r="A418" s="296"/>
      <c r="B418" s="297"/>
      <c r="C418" s="296"/>
      <c r="D418" s="296"/>
      <c r="E418" s="296"/>
      <c r="F418" s="296"/>
      <c r="G418" s="296"/>
      <c r="H418" s="296"/>
      <c r="I418" s="296"/>
      <c r="J418" s="296"/>
      <c r="K418" s="296"/>
      <c r="L418" s="296"/>
      <c r="M418" s="296"/>
      <c r="N418" s="296"/>
      <c r="O418" s="296"/>
      <c r="P418" s="296"/>
      <c r="Q418" s="296"/>
      <c r="R418" s="296"/>
      <c r="S418" s="296"/>
      <c r="T418" s="296"/>
      <c r="U418" s="296"/>
      <c r="V418" s="296"/>
      <c r="W418" s="296"/>
      <c r="X418" s="296"/>
      <c r="Y418" s="296"/>
      <c r="Z418" s="296"/>
      <c r="AA418" s="296"/>
      <c r="AB418" s="296"/>
    </row>
    <row r="419" ht="14">
      <c r="A419" s="296"/>
      <c r="B419" s="297"/>
      <c r="C419" s="296"/>
      <c r="D419" s="296"/>
      <c r="E419" s="296"/>
      <c r="F419" s="296"/>
      <c r="G419" s="296"/>
      <c r="H419" s="296"/>
      <c r="I419" s="296"/>
      <c r="J419" s="296"/>
      <c r="K419" s="296"/>
      <c r="L419" s="296"/>
      <c r="M419" s="296"/>
      <c r="N419" s="296"/>
      <c r="O419" s="296"/>
      <c r="P419" s="296"/>
      <c r="Q419" s="296"/>
      <c r="R419" s="296"/>
      <c r="S419" s="296"/>
      <c r="T419" s="296"/>
      <c r="U419" s="296"/>
      <c r="V419" s="296"/>
      <c r="W419" s="296"/>
      <c r="X419" s="296"/>
      <c r="Y419" s="296"/>
      <c r="Z419" s="296"/>
      <c r="AA419" s="296"/>
      <c r="AB419" s="296"/>
    </row>
    <row r="420" ht="14">
      <c r="A420" s="296"/>
      <c r="B420" s="297"/>
      <c r="C420" s="296"/>
      <c r="D420" s="296"/>
      <c r="E420" s="296"/>
      <c r="F420" s="296"/>
      <c r="G420" s="296"/>
      <c r="H420" s="296"/>
      <c r="I420" s="296"/>
      <c r="J420" s="296"/>
      <c r="K420" s="296"/>
      <c r="L420" s="296"/>
      <c r="M420" s="296"/>
      <c r="N420" s="296"/>
      <c r="O420" s="296"/>
      <c r="P420" s="296"/>
      <c r="Q420" s="296"/>
      <c r="R420" s="296"/>
      <c r="S420" s="296"/>
      <c r="T420" s="296"/>
      <c r="U420" s="296"/>
      <c r="V420" s="296"/>
      <c r="W420" s="296"/>
      <c r="X420" s="296"/>
      <c r="Y420" s="296"/>
      <c r="Z420" s="296"/>
      <c r="AA420" s="296"/>
      <c r="AB420" s="296"/>
    </row>
    <row r="421" ht="14">
      <c r="A421" s="296"/>
      <c r="B421" s="297"/>
      <c r="C421" s="296"/>
      <c r="D421" s="296"/>
      <c r="E421" s="296"/>
      <c r="F421" s="296"/>
      <c r="G421" s="296"/>
      <c r="H421" s="296"/>
      <c r="I421" s="296"/>
      <c r="J421" s="296"/>
      <c r="K421" s="296"/>
      <c r="L421" s="296"/>
      <c r="M421" s="296"/>
      <c r="N421" s="296"/>
      <c r="O421" s="296"/>
      <c r="P421" s="296"/>
      <c r="Q421" s="296"/>
      <c r="R421" s="296"/>
      <c r="S421" s="296"/>
      <c r="T421" s="296"/>
      <c r="U421" s="296"/>
      <c r="V421" s="296"/>
      <c r="W421" s="296"/>
      <c r="X421" s="296"/>
      <c r="Y421" s="296"/>
      <c r="Z421" s="296"/>
      <c r="AA421" s="296"/>
      <c r="AB421" s="296"/>
    </row>
    <row r="422" ht="14">
      <c r="A422" s="296"/>
      <c r="B422" s="297"/>
      <c r="C422" s="296"/>
      <c r="D422" s="296"/>
      <c r="E422" s="296"/>
      <c r="F422" s="296"/>
      <c r="G422" s="296"/>
      <c r="H422" s="296"/>
      <c r="I422" s="296"/>
      <c r="J422" s="296"/>
      <c r="K422" s="296"/>
      <c r="L422" s="296"/>
      <c r="M422" s="296"/>
      <c r="N422" s="296"/>
      <c r="O422" s="296"/>
      <c r="P422" s="296"/>
      <c r="Q422" s="296"/>
      <c r="R422" s="296"/>
      <c r="S422" s="296"/>
      <c r="T422" s="296"/>
      <c r="U422" s="296"/>
      <c r="V422" s="296"/>
      <c r="W422" s="296"/>
      <c r="X422" s="296"/>
      <c r="Y422" s="296"/>
      <c r="Z422" s="296"/>
      <c r="AA422" s="296"/>
      <c r="AB422" s="296"/>
    </row>
    <row r="423" ht="14">
      <c r="A423" s="296"/>
      <c r="B423" s="297"/>
      <c r="C423" s="296"/>
      <c r="D423" s="296"/>
      <c r="E423" s="296"/>
      <c r="F423" s="296"/>
      <c r="G423" s="296"/>
      <c r="H423" s="296"/>
      <c r="I423" s="296"/>
      <c r="J423" s="296"/>
      <c r="K423" s="296"/>
      <c r="L423" s="296"/>
      <c r="M423" s="296"/>
      <c r="N423" s="296"/>
      <c r="O423" s="296"/>
      <c r="P423" s="296"/>
      <c r="Q423" s="296"/>
      <c r="R423" s="296"/>
      <c r="S423" s="296"/>
      <c r="T423" s="296"/>
      <c r="U423" s="296"/>
      <c r="V423" s="296"/>
      <c r="W423" s="296"/>
      <c r="X423" s="296"/>
      <c r="Y423" s="296"/>
      <c r="Z423" s="296"/>
      <c r="AA423" s="296"/>
      <c r="AB423" s="296"/>
    </row>
    <row r="424" ht="14">
      <c r="A424" s="296"/>
      <c r="B424" s="297"/>
      <c r="C424" s="296"/>
      <c r="D424" s="296"/>
      <c r="E424" s="296"/>
      <c r="F424" s="296"/>
      <c r="G424" s="296"/>
      <c r="H424" s="296"/>
      <c r="I424" s="296"/>
      <c r="J424" s="296"/>
      <c r="K424" s="296"/>
      <c r="L424" s="296"/>
      <c r="M424" s="296"/>
      <c r="N424" s="296"/>
      <c r="O424" s="296"/>
      <c r="P424" s="296"/>
      <c r="Q424" s="296"/>
      <c r="R424" s="296"/>
      <c r="S424" s="296"/>
      <c r="T424" s="296"/>
      <c r="U424" s="296"/>
      <c r="V424" s="296"/>
      <c r="W424" s="296"/>
      <c r="X424" s="296"/>
      <c r="Y424" s="296"/>
      <c r="Z424" s="296"/>
      <c r="AA424" s="296"/>
      <c r="AB424" s="296"/>
    </row>
    <row r="425" ht="14">
      <c r="A425" s="296"/>
      <c r="B425" s="297"/>
      <c r="C425" s="296"/>
      <c r="D425" s="296"/>
      <c r="E425" s="296"/>
      <c r="F425" s="296"/>
      <c r="G425" s="296"/>
      <c r="H425" s="296"/>
      <c r="I425" s="296"/>
      <c r="J425" s="296"/>
      <c r="K425" s="296"/>
      <c r="L425" s="296"/>
      <c r="M425" s="296"/>
      <c r="N425" s="296"/>
      <c r="O425" s="296"/>
      <c r="P425" s="296"/>
      <c r="Q425" s="296"/>
      <c r="R425" s="296"/>
      <c r="S425" s="296"/>
      <c r="T425" s="296"/>
      <c r="U425" s="296"/>
      <c r="V425" s="296"/>
      <c r="W425" s="296"/>
      <c r="X425" s="296"/>
      <c r="Y425" s="296"/>
      <c r="Z425" s="296"/>
      <c r="AA425" s="296"/>
      <c r="AB425" s="296"/>
    </row>
    <row r="426" ht="14">
      <c r="A426" s="296"/>
      <c r="B426" s="297"/>
      <c r="C426" s="296"/>
      <c r="D426" s="296"/>
      <c r="E426" s="296"/>
      <c r="F426" s="296"/>
      <c r="G426" s="296"/>
      <c r="H426" s="296"/>
      <c r="I426" s="296"/>
      <c r="J426" s="296"/>
      <c r="K426" s="296"/>
      <c r="L426" s="296"/>
      <c r="M426" s="296"/>
      <c r="N426" s="296"/>
      <c r="O426" s="296"/>
      <c r="P426" s="296"/>
      <c r="Q426" s="296"/>
      <c r="R426" s="296"/>
      <c r="S426" s="296"/>
      <c r="T426" s="296"/>
      <c r="U426" s="296"/>
      <c r="V426" s="296"/>
      <c r="W426" s="296"/>
      <c r="X426" s="296"/>
      <c r="Y426" s="296"/>
      <c r="Z426" s="296"/>
      <c r="AA426" s="296"/>
      <c r="AB426" s="296"/>
    </row>
    <row r="427" ht="14">
      <c r="A427" s="296"/>
      <c r="B427" s="297"/>
      <c r="C427" s="296"/>
      <c r="D427" s="296"/>
      <c r="E427" s="296"/>
      <c r="F427" s="296"/>
      <c r="G427" s="296"/>
      <c r="H427" s="296"/>
      <c r="I427" s="296"/>
      <c r="J427" s="296"/>
      <c r="K427" s="296"/>
      <c r="L427" s="296"/>
      <c r="M427" s="296"/>
      <c r="N427" s="296"/>
      <c r="O427" s="296"/>
      <c r="P427" s="296"/>
      <c r="Q427" s="296"/>
      <c r="R427" s="296"/>
      <c r="S427" s="296"/>
      <c r="T427" s="296"/>
      <c r="U427" s="296"/>
      <c r="V427" s="296"/>
      <c r="W427" s="296"/>
      <c r="X427" s="296"/>
      <c r="Y427" s="296"/>
      <c r="Z427" s="296"/>
      <c r="AA427" s="296"/>
      <c r="AB427" s="296"/>
    </row>
    <row r="428" ht="14">
      <c r="A428" s="296"/>
      <c r="B428" s="297"/>
      <c r="C428" s="296"/>
      <c r="D428" s="296"/>
      <c r="E428" s="296"/>
      <c r="F428" s="296"/>
      <c r="G428" s="296"/>
      <c r="H428" s="296"/>
      <c r="I428" s="296"/>
      <c r="J428" s="296"/>
      <c r="K428" s="296"/>
      <c r="L428" s="296"/>
      <c r="M428" s="296"/>
      <c r="N428" s="296"/>
      <c r="O428" s="296"/>
      <c r="P428" s="296"/>
      <c r="Q428" s="296"/>
      <c r="R428" s="296"/>
      <c r="S428" s="296"/>
      <c r="T428" s="296"/>
      <c r="U428" s="296"/>
      <c r="V428" s="296"/>
      <c r="W428" s="296"/>
      <c r="X428" s="296"/>
      <c r="Y428" s="296"/>
      <c r="Z428" s="296"/>
      <c r="AA428" s="296"/>
      <c r="AB428" s="296"/>
    </row>
    <row r="429" ht="14">
      <c r="A429" s="296"/>
      <c r="B429" s="297"/>
      <c r="C429" s="296"/>
      <c r="D429" s="296"/>
      <c r="E429" s="296"/>
      <c r="F429" s="296"/>
      <c r="G429" s="296"/>
      <c r="H429" s="296"/>
      <c r="I429" s="296"/>
      <c r="J429" s="296"/>
      <c r="K429" s="296"/>
      <c r="L429" s="296"/>
      <c r="M429" s="296"/>
      <c r="N429" s="296"/>
      <c r="O429" s="296"/>
      <c r="P429" s="296"/>
      <c r="Q429" s="296"/>
      <c r="R429" s="296"/>
      <c r="S429" s="296"/>
      <c r="T429" s="296"/>
      <c r="U429" s="296"/>
      <c r="V429" s="296"/>
      <c r="W429" s="296"/>
      <c r="X429" s="296"/>
      <c r="Y429" s="296"/>
      <c r="Z429" s="296"/>
      <c r="AA429" s="296"/>
      <c r="AB429" s="296"/>
    </row>
    <row r="430" ht="14">
      <c r="A430" s="296"/>
      <c r="B430" s="297"/>
      <c r="C430" s="296"/>
      <c r="D430" s="296"/>
      <c r="E430" s="296"/>
      <c r="F430" s="296"/>
      <c r="G430" s="296"/>
      <c r="H430" s="296"/>
      <c r="I430" s="296"/>
      <c r="J430" s="296"/>
      <c r="K430" s="296"/>
      <c r="L430" s="296"/>
      <c r="M430" s="296"/>
      <c r="N430" s="296"/>
      <c r="O430" s="296"/>
      <c r="P430" s="296"/>
      <c r="Q430" s="296"/>
      <c r="R430" s="296"/>
      <c r="S430" s="296"/>
      <c r="T430" s="296"/>
      <c r="U430" s="296"/>
      <c r="V430" s="296"/>
      <c r="W430" s="296"/>
      <c r="X430" s="296"/>
      <c r="Y430" s="296"/>
      <c r="Z430" s="296"/>
      <c r="AA430" s="296"/>
      <c r="AB430" s="296"/>
    </row>
    <row r="431" ht="14">
      <c r="A431" s="296"/>
      <c r="B431" s="297"/>
      <c r="C431" s="296"/>
      <c r="D431" s="296"/>
      <c r="E431" s="296"/>
      <c r="F431" s="296"/>
      <c r="G431" s="296"/>
      <c r="H431" s="296"/>
      <c r="I431" s="296"/>
      <c r="J431" s="296"/>
      <c r="K431" s="296"/>
      <c r="L431" s="296"/>
      <c r="M431" s="296"/>
      <c r="N431" s="296"/>
      <c r="O431" s="296"/>
      <c r="P431" s="296"/>
      <c r="Q431" s="296"/>
      <c r="R431" s="296"/>
      <c r="S431" s="296"/>
      <c r="T431" s="296"/>
      <c r="U431" s="296"/>
      <c r="V431" s="296"/>
      <c r="W431" s="296"/>
      <c r="X431" s="296"/>
      <c r="Y431" s="296"/>
      <c r="Z431" s="296"/>
      <c r="AA431" s="296"/>
      <c r="AB431" s="296"/>
    </row>
    <row r="432" ht="14">
      <c r="A432" s="296"/>
      <c r="B432" s="297"/>
      <c r="C432" s="296"/>
      <c r="D432" s="296"/>
      <c r="E432" s="296"/>
      <c r="F432" s="296"/>
      <c r="G432" s="296"/>
      <c r="H432" s="296"/>
      <c r="I432" s="296"/>
      <c r="J432" s="296"/>
      <c r="K432" s="296"/>
      <c r="L432" s="296"/>
      <c r="M432" s="296"/>
      <c r="N432" s="296"/>
      <c r="O432" s="296"/>
      <c r="P432" s="296"/>
      <c r="Q432" s="296"/>
      <c r="R432" s="296"/>
      <c r="S432" s="296"/>
      <c r="T432" s="296"/>
      <c r="U432" s="296"/>
      <c r="V432" s="296"/>
      <c r="W432" s="296"/>
      <c r="X432" s="296"/>
      <c r="Y432" s="296"/>
      <c r="Z432" s="296"/>
      <c r="AA432" s="296"/>
      <c r="AB432" s="296"/>
    </row>
    <row r="433" ht="14">
      <c r="A433" s="296"/>
      <c r="B433" s="297"/>
      <c r="C433" s="296"/>
      <c r="D433" s="296"/>
      <c r="E433" s="296"/>
      <c r="F433" s="296"/>
      <c r="G433" s="296"/>
      <c r="H433" s="296"/>
      <c r="I433" s="296"/>
      <c r="J433" s="296"/>
      <c r="K433" s="296"/>
      <c r="L433" s="296"/>
      <c r="M433" s="296"/>
      <c r="N433" s="296"/>
      <c r="O433" s="296"/>
      <c r="P433" s="296"/>
      <c r="Q433" s="296"/>
      <c r="R433" s="296"/>
      <c r="S433" s="296"/>
      <c r="T433" s="296"/>
      <c r="U433" s="296"/>
      <c r="V433" s="296"/>
      <c r="W433" s="296"/>
      <c r="X433" s="296"/>
      <c r="Y433" s="296"/>
      <c r="Z433" s="296"/>
      <c r="AA433" s="296"/>
      <c r="AB433" s="296"/>
    </row>
    <row r="434" ht="14">
      <c r="A434" s="296"/>
      <c r="B434" s="297"/>
      <c r="C434" s="296"/>
      <c r="D434" s="296"/>
      <c r="E434" s="296"/>
      <c r="F434" s="296"/>
      <c r="G434" s="296"/>
      <c r="H434" s="296"/>
      <c r="I434" s="296"/>
      <c r="J434" s="296"/>
      <c r="K434" s="296"/>
      <c r="L434" s="296"/>
      <c r="M434" s="296"/>
      <c r="N434" s="296"/>
      <c r="O434" s="296"/>
      <c r="P434" s="296"/>
      <c r="Q434" s="296"/>
      <c r="R434" s="296"/>
      <c r="S434" s="296"/>
      <c r="T434" s="296"/>
      <c r="U434" s="296"/>
      <c r="V434" s="296"/>
      <c r="W434" s="296"/>
      <c r="X434" s="296"/>
      <c r="Y434" s="296"/>
      <c r="Z434" s="296"/>
      <c r="AA434" s="296"/>
      <c r="AB434" s="296"/>
    </row>
    <row r="435" ht="14">
      <c r="A435" s="296"/>
      <c r="B435" s="297"/>
      <c r="C435" s="296"/>
      <c r="D435" s="296"/>
      <c r="E435" s="296"/>
      <c r="F435" s="296"/>
      <c r="G435" s="296"/>
      <c r="H435" s="296"/>
      <c r="I435" s="296"/>
      <c r="J435" s="296"/>
      <c r="K435" s="296"/>
      <c r="L435" s="296"/>
      <c r="M435" s="296"/>
      <c r="N435" s="296"/>
      <c r="O435" s="296"/>
      <c r="P435" s="296"/>
      <c r="Q435" s="296"/>
      <c r="R435" s="296"/>
      <c r="S435" s="296"/>
      <c r="T435" s="296"/>
      <c r="U435" s="296"/>
      <c r="V435" s="296"/>
      <c r="W435" s="296"/>
      <c r="X435" s="296"/>
      <c r="Y435" s="296"/>
      <c r="Z435" s="296"/>
      <c r="AA435" s="296"/>
      <c r="AB435" s="296"/>
    </row>
    <row r="436" ht="14">
      <c r="A436" s="296"/>
      <c r="B436" s="297"/>
      <c r="C436" s="296"/>
      <c r="D436" s="296"/>
      <c r="E436" s="296"/>
      <c r="F436" s="296"/>
      <c r="G436" s="296"/>
      <c r="H436" s="296"/>
      <c r="I436" s="296"/>
      <c r="J436" s="296"/>
      <c r="K436" s="296"/>
      <c r="L436" s="296"/>
      <c r="M436" s="296"/>
      <c r="N436" s="296"/>
      <c r="O436" s="296"/>
      <c r="P436" s="296"/>
      <c r="Q436" s="296"/>
      <c r="R436" s="296"/>
      <c r="S436" s="296"/>
      <c r="T436" s="296"/>
      <c r="U436" s="296"/>
      <c r="V436" s="296"/>
      <c r="W436" s="296"/>
      <c r="X436" s="296"/>
      <c r="Y436" s="296"/>
      <c r="Z436" s="296"/>
      <c r="AA436" s="296"/>
      <c r="AB436" s="296"/>
    </row>
    <row r="437" ht="14">
      <c r="A437" s="296"/>
      <c r="B437" s="297"/>
      <c r="C437" s="296"/>
      <c r="D437" s="296"/>
      <c r="E437" s="296"/>
      <c r="F437" s="296"/>
      <c r="G437" s="296"/>
      <c r="H437" s="296"/>
      <c r="I437" s="296"/>
      <c r="J437" s="296"/>
      <c r="K437" s="296"/>
      <c r="L437" s="296"/>
      <c r="M437" s="296"/>
      <c r="N437" s="296"/>
      <c r="O437" s="296"/>
      <c r="P437" s="296"/>
      <c r="Q437" s="296"/>
      <c r="R437" s="296"/>
      <c r="S437" s="296"/>
      <c r="T437" s="296"/>
      <c r="U437" s="296"/>
      <c r="V437" s="296"/>
      <c r="W437" s="296"/>
      <c r="X437" s="296"/>
      <c r="Y437" s="296"/>
      <c r="Z437" s="296"/>
      <c r="AA437" s="296"/>
      <c r="AB437" s="296"/>
    </row>
    <row r="438" ht="14">
      <c r="A438" s="296"/>
      <c r="B438" s="297"/>
      <c r="C438" s="296"/>
      <c r="D438" s="296"/>
      <c r="E438" s="296"/>
      <c r="F438" s="296"/>
      <c r="G438" s="296"/>
      <c r="H438" s="296"/>
      <c r="I438" s="296"/>
      <c r="J438" s="296"/>
      <c r="K438" s="296"/>
      <c r="L438" s="296"/>
      <c r="M438" s="296"/>
      <c r="N438" s="296"/>
      <c r="O438" s="296"/>
      <c r="P438" s="296"/>
      <c r="Q438" s="296"/>
      <c r="R438" s="296"/>
      <c r="S438" s="296"/>
      <c r="T438" s="296"/>
      <c r="U438" s="296"/>
      <c r="V438" s="296"/>
      <c r="W438" s="296"/>
      <c r="X438" s="296"/>
      <c r="Y438" s="296"/>
      <c r="Z438" s="296"/>
      <c r="AA438" s="296"/>
      <c r="AB438" s="296"/>
    </row>
    <row r="439" ht="14">
      <c r="A439" s="296"/>
      <c r="B439" s="297"/>
      <c r="C439" s="296"/>
      <c r="D439" s="296"/>
      <c r="E439" s="296"/>
      <c r="F439" s="296"/>
      <c r="G439" s="296"/>
      <c r="H439" s="296"/>
      <c r="I439" s="296"/>
      <c r="J439" s="296"/>
      <c r="K439" s="296"/>
      <c r="L439" s="296"/>
      <c r="M439" s="296"/>
      <c r="N439" s="296"/>
      <c r="O439" s="296"/>
      <c r="P439" s="296"/>
      <c r="Q439" s="296"/>
      <c r="R439" s="296"/>
      <c r="S439" s="296"/>
      <c r="T439" s="296"/>
      <c r="U439" s="296"/>
      <c r="V439" s="296"/>
      <c r="W439" s="296"/>
      <c r="X439" s="296"/>
      <c r="Y439" s="296"/>
      <c r="Z439" s="296"/>
      <c r="AA439" s="296"/>
      <c r="AB439" s="296"/>
    </row>
    <row r="440" ht="14">
      <c r="A440" s="296"/>
      <c r="B440" s="297"/>
      <c r="C440" s="296"/>
      <c r="D440" s="296"/>
      <c r="E440" s="296"/>
      <c r="F440" s="296"/>
      <c r="G440" s="296"/>
      <c r="H440" s="296"/>
      <c r="I440" s="296"/>
      <c r="J440" s="296"/>
      <c r="K440" s="296"/>
      <c r="L440" s="296"/>
      <c r="M440" s="296"/>
      <c r="N440" s="296"/>
      <c r="O440" s="296"/>
      <c r="P440" s="296"/>
      <c r="Q440" s="296"/>
      <c r="R440" s="296"/>
      <c r="S440" s="296"/>
      <c r="T440" s="296"/>
      <c r="U440" s="296"/>
      <c r="V440" s="296"/>
      <c r="W440" s="296"/>
      <c r="X440" s="296"/>
      <c r="Y440" s="296"/>
      <c r="Z440" s="296"/>
      <c r="AA440" s="296"/>
      <c r="AB440" s="296"/>
    </row>
    <row r="441" ht="14">
      <c r="A441" s="296"/>
      <c r="B441" s="297"/>
      <c r="C441" s="296"/>
      <c r="D441" s="296"/>
      <c r="E441" s="296"/>
      <c r="F441" s="296"/>
      <c r="G441" s="296"/>
      <c r="H441" s="296"/>
      <c r="I441" s="296"/>
      <c r="J441" s="296"/>
      <c r="K441" s="296"/>
      <c r="L441" s="296"/>
      <c r="M441" s="296"/>
      <c r="N441" s="296"/>
      <c r="O441" s="296"/>
      <c r="P441" s="296"/>
      <c r="Q441" s="296"/>
      <c r="R441" s="296"/>
      <c r="S441" s="296"/>
      <c r="T441" s="296"/>
      <c r="U441" s="296"/>
      <c r="V441" s="296"/>
      <c r="W441" s="296"/>
      <c r="X441" s="296"/>
      <c r="Y441" s="296"/>
      <c r="Z441" s="296"/>
      <c r="AA441" s="296"/>
      <c r="AB441" s="296"/>
    </row>
    <row r="442" ht="14">
      <c r="A442" s="296"/>
      <c r="B442" s="297"/>
      <c r="C442" s="296"/>
      <c r="D442" s="296"/>
      <c r="E442" s="296"/>
      <c r="F442" s="296"/>
      <c r="G442" s="296"/>
      <c r="H442" s="296"/>
      <c r="I442" s="296"/>
      <c r="J442" s="296"/>
      <c r="K442" s="296"/>
      <c r="L442" s="296"/>
      <c r="M442" s="296"/>
      <c r="N442" s="296"/>
      <c r="O442" s="296"/>
      <c r="P442" s="296"/>
      <c r="Q442" s="296"/>
      <c r="R442" s="296"/>
      <c r="S442" s="296"/>
      <c r="T442" s="296"/>
      <c r="U442" s="296"/>
      <c r="V442" s="296"/>
      <c r="W442" s="296"/>
      <c r="X442" s="296"/>
      <c r="Y442" s="296"/>
      <c r="Z442" s="296"/>
      <c r="AA442" s="296"/>
      <c r="AB442" s="296"/>
    </row>
    <row r="443" ht="14">
      <c r="A443" s="296"/>
      <c r="B443" s="297"/>
      <c r="C443" s="296"/>
      <c r="D443" s="296"/>
      <c r="E443" s="296"/>
      <c r="F443" s="296"/>
      <c r="G443" s="296"/>
      <c r="H443" s="296"/>
      <c r="I443" s="296"/>
      <c r="J443" s="296"/>
      <c r="K443" s="296"/>
      <c r="L443" s="296"/>
      <c r="M443" s="296"/>
      <c r="N443" s="296"/>
      <c r="O443" s="296"/>
      <c r="P443" s="296"/>
      <c r="Q443" s="296"/>
      <c r="R443" s="296"/>
      <c r="S443" s="296"/>
      <c r="T443" s="296"/>
      <c r="U443" s="296"/>
      <c r="V443" s="296"/>
      <c r="W443" s="296"/>
      <c r="X443" s="296"/>
      <c r="Y443" s="296"/>
      <c r="Z443" s="296"/>
      <c r="AA443" s="296"/>
      <c r="AB443" s="296"/>
    </row>
    <row r="444" ht="14">
      <c r="A444" s="296"/>
      <c r="B444" s="297"/>
      <c r="C444" s="296"/>
      <c r="D444" s="296"/>
      <c r="E444" s="296"/>
      <c r="F444" s="296"/>
      <c r="G444" s="296"/>
      <c r="H444" s="296"/>
      <c r="I444" s="296"/>
      <c r="J444" s="296"/>
      <c r="K444" s="296"/>
      <c r="L444" s="296"/>
      <c r="M444" s="296"/>
      <c r="N444" s="296"/>
      <c r="O444" s="296"/>
      <c r="P444" s="296"/>
      <c r="Q444" s="296"/>
      <c r="R444" s="296"/>
      <c r="S444" s="296"/>
      <c r="T444" s="296"/>
      <c r="U444" s="296"/>
      <c r="V444" s="296"/>
      <c r="W444" s="296"/>
      <c r="X444" s="296"/>
      <c r="Y444" s="296"/>
      <c r="Z444" s="296"/>
      <c r="AA444" s="296"/>
      <c r="AB444" s="296"/>
    </row>
    <row r="445" ht="14">
      <c r="A445" s="296"/>
      <c r="B445" s="297"/>
      <c r="C445" s="296"/>
      <c r="D445" s="296"/>
      <c r="E445" s="296"/>
      <c r="F445" s="296"/>
      <c r="G445" s="296"/>
      <c r="H445" s="296"/>
      <c r="I445" s="296"/>
      <c r="J445" s="296"/>
      <c r="K445" s="296"/>
      <c r="L445" s="296"/>
      <c r="M445" s="296"/>
      <c r="N445" s="296"/>
      <c r="O445" s="296"/>
      <c r="P445" s="296"/>
      <c r="Q445" s="296"/>
      <c r="R445" s="296"/>
      <c r="S445" s="296"/>
      <c r="T445" s="296"/>
      <c r="U445" s="296"/>
      <c r="V445" s="296"/>
      <c r="W445" s="296"/>
      <c r="X445" s="296"/>
      <c r="Y445" s="296"/>
      <c r="Z445" s="296"/>
      <c r="AA445" s="296"/>
      <c r="AB445" s="296"/>
    </row>
    <row r="446" ht="14">
      <c r="A446" s="296"/>
      <c r="B446" s="297"/>
      <c r="C446" s="296"/>
      <c r="D446" s="296"/>
      <c r="E446" s="296"/>
      <c r="F446" s="296"/>
      <c r="G446" s="296"/>
      <c r="H446" s="296"/>
      <c r="I446" s="296"/>
      <c r="J446" s="296"/>
      <c r="K446" s="296"/>
      <c r="L446" s="296"/>
      <c r="M446" s="296"/>
      <c r="N446" s="296"/>
      <c r="O446" s="296"/>
      <c r="P446" s="296"/>
      <c r="Q446" s="296"/>
      <c r="R446" s="296"/>
      <c r="S446" s="296"/>
      <c r="T446" s="296"/>
      <c r="U446" s="296"/>
      <c r="V446" s="296"/>
      <c r="W446" s="296"/>
      <c r="X446" s="296"/>
      <c r="Y446" s="296"/>
      <c r="Z446" s="296"/>
      <c r="AA446" s="296"/>
      <c r="AB446" s="296"/>
    </row>
    <row r="447" ht="14">
      <c r="A447" s="296"/>
      <c r="B447" s="297"/>
      <c r="C447" s="296"/>
      <c r="D447" s="296"/>
      <c r="E447" s="296"/>
      <c r="F447" s="296"/>
      <c r="G447" s="296"/>
      <c r="H447" s="296"/>
      <c r="I447" s="296"/>
      <c r="J447" s="296"/>
      <c r="K447" s="296"/>
      <c r="L447" s="296"/>
      <c r="M447" s="296"/>
      <c r="N447" s="296"/>
      <c r="O447" s="296"/>
      <c r="P447" s="296"/>
      <c r="Q447" s="296"/>
      <c r="R447" s="296"/>
      <c r="S447" s="296"/>
      <c r="T447" s="296"/>
      <c r="U447" s="296"/>
      <c r="V447" s="296"/>
      <c r="W447" s="296"/>
      <c r="X447" s="296"/>
      <c r="Y447" s="296"/>
      <c r="Z447" s="296"/>
      <c r="AA447" s="296"/>
      <c r="AB447" s="296"/>
    </row>
    <row r="448" ht="14">
      <c r="A448" s="296"/>
      <c r="B448" s="297"/>
      <c r="C448" s="296"/>
      <c r="D448" s="296"/>
      <c r="E448" s="296"/>
      <c r="F448" s="296"/>
      <c r="G448" s="296"/>
      <c r="H448" s="296"/>
      <c r="I448" s="296"/>
      <c r="J448" s="296"/>
      <c r="K448" s="296"/>
      <c r="L448" s="296"/>
      <c r="M448" s="296"/>
      <c r="N448" s="296"/>
      <c r="O448" s="296"/>
      <c r="P448" s="296"/>
      <c r="Q448" s="296"/>
      <c r="R448" s="296"/>
      <c r="S448" s="296"/>
      <c r="T448" s="296"/>
      <c r="U448" s="296"/>
      <c r="V448" s="296"/>
      <c r="W448" s="296"/>
      <c r="X448" s="296"/>
      <c r="Y448" s="296"/>
      <c r="Z448" s="296"/>
      <c r="AA448" s="296"/>
      <c r="AB448" s="296"/>
    </row>
    <row r="449" ht="14">
      <c r="A449" s="296"/>
      <c r="B449" s="297"/>
      <c r="C449" s="296"/>
      <c r="D449" s="296"/>
      <c r="E449" s="296"/>
      <c r="F449" s="296"/>
      <c r="G449" s="296"/>
      <c r="H449" s="296"/>
      <c r="I449" s="296"/>
      <c r="J449" s="296"/>
      <c r="K449" s="296"/>
      <c r="L449" s="296"/>
      <c r="M449" s="296"/>
      <c r="N449" s="296"/>
      <c r="O449" s="296"/>
      <c r="P449" s="296"/>
      <c r="Q449" s="296"/>
      <c r="R449" s="296"/>
      <c r="S449" s="296"/>
      <c r="T449" s="296"/>
      <c r="U449" s="296"/>
      <c r="V449" s="296"/>
      <c r="W449" s="296"/>
      <c r="X449" s="296"/>
      <c r="Y449" s="296"/>
      <c r="Z449" s="296"/>
      <c r="AA449" s="296"/>
      <c r="AB449" s="296"/>
    </row>
    <row r="450" ht="14">
      <c r="A450" s="296"/>
      <c r="B450" s="297"/>
      <c r="C450" s="296"/>
      <c r="D450" s="296"/>
      <c r="E450" s="296"/>
      <c r="F450" s="296"/>
      <c r="G450" s="296"/>
      <c r="H450" s="296"/>
      <c r="I450" s="296"/>
      <c r="J450" s="296"/>
      <c r="K450" s="296"/>
      <c r="L450" s="296"/>
      <c r="M450" s="296"/>
      <c r="N450" s="296"/>
      <c r="O450" s="296"/>
      <c r="P450" s="296"/>
      <c r="Q450" s="296"/>
      <c r="R450" s="296"/>
      <c r="S450" s="296"/>
      <c r="T450" s="296"/>
      <c r="U450" s="296"/>
      <c r="V450" s="296"/>
      <c r="W450" s="296"/>
      <c r="X450" s="296"/>
      <c r="Y450" s="296"/>
      <c r="Z450" s="296"/>
      <c r="AA450" s="296"/>
      <c r="AB450" s="296"/>
    </row>
    <row r="451" ht="14">
      <c r="A451" s="296"/>
      <c r="B451" s="297"/>
      <c r="C451" s="296"/>
      <c r="D451" s="296"/>
      <c r="E451" s="296"/>
      <c r="F451" s="296"/>
      <c r="G451" s="296"/>
      <c r="H451" s="296"/>
      <c r="I451" s="296"/>
      <c r="J451" s="296"/>
      <c r="K451" s="296"/>
      <c r="L451" s="296"/>
      <c r="M451" s="296"/>
      <c r="N451" s="296"/>
      <c r="O451" s="296"/>
      <c r="P451" s="296"/>
      <c r="Q451" s="296"/>
      <c r="R451" s="296"/>
      <c r="S451" s="296"/>
      <c r="T451" s="296"/>
      <c r="U451" s="296"/>
      <c r="V451" s="296"/>
      <c r="W451" s="296"/>
      <c r="X451" s="296"/>
      <c r="Y451" s="296"/>
      <c r="Z451" s="296"/>
      <c r="AA451" s="296"/>
      <c r="AB451" s="296"/>
    </row>
    <row r="452" ht="14">
      <c r="A452" s="296"/>
      <c r="B452" s="297"/>
      <c r="C452" s="296"/>
      <c r="D452" s="296"/>
      <c r="E452" s="296"/>
      <c r="F452" s="296"/>
      <c r="G452" s="296"/>
      <c r="H452" s="296"/>
      <c r="I452" s="296"/>
      <c r="J452" s="296"/>
      <c r="K452" s="296"/>
      <c r="L452" s="296"/>
      <c r="M452" s="296"/>
      <c r="N452" s="296"/>
      <c r="O452" s="296"/>
      <c r="P452" s="296"/>
      <c r="Q452" s="296"/>
      <c r="R452" s="296"/>
      <c r="S452" s="296"/>
      <c r="T452" s="296"/>
      <c r="U452" s="296"/>
      <c r="V452" s="296"/>
      <c r="W452" s="296"/>
      <c r="X452" s="296"/>
      <c r="Y452" s="296"/>
      <c r="Z452" s="296"/>
      <c r="AA452" s="296"/>
      <c r="AB452" s="296"/>
    </row>
    <row r="453" ht="14">
      <c r="A453" s="296"/>
      <c r="B453" s="297"/>
      <c r="C453" s="296"/>
      <c r="D453" s="296"/>
      <c r="E453" s="296"/>
      <c r="F453" s="296"/>
      <c r="G453" s="296"/>
      <c r="H453" s="296"/>
      <c r="I453" s="296"/>
      <c r="J453" s="296"/>
      <c r="K453" s="296"/>
      <c r="L453" s="296"/>
      <c r="M453" s="296"/>
      <c r="N453" s="296"/>
      <c r="O453" s="296"/>
      <c r="P453" s="296"/>
      <c r="Q453" s="296"/>
      <c r="R453" s="296"/>
      <c r="S453" s="296"/>
      <c r="T453" s="296"/>
      <c r="U453" s="296"/>
      <c r="V453" s="296"/>
      <c r="W453" s="296"/>
      <c r="X453" s="296"/>
      <c r="Y453" s="296"/>
      <c r="Z453" s="296"/>
      <c r="AA453" s="296"/>
      <c r="AB453" s="296"/>
    </row>
    <row r="454" ht="14">
      <c r="A454" s="296"/>
      <c r="B454" s="297"/>
      <c r="C454" s="296"/>
      <c r="D454" s="296"/>
      <c r="E454" s="296"/>
      <c r="F454" s="296"/>
      <c r="G454" s="296"/>
      <c r="H454" s="296"/>
      <c r="I454" s="296"/>
      <c r="J454" s="296"/>
      <c r="K454" s="296"/>
      <c r="L454" s="296"/>
      <c r="M454" s="296"/>
      <c r="N454" s="296"/>
      <c r="O454" s="296"/>
      <c r="P454" s="296"/>
      <c r="Q454" s="296"/>
      <c r="R454" s="296"/>
      <c r="S454" s="296"/>
      <c r="T454" s="296"/>
      <c r="U454" s="296"/>
      <c r="V454" s="296"/>
      <c r="W454" s="296"/>
      <c r="X454" s="296"/>
      <c r="Y454" s="296"/>
      <c r="Z454" s="296"/>
      <c r="AA454" s="296"/>
      <c r="AB454" s="296"/>
    </row>
    <row r="455" ht="14">
      <c r="A455" s="296"/>
      <c r="B455" s="297"/>
      <c r="C455" s="296"/>
      <c r="D455" s="296"/>
      <c r="E455" s="296"/>
      <c r="F455" s="296"/>
      <c r="G455" s="296"/>
      <c r="H455" s="296"/>
      <c r="I455" s="296"/>
      <c r="J455" s="296"/>
      <c r="K455" s="296"/>
      <c r="L455" s="296"/>
      <c r="M455" s="296"/>
      <c r="N455" s="296"/>
      <c r="O455" s="296"/>
      <c r="P455" s="296"/>
      <c r="Q455" s="296"/>
      <c r="R455" s="296"/>
      <c r="S455" s="296"/>
      <c r="T455" s="296"/>
      <c r="U455" s="296"/>
      <c r="V455" s="296"/>
      <c r="W455" s="296"/>
      <c r="X455" s="296"/>
      <c r="Y455" s="296"/>
      <c r="Z455" s="296"/>
      <c r="AA455" s="296"/>
      <c r="AB455" s="296"/>
    </row>
    <row r="456" ht="14">
      <c r="A456" s="296"/>
      <c r="B456" s="297"/>
      <c r="C456" s="296"/>
      <c r="D456" s="296"/>
      <c r="E456" s="296"/>
      <c r="F456" s="296"/>
      <c r="G456" s="296"/>
      <c r="H456" s="296"/>
      <c r="I456" s="296"/>
      <c r="J456" s="296"/>
      <c r="K456" s="296"/>
      <c r="L456" s="296"/>
      <c r="M456" s="296"/>
      <c r="N456" s="296"/>
      <c r="O456" s="296"/>
      <c r="P456" s="296"/>
      <c r="Q456" s="296"/>
      <c r="R456" s="296"/>
      <c r="S456" s="296"/>
      <c r="T456" s="296"/>
      <c r="U456" s="296"/>
      <c r="V456" s="296"/>
      <c r="W456" s="296"/>
      <c r="X456" s="296"/>
      <c r="Y456" s="296"/>
      <c r="Z456" s="296"/>
      <c r="AA456" s="296"/>
      <c r="AB456" s="296"/>
    </row>
    <row r="457" ht="14">
      <c r="A457" s="296"/>
      <c r="B457" s="297"/>
      <c r="C457" s="296"/>
      <c r="D457" s="296"/>
      <c r="E457" s="296"/>
      <c r="F457" s="296"/>
      <c r="G457" s="296"/>
      <c r="H457" s="296"/>
      <c r="I457" s="296"/>
      <c r="J457" s="296"/>
      <c r="K457" s="296"/>
      <c r="L457" s="296"/>
      <c r="M457" s="296"/>
      <c r="N457" s="296"/>
      <c r="O457" s="296"/>
      <c r="P457" s="296"/>
      <c r="Q457" s="296"/>
      <c r="R457" s="296"/>
      <c r="S457" s="296"/>
      <c r="T457" s="296"/>
      <c r="U457" s="296"/>
      <c r="V457" s="296"/>
      <c r="W457" s="296"/>
      <c r="X457" s="296"/>
      <c r="Y457" s="296"/>
      <c r="Z457" s="296"/>
      <c r="AA457" s="296"/>
      <c r="AB457" s="296"/>
    </row>
    <row r="458" ht="14">
      <c r="A458" s="296"/>
      <c r="B458" s="297"/>
      <c r="C458" s="296"/>
      <c r="D458" s="296"/>
      <c r="E458" s="296"/>
      <c r="F458" s="296"/>
      <c r="G458" s="296"/>
      <c r="H458" s="296"/>
      <c r="I458" s="296"/>
      <c r="J458" s="296"/>
      <c r="K458" s="296"/>
      <c r="L458" s="296"/>
      <c r="M458" s="296"/>
      <c r="N458" s="296"/>
      <c r="O458" s="296"/>
      <c r="P458" s="296"/>
      <c r="Q458" s="296"/>
      <c r="R458" s="296"/>
      <c r="S458" s="296"/>
      <c r="T458" s="296"/>
      <c r="U458" s="296"/>
      <c r="V458" s="296"/>
      <c r="W458" s="296"/>
      <c r="X458" s="296"/>
      <c r="Y458" s="296"/>
      <c r="Z458" s="296"/>
      <c r="AA458" s="296"/>
      <c r="AB458" s="296"/>
    </row>
    <row r="459" ht="14">
      <c r="A459" s="296"/>
      <c r="B459" s="297"/>
      <c r="C459" s="296"/>
      <c r="D459" s="296"/>
      <c r="E459" s="296"/>
      <c r="F459" s="296"/>
      <c r="G459" s="296"/>
      <c r="H459" s="296"/>
      <c r="I459" s="296"/>
      <c r="J459" s="296"/>
      <c r="K459" s="296"/>
      <c r="L459" s="296"/>
      <c r="M459" s="296"/>
      <c r="N459" s="296"/>
      <c r="O459" s="296"/>
      <c r="P459" s="296"/>
      <c r="Q459" s="296"/>
      <c r="R459" s="296"/>
      <c r="S459" s="296"/>
      <c r="T459" s="296"/>
      <c r="U459" s="296"/>
      <c r="V459" s="296"/>
      <c r="W459" s="296"/>
      <c r="X459" s="296"/>
      <c r="Y459" s="296"/>
      <c r="Z459" s="296"/>
      <c r="AA459" s="296"/>
      <c r="AB459" s="296"/>
    </row>
    <row r="460" ht="14">
      <c r="A460" s="296"/>
      <c r="B460" s="297"/>
      <c r="C460" s="296"/>
      <c r="D460" s="296"/>
      <c r="E460" s="296"/>
      <c r="F460" s="296"/>
      <c r="G460" s="296"/>
      <c r="H460" s="296"/>
      <c r="I460" s="296"/>
      <c r="J460" s="296"/>
      <c r="K460" s="296"/>
      <c r="L460" s="296"/>
      <c r="M460" s="296"/>
      <c r="N460" s="296"/>
      <c r="O460" s="296"/>
      <c r="P460" s="296"/>
      <c r="Q460" s="296"/>
      <c r="R460" s="296"/>
      <c r="S460" s="296"/>
      <c r="T460" s="296"/>
      <c r="U460" s="296"/>
      <c r="V460" s="296"/>
      <c r="W460" s="296"/>
      <c r="X460" s="296"/>
      <c r="Y460" s="296"/>
      <c r="Z460" s="296"/>
      <c r="AA460" s="296"/>
      <c r="AB460" s="296"/>
    </row>
    <row r="461" ht="14">
      <c r="A461" s="296"/>
      <c r="B461" s="297"/>
      <c r="C461" s="296"/>
      <c r="D461" s="296"/>
      <c r="E461" s="296"/>
      <c r="F461" s="296"/>
      <c r="G461" s="296"/>
      <c r="H461" s="296"/>
      <c r="I461" s="296"/>
      <c r="J461" s="296"/>
      <c r="K461" s="296"/>
      <c r="L461" s="296"/>
      <c r="M461" s="296"/>
      <c r="N461" s="296"/>
      <c r="O461" s="296"/>
      <c r="P461" s="296"/>
      <c r="Q461" s="296"/>
      <c r="R461" s="296"/>
      <c r="S461" s="296"/>
      <c r="T461" s="296"/>
      <c r="U461" s="296"/>
      <c r="V461" s="296"/>
      <c r="W461" s="296"/>
      <c r="X461" s="296"/>
      <c r="Y461" s="296"/>
      <c r="Z461" s="296"/>
      <c r="AA461" s="296"/>
      <c r="AB461" s="296"/>
    </row>
    <row r="462" ht="14">
      <c r="A462" s="296"/>
      <c r="B462" s="297"/>
      <c r="C462" s="296"/>
      <c r="D462" s="296"/>
      <c r="E462" s="296"/>
      <c r="F462" s="296"/>
      <c r="G462" s="296"/>
      <c r="H462" s="296"/>
      <c r="I462" s="296"/>
      <c r="J462" s="296"/>
      <c r="K462" s="296"/>
      <c r="L462" s="296"/>
      <c r="M462" s="296"/>
      <c r="N462" s="296"/>
      <c r="O462" s="296"/>
      <c r="P462" s="296"/>
      <c r="Q462" s="296"/>
      <c r="R462" s="296"/>
      <c r="S462" s="296"/>
      <c r="T462" s="296"/>
      <c r="U462" s="296"/>
      <c r="V462" s="296"/>
      <c r="W462" s="296"/>
      <c r="X462" s="296"/>
      <c r="Y462" s="296"/>
      <c r="Z462" s="296"/>
      <c r="AA462" s="296"/>
      <c r="AB462" s="296"/>
    </row>
    <row r="463" ht="14">
      <c r="A463" s="296"/>
      <c r="B463" s="297"/>
      <c r="C463" s="296"/>
      <c r="D463" s="296"/>
      <c r="E463" s="296"/>
      <c r="F463" s="296"/>
      <c r="G463" s="296"/>
      <c r="H463" s="296"/>
      <c r="I463" s="296"/>
      <c r="J463" s="296"/>
      <c r="K463" s="296"/>
      <c r="L463" s="296"/>
      <c r="M463" s="296"/>
      <c r="N463" s="296"/>
      <c r="O463" s="296"/>
      <c r="P463" s="296"/>
      <c r="Q463" s="296"/>
      <c r="R463" s="296"/>
      <c r="S463" s="296"/>
      <c r="T463" s="296"/>
      <c r="U463" s="296"/>
      <c r="V463" s="296"/>
      <c r="W463" s="296"/>
      <c r="X463" s="296"/>
      <c r="Y463" s="296"/>
      <c r="Z463" s="296"/>
      <c r="AA463" s="296"/>
      <c r="AB463" s="296"/>
    </row>
    <row r="464" ht="14">
      <c r="A464" s="296"/>
      <c r="B464" s="297"/>
      <c r="C464" s="296"/>
      <c r="D464" s="296"/>
      <c r="E464" s="296"/>
      <c r="F464" s="296"/>
      <c r="G464" s="296"/>
      <c r="H464" s="296"/>
      <c r="I464" s="296"/>
      <c r="J464" s="296"/>
      <c r="K464" s="296"/>
      <c r="L464" s="296"/>
      <c r="M464" s="296"/>
      <c r="N464" s="296"/>
      <c r="O464" s="296"/>
      <c r="P464" s="296"/>
      <c r="Q464" s="296"/>
      <c r="R464" s="296"/>
      <c r="S464" s="296"/>
      <c r="T464" s="296"/>
      <c r="U464" s="296"/>
      <c r="V464" s="296"/>
      <c r="W464" s="296"/>
      <c r="X464" s="296"/>
      <c r="Y464" s="296"/>
      <c r="Z464" s="296"/>
      <c r="AA464" s="296"/>
      <c r="AB464" s="296"/>
    </row>
    <row r="465" ht="14">
      <c r="A465" s="296"/>
      <c r="B465" s="297"/>
      <c r="C465" s="296"/>
      <c r="D465" s="296"/>
      <c r="E465" s="296"/>
      <c r="F465" s="296"/>
      <c r="G465" s="296"/>
      <c r="H465" s="296"/>
      <c r="I465" s="296"/>
      <c r="J465" s="296"/>
      <c r="K465" s="296"/>
      <c r="L465" s="296"/>
      <c r="M465" s="296"/>
      <c r="N465" s="296"/>
      <c r="O465" s="296"/>
      <c r="P465" s="296"/>
      <c r="Q465" s="296"/>
      <c r="R465" s="296"/>
      <c r="S465" s="296"/>
      <c r="T465" s="296"/>
      <c r="U465" s="296"/>
      <c r="V465" s="296"/>
      <c r="W465" s="296"/>
      <c r="X465" s="296"/>
      <c r="Y465" s="296"/>
      <c r="Z465" s="296"/>
      <c r="AA465" s="296"/>
      <c r="AB465" s="296"/>
    </row>
    <row r="466" ht="14">
      <c r="A466" s="296"/>
      <c r="B466" s="297"/>
      <c r="C466" s="296"/>
      <c r="D466" s="296"/>
      <c r="E466" s="296"/>
      <c r="F466" s="296"/>
      <c r="G466" s="296"/>
      <c r="H466" s="296"/>
      <c r="I466" s="296"/>
      <c r="J466" s="296"/>
      <c r="K466" s="296"/>
      <c r="L466" s="296"/>
      <c r="M466" s="296"/>
      <c r="N466" s="296"/>
      <c r="O466" s="296"/>
      <c r="P466" s="296"/>
      <c r="Q466" s="296"/>
      <c r="R466" s="296"/>
      <c r="S466" s="296"/>
      <c r="T466" s="296"/>
      <c r="U466" s="296"/>
      <c r="V466" s="296"/>
      <c r="W466" s="296"/>
      <c r="X466" s="296"/>
      <c r="Y466" s="296"/>
      <c r="Z466" s="296"/>
      <c r="AA466" s="296"/>
      <c r="AB466" s="296"/>
    </row>
    <row r="467" ht="14">
      <c r="A467" s="296"/>
      <c r="B467" s="297"/>
      <c r="C467" s="296"/>
      <c r="D467" s="296"/>
      <c r="E467" s="296"/>
      <c r="F467" s="296"/>
      <c r="G467" s="296"/>
      <c r="H467" s="296"/>
      <c r="I467" s="296"/>
      <c r="J467" s="296"/>
      <c r="K467" s="296"/>
      <c r="L467" s="296"/>
      <c r="M467" s="296"/>
      <c r="N467" s="296"/>
      <c r="O467" s="296"/>
      <c r="P467" s="296"/>
      <c r="Q467" s="296"/>
      <c r="R467" s="296"/>
      <c r="S467" s="296"/>
      <c r="T467" s="296"/>
      <c r="U467" s="296"/>
      <c r="V467" s="296"/>
      <c r="W467" s="296"/>
      <c r="X467" s="296"/>
      <c r="Y467" s="296"/>
      <c r="Z467" s="296"/>
      <c r="AA467" s="296"/>
      <c r="AB467" s="296"/>
    </row>
    <row r="468" ht="14">
      <c r="A468" s="296"/>
      <c r="B468" s="297"/>
      <c r="C468" s="296"/>
      <c r="D468" s="296"/>
      <c r="E468" s="296"/>
      <c r="F468" s="296"/>
      <c r="G468" s="296"/>
      <c r="H468" s="296"/>
      <c r="I468" s="296"/>
      <c r="J468" s="296"/>
      <c r="K468" s="296"/>
      <c r="L468" s="296"/>
      <c r="M468" s="296"/>
      <c r="N468" s="296"/>
      <c r="O468" s="296"/>
      <c r="P468" s="296"/>
      <c r="Q468" s="296"/>
      <c r="R468" s="296"/>
      <c r="S468" s="296"/>
      <c r="T468" s="296"/>
      <c r="U468" s="296"/>
      <c r="V468" s="296"/>
      <c r="W468" s="296"/>
      <c r="X468" s="296"/>
      <c r="Y468" s="296"/>
      <c r="Z468" s="296"/>
      <c r="AA468" s="296"/>
      <c r="AB468" s="296"/>
    </row>
    <row r="469" ht="14">
      <c r="A469" s="296"/>
      <c r="B469" s="297"/>
      <c r="C469" s="296"/>
      <c r="D469" s="296"/>
      <c r="E469" s="296"/>
      <c r="F469" s="296"/>
      <c r="G469" s="296"/>
      <c r="H469" s="296"/>
      <c r="I469" s="296"/>
      <c r="J469" s="296"/>
      <c r="K469" s="296"/>
      <c r="L469" s="296"/>
      <c r="M469" s="296"/>
      <c r="N469" s="296"/>
      <c r="O469" s="296"/>
      <c r="P469" s="296"/>
      <c r="Q469" s="296"/>
      <c r="R469" s="296"/>
      <c r="S469" s="296"/>
      <c r="T469" s="296"/>
      <c r="U469" s="296"/>
      <c r="V469" s="296"/>
      <c r="W469" s="296"/>
      <c r="X469" s="296"/>
      <c r="Y469" s="296"/>
      <c r="Z469" s="296"/>
      <c r="AA469" s="296"/>
      <c r="AB469" s="296"/>
    </row>
    <row r="470" ht="14">
      <c r="A470" s="296"/>
      <c r="B470" s="297"/>
      <c r="C470" s="296"/>
      <c r="D470" s="296"/>
      <c r="E470" s="296"/>
      <c r="F470" s="296"/>
      <c r="G470" s="296"/>
      <c r="H470" s="296"/>
      <c r="I470" s="296"/>
      <c r="J470" s="296"/>
      <c r="K470" s="296"/>
      <c r="L470" s="296"/>
      <c r="M470" s="296"/>
      <c r="N470" s="296"/>
      <c r="O470" s="296"/>
      <c r="P470" s="296"/>
      <c r="Q470" s="296"/>
      <c r="R470" s="296"/>
      <c r="S470" s="296"/>
      <c r="T470" s="296"/>
      <c r="U470" s="296"/>
      <c r="V470" s="296"/>
      <c r="W470" s="296"/>
      <c r="X470" s="296"/>
      <c r="Y470" s="296"/>
      <c r="Z470" s="296"/>
      <c r="AA470" s="296"/>
      <c r="AB470" s="296"/>
    </row>
    <row r="471" ht="14">
      <c r="A471" s="296"/>
      <c r="B471" s="297"/>
      <c r="C471" s="296"/>
      <c r="D471" s="296"/>
      <c r="E471" s="296"/>
      <c r="F471" s="296"/>
      <c r="G471" s="296"/>
      <c r="H471" s="296"/>
      <c r="I471" s="296"/>
      <c r="J471" s="296"/>
      <c r="K471" s="296"/>
      <c r="L471" s="296"/>
      <c r="M471" s="296"/>
      <c r="N471" s="296"/>
      <c r="O471" s="296"/>
      <c r="P471" s="296"/>
      <c r="Q471" s="296"/>
      <c r="R471" s="296"/>
      <c r="S471" s="296"/>
      <c r="T471" s="296"/>
      <c r="U471" s="296"/>
      <c r="V471" s="296"/>
      <c r="W471" s="296"/>
      <c r="X471" s="296"/>
      <c r="Y471" s="296"/>
      <c r="Z471" s="296"/>
      <c r="AA471" s="296"/>
      <c r="AB471" s="296"/>
    </row>
    <row r="472" ht="14">
      <c r="A472" s="296"/>
      <c r="B472" s="297"/>
      <c r="C472" s="296"/>
      <c r="D472" s="296"/>
      <c r="E472" s="296"/>
      <c r="F472" s="296"/>
      <c r="G472" s="296"/>
      <c r="H472" s="296"/>
      <c r="I472" s="296"/>
      <c r="J472" s="296"/>
      <c r="K472" s="296"/>
      <c r="L472" s="296"/>
      <c r="M472" s="296"/>
      <c r="N472" s="296"/>
      <c r="O472" s="296"/>
      <c r="P472" s="296"/>
      <c r="Q472" s="296"/>
      <c r="R472" s="296"/>
      <c r="S472" s="296"/>
      <c r="T472" s="296"/>
      <c r="U472" s="296"/>
      <c r="V472" s="296"/>
      <c r="W472" s="296"/>
      <c r="X472" s="296"/>
      <c r="Y472" s="296"/>
      <c r="Z472" s="296"/>
      <c r="AA472" s="296"/>
      <c r="AB472" s="296"/>
    </row>
    <row r="473" ht="14">
      <c r="A473" s="296"/>
      <c r="B473" s="297"/>
      <c r="C473" s="296"/>
      <c r="D473" s="296"/>
      <c r="E473" s="296"/>
      <c r="F473" s="296"/>
      <c r="G473" s="296"/>
      <c r="H473" s="296"/>
      <c r="I473" s="296"/>
      <c r="J473" s="296"/>
      <c r="K473" s="296"/>
      <c r="L473" s="296"/>
      <c r="M473" s="296"/>
      <c r="N473" s="296"/>
      <c r="O473" s="296"/>
      <c r="P473" s="296"/>
      <c r="Q473" s="296"/>
      <c r="R473" s="296"/>
      <c r="S473" s="296"/>
      <c r="T473" s="296"/>
      <c r="U473" s="296"/>
      <c r="V473" s="296"/>
      <c r="W473" s="296"/>
      <c r="X473" s="296"/>
      <c r="Y473" s="296"/>
      <c r="Z473" s="296"/>
      <c r="AA473" s="296"/>
      <c r="AB473" s="296"/>
    </row>
    <row r="474" ht="14">
      <c r="A474" s="296"/>
      <c r="B474" s="297"/>
      <c r="C474" s="296"/>
      <c r="D474" s="296"/>
      <c r="E474" s="296"/>
      <c r="F474" s="296"/>
      <c r="G474" s="296"/>
      <c r="H474" s="296"/>
      <c r="I474" s="296"/>
      <c r="J474" s="296"/>
      <c r="K474" s="296"/>
      <c r="L474" s="296"/>
      <c r="M474" s="296"/>
      <c r="N474" s="296"/>
      <c r="O474" s="296"/>
      <c r="P474" s="296"/>
      <c r="Q474" s="296"/>
      <c r="R474" s="296"/>
      <c r="S474" s="296"/>
      <c r="T474" s="296"/>
      <c r="U474" s="296"/>
      <c r="V474" s="296"/>
      <c r="W474" s="296"/>
      <c r="X474" s="296"/>
      <c r="Y474" s="296"/>
      <c r="Z474" s="296"/>
      <c r="AA474" s="296"/>
      <c r="AB474" s="296"/>
    </row>
    <row r="475" ht="14">
      <c r="A475" s="296"/>
      <c r="B475" s="297"/>
      <c r="C475" s="296"/>
      <c r="D475" s="296"/>
      <c r="E475" s="296"/>
      <c r="F475" s="296"/>
      <c r="G475" s="296"/>
      <c r="H475" s="296"/>
      <c r="I475" s="296"/>
      <c r="J475" s="296"/>
      <c r="K475" s="296"/>
      <c r="L475" s="296"/>
      <c r="M475" s="296"/>
      <c r="N475" s="296"/>
      <c r="O475" s="296"/>
      <c r="P475" s="296"/>
      <c r="Q475" s="296"/>
      <c r="R475" s="296"/>
      <c r="S475" s="296"/>
      <c r="T475" s="296"/>
      <c r="U475" s="296"/>
      <c r="V475" s="296"/>
      <c r="W475" s="296"/>
      <c r="X475" s="296"/>
      <c r="Y475" s="296"/>
      <c r="Z475" s="296"/>
      <c r="AA475" s="296"/>
      <c r="AB475" s="296"/>
    </row>
    <row r="476" ht="14">
      <c r="A476" s="296"/>
      <c r="B476" s="297"/>
      <c r="C476" s="296"/>
      <c r="D476" s="296"/>
      <c r="E476" s="296"/>
      <c r="F476" s="296"/>
      <c r="G476" s="296"/>
      <c r="H476" s="296"/>
      <c r="I476" s="296"/>
      <c r="J476" s="296"/>
      <c r="K476" s="296"/>
      <c r="L476" s="296"/>
      <c r="M476" s="296"/>
      <c r="N476" s="296"/>
      <c r="O476" s="296"/>
      <c r="P476" s="296"/>
      <c r="Q476" s="296"/>
      <c r="R476" s="296"/>
      <c r="S476" s="296"/>
      <c r="T476" s="296"/>
      <c r="U476" s="296"/>
      <c r="V476" s="296"/>
      <c r="W476" s="296"/>
      <c r="X476" s="296"/>
      <c r="Y476" s="296"/>
      <c r="Z476" s="296"/>
      <c r="AA476" s="296"/>
      <c r="AB476" s="296"/>
    </row>
    <row r="477" ht="14">
      <c r="A477" s="296"/>
      <c r="B477" s="297"/>
      <c r="C477" s="296"/>
      <c r="D477" s="296"/>
      <c r="E477" s="296"/>
      <c r="F477" s="296"/>
      <c r="G477" s="296"/>
      <c r="H477" s="296"/>
      <c r="I477" s="296"/>
      <c r="J477" s="296"/>
      <c r="K477" s="296"/>
      <c r="L477" s="296"/>
      <c r="M477" s="296"/>
      <c r="N477" s="296"/>
      <c r="O477" s="296"/>
      <c r="P477" s="296"/>
      <c r="Q477" s="296"/>
      <c r="R477" s="296"/>
      <c r="S477" s="296"/>
      <c r="T477" s="296"/>
      <c r="U477" s="296"/>
      <c r="V477" s="296"/>
      <c r="W477" s="296"/>
      <c r="X477" s="296"/>
      <c r="Y477" s="296"/>
      <c r="Z477" s="296"/>
      <c r="AA477" s="296"/>
      <c r="AB477" s="296"/>
    </row>
    <row r="478" ht="14">
      <c r="A478" s="296"/>
      <c r="B478" s="297"/>
      <c r="C478" s="296"/>
      <c r="D478" s="296"/>
      <c r="E478" s="296"/>
      <c r="F478" s="296"/>
      <c r="G478" s="296"/>
      <c r="H478" s="296"/>
      <c r="I478" s="296"/>
      <c r="J478" s="296"/>
      <c r="K478" s="296"/>
      <c r="L478" s="296"/>
      <c r="M478" s="296"/>
      <c r="N478" s="296"/>
      <c r="O478" s="296"/>
      <c r="P478" s="296"/>
      <c r="Q478" s="296"/>
      <c r="R478" s="296"/>
      <c r="S478" s="296"/>
      <c r="T478" s="296"/>
      <c r="U478" s="296"/>
      <c r="V478" s="296"/>
      <c r="W478" s="296"/>
      <c r="X478" s="296"/>
      <c r="Y478" s="296"/>
      <c r="Z478" s="296"/>
      <c r="AA478" s="296"/>
      <c r="AB478" s="296"/>
    </row>
    <row r="479" ht="14">
      <c r="A479" s="296"/>
      <c r="B479" s="297"/>
      <c r="C479" s="296"/>
      <c r="D479" s="296"/>
      <c r="E479" s="296"/>
      <c r="F479" s="296"/>
      <c r="G479" s="296"/>
      <c r="H479" s="296"/>
      <c r="I479" s="296"/>
      <c r="J479" s="296"/>
      <c r="K479" s="296"/>
      <c r="L479" s="296"/>
      <c r="M479" s="296"/>
      <c r="N479" s="296"/>
      <c r="O479" s="296"/>
      <c r="P479" s="296"/>
      <c r="Q479" s="296"/>
      <c r="R479" s="296"/>
      <c r="S479" s="296"/>
      <c r="T479" s="296"/>
      <c r="U479" s="296"/>
      <c r="V479" s="296"/>
      <c r="W479" s="296"/>
      <c r="X479" s="296"/>
      <c r="Y479" s="296"/>
      <c r="Z479" s="296"/>
      <c r="AA479" s="296"/>
      <c r="AB479" s="296"/>
    </row>
    <row r="480" ht="14">
      <c r="A480" s="296"/>
      <c r="B480" s="297"/>
      <c r="C480" s="296"/>
      <c r="D480" s="296"/>
      <c r="E480" s="296"/>
      <c r="F480" s="296"/>
      <c r="G480" s="296"/>
      <c r="H480" s="296"/>
      <c r="I480" s="296"/>
      <c r="J480" s="296"/>
      <c r="K480" s="296"/>
      <c r="L480" s="296"/>
      <c r="M480" s="296"/>
      <c r="N480" s="296"/>
      <c r="O480" s="296"/>
      <c r="P480" s="296"/>
      <c r="Q480" s="296"/>
      <c r="R480" s="296"/>
      <c r="S480" s="296"/>
      <c r="T480" s="296"/>
      <c r="U480" s="296"/>
      <c r="V480" s="296"/>
      <c r="W480" s="296"/>
      <c r="X480" s="296"/>
      <c r="Y480" s="296"/>
      <c r="Z480" s="296"/>
      <c r="AA480" s="296"/>
      <c r="AB480" s="296"/>
    </row>
    <row r="481" ht="14">
      <c r="A481" s="296"/>
      <c r="B481" s="297"/>
      <c r="C481" s="296"/>
      <c r="D481" s="296"/>
      <c r="E481" s="296"/>
      <c r="F481" s="296"/>
      <c r="G481" s="296"/>
      <c r="H481" s="296"/>
      <c r="I481" s="296"/>
      <c r="J481" s="296"/>
      <c r="K481" s="296"/>
      <c r="L481" s="296"/>
      <c r="M481" s="296"/>
      <c r="N481" s="296"/>
      <c r="O481" s="296"/>
      <c r="P481" s="296"/>
      <c r="Q481" s="296"/>
      <c r="R481" s="296"/>
      <c r="S481" s="296"/>
      <c r="T481" s="296"/>
      <c r="U481" s="296"/>
      <c r="V481" s="296"/>
      <c r="W481" s="296"/>
      <c r="X481" s="296"/>
      <c r="Y481" s="296"/>
      <c r="Z481" s="296"/>
      <c r="AA481" s="296"/>
      <c r="AB481" s="296"/>
    </row>
    <row r="482" ht="14">
      <c r="A482" s="296"/>
      <c r="B482" s="297"/>
      <c r="C482" s="296"/>
      <c r="D482" s="296"/>
      <c r="E482" s="296"/>
      <c r="F482" s="296"/>
      <c r="G482" s="296"/>
      <c r="H482" s="296"/>
      <c r="I482" s="296"/>
      <c r="J482" s="296"/>
      <c r="K482" s="296"/>
      <c r="L482" s="296"/>
      <c r="M482" s="296"/>
      <c r="N482" s="296"/>
      <c r="O482" s="296"/>
      <c r="P482" s="296"/>
      <c r="Q482" s="296"/>
      <c r="R482" s="296"/>
      <c r="S482" s="296"/>
      <c r="T482" s="296"/>
      <c r="U482" s="296"/>
      <c r="V482" s="296"/>
      <c r="W482" s="296"/>
      <c r="X482" s="296"/>
      <c r="Y482" s="296"/>
      <c r="Z482" s="296"/>
      <c r="AA482" s="296"/>
      <c r="AB482" s="296"/>
    </row>
    <row r="483" ht="14">
      <c r="A483" s="296"/>
      <c r="B483" s="297"/>
      <c r="C483" s="296"/>
      <c r="D483" s="296"/>
      <c r="E483" s="296"/>
      <c r="F483" s="296"/>
      <c r="G483" s="296"/>
      <c r="H483" s="296"/>
      <c r="I483" s="296"/>
      <c r="J483" s="296"/>
      <c r="K483" s="296"/>
      <c r="L483" s="296"/>
      <c r="M483" s="296"/>
      <c r="N483" s="296"/>
      <c r="O483" s="296"/>
      <c r="P483" s="296"/>
      <c r="Q483" s="296"/>
      <c r="R483" s="296"/>
      <c r="S483" s="296"/>
      <c r="T483" s="296"/>
      <c r="U483" s="296"/>
      <c r="V483" s="296"/>
      <c r="W483" s="296"/>
      <c r="X483" s="296"/>
      <c r="Y483" s="296"/>
      <c r="Z483" s="296"/>
      <c r="AA483" s="296"/>
      <c r="AB483" s="296"/>
    </row>
    <row r="484" ht="14">
      <c r="A484" s="296"/>
      <c r="B484" s="297"/>
      <c r="C484" s="296"/>
      <c r="D484" s="296"/>
      <c r="E484" s="296"/>
      <c r="F484" s="296"/>
      <c r="G484" s="296"/>
      <c r="H484" s="296"/>
      <c r="I484" s="296"/>
      <c r="J484" s="296"/>
      <c r="K484" s="296"/>
      <c r="L484" s="296"/>
      <c r="M484" s="296"/>
      <c r="N484" s="296"/>
      <c r="O484" s="296"/>
      <c r="P484" s="296"/>
      <c r="Q484" s="296"/>
      <c r="R484" s="296"/>
      <c r="S484" s="296"/>
      <c r="T484" s="296"/>
      <c r="U484" s="296"/>
      <c r="V484" s="296"/>
      <c r="W484" s="296"/>
      <c r="X484" s="296"/>
      <c r="Y484" s="296"/>
      <c r="Z484" s="296"/>
      <c r="AA484" s="296"/>
      <c r="AB484" s="296"/>
    </row>
    <row r="485" ht="14">
      <c r="A485" s="296"/>
      <c r="B485" s="297"/>
      <c r="C485" s="296"/>
      <c r="D485" s="296"/>
      <c r="E485" s="296"/>
      <c r="F485" s="296"/>
      <c r="G485" s="296"/>
      <c r="H485" s="296"/>
      <c r="I485" s="296"/>
      <c r="J485" s="296"/>
      <c r="K485" s="296"/>
      <c r="L485" s="296"/>
      <c r="M485" s="296"/>
      <c r="N485" s="296"/>
      <c r="O485" s="296"/>
      <c r="P485" s="296"/>
      <c r="Q485" s="296"/>
      <c r="R485" s="296"/>
      <c r="S485" s="296"/>
      <c r="T485" s="296"/>
      <c r="U485" s="296"/>
      <c r="V485" s="296"/>
      <c r="W485" s="296"/>
      <c r="X485" s="296"/>
      <c r="Y485" s="296"/>
      <c r="Z485" s="296"/>
      <c r="AA485" s="296"/>
      <c r="AB485" s="296"/>
    </row>
    <row r="486" ht="14">
      <c r="A486" s="296"/>
      <c r="B486" s="297"/>
      <c r="C486" s="296"/>
      <c r="D486" s="296"/>
      <c r="E486" s="296"/>
      <c r="F486" s="296"/>
      <c r="G486" s="296"/>
      <c r="H486" s="296"/>
      <c r="I486" s="296"/>
      <c r="J486" s="296"/>
      <c r="K486" s="296"/>
      <c r="L486" s="296"/>
      <c r="M486" s="296"/>
      <c r="N486" s="296"/>
      <c r="O486" s="296"/>
      <c r="P486" s="296"/>
      <c r="Q486" s="296"/>
      <c r="R486" s="296"/>
      <c r="S486" s="296"/>
      <c r="T486" s="296"/>
      <c r="U486" s="296"/>
      <c r="V486" s="296"/>
      <c r="W486" s="296"/>
      <c r="X486" s="296"/>
      <c r="Y486" s="296"/>
      <c r="Z486" s="296"/>
      <c r="AA486" s="296"/>
      <c r="AB486" s="296"/>
    </row>
    <row r="487" ht="14">
      <c r="A487" s="296"/>
      <c r="B487" s="297"/>
      <c r="C487" s="296"/>
      <c r="D487" s="296"/>
      <c r="E487" s="296"/>
      <c r="F487" s="296"/>
      <c r="G487" s="296"/>
      <c r="H487" s="296"/>
      <c r="I487" s="296"/>
      <c r="J487" s="296"/>
      <c r="K487" s="296"/>
      <c r="L487" s="296"/>
      <c r="M487" s="296"/>
      <c r="N487" s="296"/>
      <c r="O487" s="296"/>
      <c r="P487" s="296"/>
      <c r="Q487" s="296"/>
      <c r="R487" s="296"/>
      <c r="S487" s="296"/>
      <c r="T487" s="296"/>
      <c r="U487" s="296"/>
      <c r="V487" s="296"/>
      <c r="W487" s="296"/>
      <c r="X487" s="296"/>
      <c r="Y487" s="296"/>
      <c r="Z487" s="296"/>
      <c r="AA487" s="296"/>
      <c r="AB487" s="296"/>
    </row>
    <row r="488" ht="14">
      <c r="A488" s="296"/>
      <c r="B488" s="297"/>
      <c r="C488" s="296"/>
      <c r="D488" s="296"/>
      <c r="E488" s="296"/>
      <c r="F488" s="296"/>
      <c r="G488" s="296"/>
      <c r="H488" s="296"/>
      <c r="I488" s="296"/>
      <c r="J488" s="296"/>
      <c r="K488" s="296"/>
      <c r="L488" s="296"/>
      <c r="M488" s="296"/>
      <c r="N488" s="296"/>
      <c r="O488" s="296"/>
      <c r="P488" s="296"/>
      <c r="Q488" s="296"/>
      <c r="R488" s="296"/>
      <c r="S488" s="296"/>
      <c r="T488" s="296"/>
      <c r="U488" s="296"/>
      <c r="V488" s="296"/>
      <c r="W488" s="296"/>
      <c r="X488" s="296"/>
      <c r="Y488" s="296"/>
      <c r="Z488" s="296"/>
      <c r="AA488" s="296"/>
      <c r="AB488" s="296"/>
    </row>
    <row r="489" ht="14">
      <c r="A489" s="296"/>
      <c r="B489" s="297"/>
      <c r="C489" s="296"/>
      <c r="D489" s="296"/>
      <c r="E489" s="296"/>
      <c r="F489" s="296"/>
      <c r="G489" s="296"/>
      <c r="H489" s="296"/>
      <c r="I489" s="296"/>
      <c r="J489" s="296"/>
      <c r="K489" s="296"/>
      <c r="L489" s="296"/>
      <c r="M489" s="296"/>
      <c r="N489" s="296"/>
      <c r="O489" s="296"/>
      <c r="P489" s="296"/>
      <c r="Q489" s="296"/>
      <c r="R489" s="296"/>
      <c r="S489" s="296"/>
      <c r="T489" s="296"/>
      <c r="U489" s="296"/>
      <c r="V489" s="296"/>
      <c r="W489" s="296"/>
      <c r="X489" s="296"/>
      <c r="Y489" s="296"/>
      <c r="Z489" s="296"/>
      <c r="AA489" s="296"/>
      <c r="AB489" s="296"/>
    </row>
    <row r="490" ht="14">
      <c r="A490" s="296"/>
      <c r="B490" s="297"/>
      <c r="C490" s="296"/>
      <c r="D490" s="296"/>
      <c r="E490" s="296"/>
      <c r="F490" s="296"/>
      <c r="G490" s="296"/>
      <c r="H490" s="296"/>
      <c r="I490" s="296"/>
      <c r="J490" s="296"/>
      <c r="K490" s="296"/>
      <c r="L490" s="296"/>
      <c r="M490" s="296"/>
      <c r="N490" s="296"/>
      <c r="O490" s="296"/>
      <c r="P490" s="296"/>
      <c r="Q490" s="296"/>
      <c r="R490" s="296"/>
      <c r="S490" s="296"/>
      <c r="T490" s="296"/>
      <c r="U490" s="296"/>
      <c r="V490" s="296"/>
      <c r="W490" s="296"/>
      <c r="X490" s="296"/>
      <c r="Y490" s="296"/>
      <c r="Z490" s="296"/>
      <c r="AA490" s="296"/>
      <c r="AB490" s="296"/>
    </row>
    <row r="491" ht="14">
      <c r="A491" s="296"/>
      <c r="B491" s="297"/>
      <c r="C491" s="296"/>
      <c r="D491" s="296"/>
      <c r="E491" s="296"/>
      <c r="F491" s="296"/>
      <c r="G491" s="296"/>
      <c r="H491" s="296"/>
      <c r="I491" s="296"/>
      <c r="J491" s="296"/>
      <c r="K491" s="296"/>
      <c r="L491" s="296"/>
      <c r="M491" s="296"/>
      <c r="N491" s="296"/>
      <c r="O491" s="296"/>
      <c r="P491" s="296"/>
      <c r="Q491" s="296"/>
      <c r="R491" s="296"/>
      <c r="S491" s="296"/>
      <c r="T491" s="296"/>
      <c r="U491" s="296"/>
      <c r="V491" s="296"/>
      <c r="W491" s="296"/>
      <c r="X491" s="296"/>
      <c r="Y491" s="296"/>
      <c r="Z491" s="296"/>
      <c r="AA491" s="296"/>
      <c r="AB491" s="296"/>
    </row>
    <row r="492" ht="14">
      <c r="A492" s="296"/>
      <c r="B492" s="297"/>
      <c r="C492" s="296"/>
      <c r="D492" s="296"/>
      <c r="E492" s="296"/>
      <c r="F492" s="296"/>
      <c r="G492" s="296"/>
      <c r="H492" s="296"/>
      <c r="I492" s="296"/>
      <c r="J492" s="296"/>
      <c r="K492" s="296"/>
      <c r="L492" s="296"/>
      <c r="M492" s="296"/>
      <c r="N492" s="296"/>
      <c r="O492" s="296"/>
      <c r="P492" s="296"/>
      <c r="Q492" s="296"/>
      <c r="R492" s="296"/>
      <c r="S492" s="296"/>
      <c r="T492" s="296"/>
      <c r="U492" s="296"/>
      <c r="V492" s="296"/>
      <c r="W492" s="296"/>
      <c r="X492" s="296"/>
      <c r="Y492" s="296"/>
      <c r="Z492" s="296"/>
      <c r="AA492" s="296"/>
      <c r="AB492" s="296"/>
    </row>
    <row r="493" ht="14">
      <c r="A493" s="296"/>
      <c r="B493" s="297"/>
      <c r="C493" s="296"/>
      <c r="D493" s="296"/>
      <c r="E493" s="296"/>
      <c r="F493" s="296"/>
      <c r="G493" s="296"/>
      <c r="H493" s="296"/>
      <c r="I493" s="296"/>
      <c r="J493" s="296"/>
      <c r="K493" s="296"/>
      <c r="L493" s="296"/>
      <c r="M493" s="296"/>
      <c r="N493" s="296"/>
      <c r="O493" s="296"/>
      <c r="P493" s="296"/>
      <c r="Q493" s="296"/>
      <c r="R493" s="296"/>
      <c r="S493" s="296"/>
      <c r="T493" s="296"/>
      <c r="U493" s="296"/>
      <c r="V493" s="296"/>
      <c r="W493" s="296"/>
      <c r="X493" s="296"/>
      <c r="Y493" s="296"/>
      <c r="Z493" s="296"/>
      <c r="AA493" s="296"/>
      <c r="AB493" s="296"/>
    </row>
    <row r="494" ht="14">
      <c r="A494" s="296"/>
      <c r="B494" s="297"/>
      <c r="C494" s="296"/>
      <c r="D494" s="296"/>
      <c r="E494" s="296"/>
      <c r="F494" s="296"/>
      <c r="G494" s="296"/>
      <c r="H494" s="296"/>
      <c r="I494" s="296"/>
      <c r="J494" s="296"/>
      <c r="K494" s="296"/>
      <c r="L494" s="296"/>
      <c r="M494" s="296"/>
      <c r="N494" s="296"/>
      <c r="O494" s="296"/>
      <c r="P494" s="296"/>
      <c r="Q494" s="296"/>
      <c r="R494" s="296"/>
      <c r="S494" s="296"/>
      <c r="T494" s="296"/>
      <c r="U494" s="296"/>
      <c r="V494" s="296"/>
      <c r="W494" s="296"/>
      <c r="X494" s="296"/>
      <c r="Y494" s="296"/>
      <c r="Z494" s="296"/>
      <c r="AA494" s="296"/>
      <c r="AB494" s="296"/>
    </row>
    <row r="495" ht="14">
      <c r="A495" s="296"/>
      <c r="B495" s="297"/>
      <c r="C495" s="296"/>
      <c r="D495" s="296"/>
      <c r="E495" s="296"/>
      <c r="F495" s="296"/>
      <c r="G495" s="296"/>
      <c r="H495" s="296"/>
      <c r="I495" s="296"/>
      <c r="J495" s="296"/>
      <c r="K495" s="296"/>
      <c r="L495" s="296"/>
      <c r="M495" s="296"/>
      <c r="N495" s="296"/>
      <c r="O495" s="296"/>
      <c r="P495" s="296"/>
      <c r="Q495" s="296"/>
      <c r="R495" s="296"/>
      <c r="S495" s="296"/>
      <c r="T495" s="296"/>
      <c r="U495" s="296"/>
      <c r="V495" s="296"/>
      <c r="W495" s="296"/>
      <c r="X495" s="296"/>
      <c r="Y495" s="296"/>
      <c r="Z495" s="296"/>
      <c r="AA495" s="296"/>
      <c r="AB495" s="296"/>
    </row>
    <row r="496" ht="14">
      <c r="A496" s="296"/>
      <c r="B496" s="297"/>
      <c r="C496" s="296"/>
      <c r="D496" s="296"/>
      <c r="E496" s="296"/>
      <c r="F496" s="296"/>
      <c r="G496" s="296"/>
      <c r="H496" s="296"/>
      <c r="I496" s="296"/>
      <c r="J496" s="296"/>
      <c r="K496" s="296"/>
      <c r="L496" s="296"/>
      <c r="M496" s="296"/>
      <c r="N496" s="296"/>
      <c r="O496" s="296"/>
      <c r="P496" s="296"/>
      <c r="Q496" s="296"/>
      <c r="R496" s="296"/>
      <c r="S496" s="296"/>
      <c r="T496" s="296"/>
      <c r="U496" s="296"/>
      <c r="V496" s="296"/>
      <c r="W496" s="296"/>
      <c r="X496" s="296"/>
      <c r="Y496" s="296"/>
      <c r="Z496" s="296"/>
      <c r="AA496" s="296"/>
      <c r="AB496" s="296"/>
    </row>
    <row r="497" ht="14">
      <c r="A497" s="296"/>
      <c r="B497" s="297"/>
      <c r="C497" s="296"/>
      <c r="D497" s="296"/>
      <c r="E497" s="296"/>
      <c r="F497" s="296"/>
      <c r="G497" s="296"/>
      <c r="H497" s="296"/>
      <c r="I497" s="296"/>
      <c r="J497" s="296"/>
      <c r="K497" s="296"/>
      <c r="L497" s="296"/>
      <c r="M497" s="296"/>
      <c r="N497" s="296"/>
      <c r="O497" s="296"/>
      <c r="P497" s="296"/>
      <c r="Q497" s="296"/>
      <c r="R497" s="296"/>
      <c r="S497" s="296"/>
      <c r="T497" s="296"/>
      <c r="U497" s="296"/>
      <c r="V497" s="296"/>
      <c r="W497" s="296"/>
      <c r="X497" s="296"/>
      <c r="Y497" s="296"/>
      <c r="Z497" s="296"/>
      <c r="AA497" s="296"/>
      <c r="AB497" s="296"/>
    </row>
    <row r="498" ht="14">
      <c r="A498" s="296"/>
      <c r="B498" s="297"/>
      <c r="C498" s="296"/>
      <c r="D498" s="296"/>
      <c r="E498" s="296"/>
      <c r="F498" s="296"/>
      <c r="G498" s="296"/>
      <c r="H498" s="296"/>
      <c r="I498" s="296"/>
      <c r="J498" s="296"/>
      <c r="K498" s="296"/>
      <c r="L498" s="296"/>
      <c r="M498" s="296"/>
      <c r="N498" s="296"/>
      <c r="O498" s="296"/>
      <c r="P498" s="296"/>
      <c r="Q498" s="296"/>
      <c r="R498" s="296"/>
      <c r="S498" s="296"/>
      <c r="T498" s="296"/>
      <c r="U498" s="296"/>
      <c r="V498" s="296"/>
      <c r="W498" s="296"/>
      <c r="X498" s="296"/>
      <c r="Y498" s="296"/>
      <c r="Z498" s="296"/>
      <c r="AA498" s="296"/>
      <c r="AB498" s="296"/>
    </row>
    <row r="499" ht="14">
      <c r="A499" s="296"/>
      <c r="B499" s="297"/>
      <c r="C499" s="296"/>
      <c r="D499" s="296"/>
      <c r="E499" s="296"/>
      <c r="F499" s="296"/>
      <c r="G499" s="296"/>
      <c r="H499" s="296"/>
      <c r="I499" s="296"/>
      <c r="J499" s="296"/>
      <c r="K499" s="296"/>
      <c r="L499" s="296"/>
      <c r="M499" s="296"/>
      <c r="N499" s="296"/>
      <c r="O499" s="296"/>
      <c r="P499" s="296"/>
      <c r="Q499" s="296"/>
      <c r="R499" s="296"/>
      <c r="S499" s="296"/>
      <c r="T499" s="296"/>
      <c r="U499" s="296"/>
      <c r="V499" s="296"/>
      <c r="W499" s="296"/>
      <c r="X499" s="296"/>
      <c r="Y499" s="296"/>
      <c r="Z499" s="296"/>
      <c r="AA499" s="296"/>
      <c r="AB499" s="296"/>
    </row>
    <row r="500" ht="14">
      <c r="A500" s="296"/>
      <c r="B500" s="297"/>
      <c r="C500" s="296"/>
      <c r="D500" s="296"/>
      <c r="E500" s="296"/>
      <c r="F500" s="296"/>
      <c r="G500" s="296"/>
      <c r="H500" s="296"/>
      <c r="I500" s="296"/>
      <c r="J500" s="296"/>
      <c r="K500" s="296"/>
      <c r="L500" s="296"/>
      <c r="M500" s="296"/>
      <c r="N500" s="296"/>
      <c r="O500" s="296"/>
      <c r="P500" s="296"/>
      <c r="Q500" s="296"/>
      <c r="R500" s="296"/>
      <c r="S500" s="296"/>
      <c r="T500" s="296"/>
      <c r="U500" s="296"/>
      <c r="V500" s="296"/>
      <c r="W500" s="296"/>
      <c r="X500" s="296"/>
      <c r="Y500" s="296"/>
      <c r="Z500" s="296"/>
      <c r="AA500" s="296"/>
      <c r="AB500" s="296"/>
    </row>
    <row r="501" ht="14">
      <c r="A501" s="296"/>
      <c r="B501" s="297"/>
      <c r="C501" s="296"/>
      <c r="D501" s="296"/>
      <c r="E501" s="296"/>
      <c r="F501" s="296"/>
      <c r="G501" s="296"/>
      <c r="H501" s="296"/>
      <c r="I501" s="296"/>
      <c r="J501" s="296"/>
      <c r="K501" s="296"/>
      <c r="L501" s="296"/>
      <c r="M501" s="296"/>
      <c r="N501" s="296"/>
      <c r="O501" s="296"/>
      <c r="P501" s="296"/>
      <c r="Q501" s="296"/>
      <c r="R501" s="296"/>
      <c r="S501" s="296"/>
      <c r="T501" s="296"/>
      <c r="U501" s="296"/>
      <c r="V501" s="296"/>
      <c r="W501" s="296"/>
      <c r="X501" s="296"/>
      <c r="Y501" s="296"/>
      <c r="Z501" s="296"/>
      <c r="AA501" s="296"/>
      <c r="AB501" s="296"/>
    </row>
    <row r="502" ht="14">
      <c r="A502" s="296"/>
      <c r="B502" s="297"/>
      <c r="C502" s="296"/>
      <c r="D502" s="296"/>
      <c r="E502" s="296"/>
      <c r="F502" s="296"/>
      <c r="G502" s="296"/>
      <c r="H502" s="296"/>
      <c r="I502" s="296"/>
      <c r="J502" s="296"/>
      <c r="K502" s="296"/>
      <c r="L502" s="296"/>
      <c r="M502" s="296"/>
      <c r="N502" s="296"/>
      <c r="O502" s="296"/>
      <c r="P502" s="296"/>
      <c r="Q502" s="296"/>
      <c r="R502" s="296"/>
      <c r="S502" s="296"/>
      <c r="T502" s="296"/>
      <c r="U502" s="296"/>
      <c r="V502" s="296"/>
      <c r="W502" s="296"/>
      <c r="X502" s="296"/>
      <c r="Y502" s="296"/>
      <c r="Z502" s="296"/>
      <c r="AA502" s="296"/>
      <c r="AB502" s="296"/>
    </row>
    <row r="503" ht="14">
      <c r="A503" s="296"/>
      <c r="B503" s="297"/>
      <c r="C503" s="296"/>
      <c r="D503" s="296"/>
      <c r="E503" s="296"/>
      <c r="F503" s="296"/>
      <c r="G503" s="296"/>
      <c r="H503" s="296"/>
      <c r="I503" s="296"/>
      <c r="J503" s="296"/>
      <c r="K503" s="296"/>
      <c r="L503" s="296"/>
      <c r="M503" s="296"/>
      <c r="N503" s="296"/>
      <c r="O503" s="296"/>
      <c r="P503" s="296"/>
      <c r="Q503" s="296"/>
      <c r="R503" s="296"/>
      <c r="S503" s="296"/>
      <c r="T503" s="296"/>
      <c r="U503" s="296"/>
      <c r="V503" s="296"/>
      <c r="W503" s="296"/>
      <c r="X503" s="296"/>
      <c r="Y503" s="296"/>
      <c r="Z503" s="296"/>
      <c r="AA503" s="296"/>
      <c r="AB503" s="296"/>
    </row>
    <row r="504" ht="14">
      <c r="A504" s="296"/>
      <c r="B504" s="297"/>
      <c r="C504" s="296"/>
      <c r="D504" s="296"/>
      <c r="E504" s="296"/>
      <c r="F504" s="296"/>
      <c r="G504" s="296"/>
      <c r="H504" s="296"/>
      <c r="I504" s="296"/>
      <c r="J504" s="296"/>
      <c r="K504" s="296"/>
      <c r="L504" s="296"/>
      <c r="M504" s="296"/>
      <c r="N504" s="296"/>
      <c r="O504" s="296"/>
      <c r="P504" s="296"/>
      <c r="Q504" s="296"/>
      <c r="R504" s="296"/>
      <c r="S504" s="296"/>
      <c r="T504" s="296"/>
      <c r="U504" s="296"/>
      <c r="V504" s="296"/>
      <c r="W504" s="296"/>
      <c r="X504" s="296"/>
      <c r="Y504" s="296"/>
      <c r="Z504" s="296"/>
      <c r="AA504" s="296"/>
      <c r="AB504" s="296"/>
    </row>
    <row r="505" ht="14">
      <c r="A505" s="296"/>
      <c r="B505" s="297"/>
      <c r="C505" s="296"/>
      <c r="D505" s="296"/>
      <c r="E505" s="296"/>
      <c r="F505" s="296"/>
      <c r="G505" s="296"/>
      <c r="H505" s="296"/>
      <c r="I505" s="296"/>
      <c r="J505" s="296"/>
      <c r="K505" s="296"/>
      <c r="L505" s="296"/>
      <c r="M505" s="296"/>
      <c r="N505" s="296"/>
      <c r="O505" s="296"/>
      <c r="P505" s="296"/>
      <c r="Q505" s="296"/>
      <c r="R505" s="296"/>
      <c r="S505" s="296"/>
      <c r="T505" s="296"/>
      <c r="U505" s="296"/>
      <c r="V505" s="296"/>
      <c r="W505" s="296"/>
      <c r="X505" s="296"/>
      <c r="Y505" s="296"/>
      <c r="Z505" s="296"/>
      <c r="AA505" s="296"/>
      <c r="AB505" s="296"/>
    </row>
    <row r="506" ht="14">
      <c r="A506" s="296"/>
      <c r="B506" s="297"/>
      <c r="C506" s="296"/>
      <c r="D506" s="296"/>
      <c r="E506" s="296"/>
      <c r="F506" s="296"/>
      <c r="G506" s="296"/>
      <c r="H506" s="296"/>
      <c r="I506" s="296"/>
      <c r="J506" s="296"/>
      <c r="K506" s="296"/>
      <c r="L506" s="296"/>
      <c r="M506" s="296"/>
      <c r="N506" s="296"/>
      <c r="O506" s="296"/>
      <c r="P506" s="296"/>
      <c r="Q506" s="296"/>
      <c r="R506" s="296"/>
      <c r="S506" s="296"/>
      <c r="T506" s="296"/>
      <c r="U506" s="296"/>
      <c r="V506" s="296"/>
      <c r="W506" s="296"/>
      <c r="X506" s="296"/>
      <c r="Y506" s="296"/>
      <c r="Z506" s="296"/>
      <c r="AA506" s="296"/>
      <c r="AB506" s="296"/>
    </row>
    <row r="507" ht="14">
      <c r="A507" s="296"/>
      <c r="B507" s="297"/>
      <c r="C507" s="296"/>
      <c r="D507" s="296"/>
      <c r="E507" s="296"/>
      <c r="F507" s="296"/>
      <c r="G507" s="296"/>
      <c r="H507" s="296"/>
      <c r="I507" s="296"/>
      <c r="J507" s="296"/>
      <c r="K507" s="296"/>
      <c r="L507" s="296"/>
      <c r="M507" s="296"/>
      <c r="N507" s="296"/>
      <c r="O507" s="296"/>
      <c r="P507" s="296"/>
      <c r="Q507" s="296"/>
      <c r="R507" s="296"/>
      <c r="S507" s="296"/>
      <c r="T507" s="296"/>
      <c r="U507" s="296"/>
      <c r="V507" s="296"/>
      <c r="W507" s="296"/>
      <c r="X507" s="296"/>
      <c r="Y507" s="296"/>
      <c r="Z507" s="296"/>
      <c r="AA507" s="296"/>
      <c r="AB507" s="296"/>
    </row>
    <row r="508" ht="14">
      <c r="A508" s="296"/>
      <c r="B508" s="297"/>
      <c r="C508" s="296"/>
      <c r="D508" s="296"/>
      <c r="E508" s="296"/>
      <c r="F508" s="296"/>
      <c r="G508" s="296"/>
      <c r="H508" s="296"/>
      <c r="I508" s="296"/>
      <c r="J508" s="296"/>
      <c r="K508" s="296"/>
      <c r="L508" s="296"/>
      <c r="M508" s="296"/>
      <c r="N508" s="296"/>
      <c r="O508" s="296"/>
      <c r="P508" s="296"/>
      <c r="Q508" s="296"/>
      <c r="R508" s="296"/>
      <c r="S508" s="296"/>
      <c r="T508" s="296"/>
      <c r="U508" s="296"/>
      <c r="V508" s="296"/>
      <c r="W508" s="296"/>
      <c r="X508" s="296"/>
      <c r="Y508" s="296"/>
      <c r="Z508" s="296"/>
      <c r="AA508" s="296"/>
      <c r="AB508" s="296"/>
    </row>
    <row r="509" ht="14">
      <c r="A509" s="296"/>
      <c r="B509" s="297"/>
      <c r="C509" s="296"/>
      <c r="D509" s="296"/>
      <c r="E509" s="296"/>
      <c r="F509" s="296"/>
      <c r="G509" s="296"/>
      <c r="H509" s="296"/>
      <c r="I509" s="296"/>
      <c r="J509" s="296"/>
      <c r="K509" s="296"/>
      <c r="L509" s="296"/>
      <c r="M509" s="296"/>
      <c r="N509" s="296"/>
      <c r="O509" s="296"/>
      <c r="P509" s="296"/>
      <c r="Q509" s="296"/>
      <c r="R509" s="296"/>
      <c r="S509" s="296"/>
      <c r="T509" s="296"/>
      <c r="U509" s="296"/>
      <c r="V509" s="296"/>
      <c r="W509" s="296"/>
      <c r="X509" s="296"/>
      <c r="Y509" s="296"/>
      <c r="Z509" s="296"/>
      <c r="AA509" s="296"/>
      <c r="AB509" s="296"/>
    </row>
    <row r="510" ht="14">
      <c r="A510" s="296"/>
      <c r="B510" s="297"/>
      <c r="C510" s="296"/>
      <c r="D510" s="296"/>
      <c r="E510" s="296"/>
      <c r="F510" s="296"/>
      <c r="G510" s="296"/>
      <c r="H510" s="296"/>
      <c r="I510" s="296"/>
      <c r="J510" s="296"/>
      <c r="K510" s="296"/>
      <c r="L510" s="296"/>
      <c r="M510" s="296"/>
      <c r="N510" s="296"/>
      <c r="O510" s="296"/>
      <c r="P510" s="296"/>
      <c r="Q510" s="296"/>
      <c r="R510" s="296"/>
      <c r="S510" s="296"/>
      <c r="T510" s="296"/>
      <c r="U510" s="296"/>
      <c r="V510" s="296"/>
      <c r="W510" s="296"/>
      <c r="X510" s="296"/>
      <c r="Y510" s="296"/>
      <c r="Z510" s="296"/>
      <c r="AA510" s="296"/>
      <c r="AB510" s="296"/>
    </row>
    <row r="511" ht="14">
      <c r="A511" s="296"/>
      <c r="B511" s="297"/>
      <c r="C511" s="296"/>
      <c r="D511" s="296"/>
      <c r="E511" s="296"/>
      <c r="F511" s="296"/>
      <c r="G511" s="296"/>
      <c r="H511" s="296"/>
      <c r="I511" s="296"/>
      <c r="J511" s="296"/>
      <c r="K511" s="296"/>
      <c r="L511" s="296"/>
      <c r="M511" s="296"/>
      <c r="N511" s="296"/>
      <c r="O511" s="296"/>
      <c r="P511" s="296"/>
      <c r="Q511" s="296"/>
      <c r="R511" s="296"/>
      <c r="S511" s="296"/>
      <c r="T511" s="296"/>
      <c r="U511" s="296"/>
      <c r="V511" s="296"/>
      <c r="W511" s="296"/>
      <c r="X511" s="296"/>
      <c r="Y511" s="296"/>
      <c r="Z511" s="296"/>
      <c r="AA511" s="296"/>
      <c r="AB511" s="296"/>
    </row>
    <row r="512" ht="14">
      <c r="A512" s="296"/>
      <c r="B512" s="297"/>
      <c r="C512" s="296"/>
      <c r="D512" s="296"/>
      <c r="E512" s="296"/>
      <c r="F512" s="296"/>
      <c r="G512" s="296"/>
      <c r="H512" s="296"/>
      <c r="I512" s="296"/>
      <c r="J512" s="296"/>
      <c r="K512" s="296"/>
      <c r="L512" s="296"/>
      <c r="M512" s="296"/>
      <c r="N512" s="296"/>
      <c r="O512" s="296"/>
      <c r="P512" s="296"/>
      <c r="Q512" s="296"/>
      <c r="R512" s="296"/>
      <c r="S512" s="296"/>
      <c r="T512" s="296"/>
      <c r="U512" s="296"/>
      <c r="V512" s="296"/>
      <c r="W512" s="296"/>
      <c r="X512" s="296"/>
      <c r="Y512" s="296"/>
      <c r="Z512" s="296"/>
      <c r="AA512" s="296"/>
      <c r="AB512" s="296"/>
    </row>
    <row r="513" ht="14">
      <c r="A513" s="296"/>
      <c r="B513" s="297"/>
      <c r="C513" s="296"/>
      <c r="D513" s="296"/>
      <c r="E513" s="296"/>
      <c r="F513" s="296"/>
      <c r="G513" s="296"/>
      <c r="H513" s="296"/>
      <c r="I513" s="296"/>
      <c r="J513" s="296"/>
      <c r="K513" s="296"/>
      <c r="L513" s="296"/>
      <c r="M513" s="296"/>
      <c r="N513" s="296"/>
      <c r="O513" s="296"/>
      <c r="P513" s="296"/>
      <c r="Q513" s="296"/>
      <c r="R513" s="296"/>
      <c r="S513" s="296"/>
      <c r="T513" s="296"/>
      <c r="U513" s="296"/>
      <c r="V513" s="296"/>
      <c r="W513" s="296"/>
      <c r="X513" s="296"/>
      <c r="Y513" s="296"/>
      <c r="Z513" s="296"/>
      <c r="AA513" s="296"/>
      <c r="AB513" s="296"/>
    </row>
    <row r="514" ht="14">
      <c r="A514" s="296"/>
      <c r="B514" s="297"/>
      <c r="C514" s="296"/>
      <c r="D514" s="296"/>
      <c r="E514" s="296"/>
      <c r="F514" s="296"/>
      <c r="G514" s="296"/>
      <c r="H514" s="296"/>
      <c r="I514" s="296"/>
      <c r="J514" s="296"/>
      <c r="K514" s="296"/>
      <c r="L514" s="296"/>
      <c r="M514" s="296"/>
      <c r="N514" s="296"/>
      <c r="O514" s="296"/>
      <c r="P514" s="296"/>
      <c r="Q514" s="296"/>
      <c r="R514" s="296"/>
      <c r="S514" s="296"/>
      <c r="T514" s="296"/>
      <c r="U514" s="296"/>
      <c r="V514" s="296"/>
      <c r="W514" s="296"/>
      <c r="X514" s="296"/>
      <c r="Y514" s="296"/>
      <c r="Z514" s="296"/>
      <c r="AA514" s="296"/>
      <c r="AB514" s="296"/>
    </row>
    <row r="515" ht="14">
      <c r="A515" s="296"/>
      <c r="B515" s="297"/>
      <c r="C515" s="296"/>
      <c r="D515" s="296"/>
      <c r="E515" s="296"/>
      <c r="F515" s="296"/>
      <c r="G515" s="296"/>
      <c r="H515" s="296"/>
      <c r="I515" s="296"/>
      <c r="J515" s="296"/>
      <c r="K515" s="296"/>
      <c r="L515" s="296"/>
      <c r="M515" s="296"/>
      <c r="N515" s="296"/>
      <c r="O515" s="296"/>
      <c r="P515" s="296"/>
      <c r="Q515" s="296"/>
      <c r="R515" s="296"/>
      <c r="S515" s="296"/>
      <c r="T515" s="296"/>
      <c r="U515" s="296"/>
      <c r="V515" s="296"/>
      <c r="W515" s="296"/>
      <c r="X515" s="296"/>
      <c r="Y515" s="296"/>
      <c r="Z515" s="296"/>
      <c r="AA515" s="296"/>
      <c r="AB515" s="296"/>
    </row>
    <row r="516" ht="14">
      <c r="A516" s="296"/>
      <c r="B516" s="297"/>
      <c r="C516" s="296"/>
      <c r="D516" s="296"/>
      <c r="E516" s="296"/>
      <c r="F516" s="296"/>
      <c r="G516" s="296"/>
      <c r="H516" s="296"/>
      <c r="I516" s="296"/>
      <c r="J516" s="296"/>
      <c r="K516" s="296"/>
      <c r="L516" s="296"/>
      <c r="M516" s="296"/>
      <c r="N516" s="296"/>
      <c r="O516" s="296"/>
      <c r="P516" s="296"/>
      <c r="Q516" s="296"/>
      <c r="R516" s="296"/>
      <c r="S516" s="296"/>
      <c r="T516" s="296"/>
      <c r="U516" s="296"/>
      <c r="V516" s="296"/>
      <c r="W516" s="296"/>
      <c r="X516" s="296"/>
      <c r="Y516" s="296"/>
      <c r="Z516" s="296"/>
      <c r="AA516" s="296"/>
      <c r="AB516" s="296"/>
    </row>
    <row r="517" ht="14">
      <c r="A517" s="296"/>
      <c r="B517" s="297"/>
      <c r="C517" s="296"/>
      <c r="D517" s="296"/>
      <c r="E517" s="296"/>
      <c r="F517" s="296"/>
      <c r="G517" s="296"/>
      <c r="H517" s="296"/>
      <c r="I517" s="296"/>
      <c r="J517" s="296"/>
      <c r="K517" s="296"/>
      <c r="L517" s="296"/>
      <c r="M517" s="296"/>
      <c r="N517" s="296"/>
      <c r="O517" s="296"/>
      <c r="P517" s="296"/>
      <c r="Q517" s="296"/>
      <c r="R517" s="296"/>
      <c r="S517" s="296"/>
      <c r="T517" s="296"/>
      <c r="U517" s="296"/>
      <c r="V517" s="296"/>
      <c r="W517" s="296"/>
      <c r="X517" s="296"/>
      <c r="Y517" s="296"/>
      <c r="Z517" s="296"/>
      <c r="AA517" s="296"/>
      <c r="AB517" s="296"/>
    </row>
    <row r="518" ht="14">
      <c r="A518" s="296"/>
      <c r="B518" s="297"/>
      <c r="C518" s="296"/>
      <c r="D518" s="296"/>
      <c r="E518" s="296"/>
      <c r="F518" s="296"/>
      <c r="G518" s="296"/>
      <c r="H518" s="296"/>
      <c r="I518" s="296"/>
      <c r="J518" s="296"/>
      <c r="K518" s="296"/>
      <c r="L518" s="296"/>
      <c r="M518" s="296"/>
      <c r="N518" s="296"/>
      <c r="O518" s="296"/>
      <c r="P518" s="296"/>
      <c r="Q518" s="296"/>
      <c r="R518" s="296"/>
      <c r="S518" s="296"/>
      <c r="T518" s="296"/>
      <c r="U518" s="296"/>
      <c r="V518" s="296"/>
      <c r="W518" s="296"/>
      <c r="X518" s="296"/>
      <c r="Y518" s="296"/>
      <c r="Z518" s="296"/>
      <c r="AA518" s="296"/>
      <c r="AB518" s="296"/>
    </row>
    <row r="519" ht="14">
      <c r="A519" s="296"/>
      <c r="B519" s="297"/>
      <c r="C519" s="296"/>
      <c r="D519" s="296"/>
      <c r="E519" s="296"/>
      <c r="F519" s="296"/>
      <c r="G519" s="296"/>
      <c r="H519" s="296"/>
      <c r="I519" s="296"/>
      <c r="J519" s="296"/>
      <c r="K519" s="296"/>
      <c r="L519" s="296"/>
      <c r="M519" s="296"/>
      <c r="N519" s="296"/>
      <c r="O519" s="296"/>
      <c r="P519" s="296"/>
      <c r="Q519" s="296"/>
      <c r="R519" s="296"/>
      <c r="S519" s="296"/>
      <c r="T519" s="296"/>
      <c r="U519" s="296"/>
      <c r="V519" s="296"/>
      <c r="W519" s="296"/>
      <c r="X519" s="296"/>
      <c r="Y519" s="296"/>
      <c r="Z519" s="296"/>
      <c r="AA519" s="296"/>
      <c r="AB519" s="296"/>
    </row>
    <row r="520" ht="14">
      <c r="A520" s="296"/>
      <c r="B520" s="297"/>
      <c r="C520" s="296"/>
      <c r="D520" s="296"/>
      <c r="E520" s="296"/>
      <c r="F520" s="296"/>
      <c r="G520" s="296"/>
      <c r="H520" s="296"/>
      <c r="I520" s="296"/>
      <c r="J520" s="296"/>
      <c r="K520" s="296"/>
      <c r="L520" s="296"/>
      <c r="M520" s="296"/>
      <c r="N520" s="296"/>
      <c r="O520" s="296"/>
      <c r="P520" s="296"/>
      <c r="Q520" s="296"/>
      <c r="R520" s="296"/>
      <c r="S520" s="296"/>
      <c r="T520" s="296"/>
      <c r="U520" s="296"/>
      <c r="V520" s="296"/>
      <c r="W520" s="296"/>
      <c r="X520" s="296"/>
      <c r="Y520" s="296"/>
      <c r="Z520" s="296"/>
      <c r="AA520" s="296"/>
      <c r="AB520" s="296"/>
    </row>
    <row r="521" ht="14">
      <c r="A521" s="296"/>
      <c r="B521" s="297"/>
      <c r="C521" s="296"/>
      <c r="D521" s="296"/>
      <c r="E521" s="296"/>
      <c r="F521" s="296"/>
      <c r="G521" s="296"/>
      <c r="H521" s="296"/>
      <c r="I521" s="296"/>
      <c r="J521" s="296"/>
      <c r="K521" s="296"/>
      <c r="L521" s="296"/>
      <c r="M521" s="296"/>
      <c r="N521" s="296"/>
      <c r="O521" s="296"/>
      <c r="P521" s="296"/>
      <c r="Q521" s="296"/>
      <c r="R521" s="296"/>
      <c r="S521" s="296"/>
      <c r="T521" s="296"/>
      <c r="U521" s="296"/>
      <c r="V521" s="296"/>
      <c r="W521" s="296"/>
      <c r="X521" s="296"/>
      <c r="Y521" s="296"/>
      <c r="Z521" s="296"/>
      <c r="AA521" s="296"/>
      <c r="AB521" s="296"/>
    </row>
    <row r="522" ht="14">
      <c r="A522" s="296"/>
      <c r="B522" s="297"/>
      <c r="C522" s="296"/>
      <c r="D522" s="296"/>
      <c r="E522" s="296"/>
      <c r="F522" s="296"/>
      <c r="G522" s="296"/>
      <c r="H522" s="296"/>
      <c r="I522" s="296"/>
      <c r="J522" s="296"/>
      <c r="K522" s="296"/>
      <c r="L522" s="296"/>
      <c r="M522" s="296"/>
      <c r="N522" s="296"/>
      <c r="O522" s="296"/>
      <c r="P522" s="296"/>
      <c r="Q522" s="296"/>
      <c r="R522" s="296"/>
      <c r="S522" s="296"/>
      <c r="T522" s="296"/>
      <c r="U522" s="296"/>
      <c r="V522" s="296"/>
      <c r="W522" s="296"/>
      <c r="X522" s="296"/>
      <c r="Y522" s="296"/>
      <c r="Z522" s="296"/>
      <c r="AA522" s="296"/>
      <c r="AB522" s="296"/>
    </row>
    <row r="523" ht="14">
      <c r="A523" s="296"/>
      <c r="B523" s="297"/>
      <c r="C523" s="296"/>
      <c r="D523" s="296"/>
      <c r="E523" s="296"/>
      <c r="F523" s="296"/>
      <c r="G523" s="296"/>
      <c r="H523" s="296"/>
      <c r="I523" s="296"/>
      <c r="J523" s="296"/>
      <c r="K523" s="296"/>
      <c r="L523" s="296"/>
      <c r="M523" s="296"/>
      <c r="N523" s="296"/>
      <c r="O523" s="296"/>
      <c r="P523" s="296"/>
      <c r="Q523" s="296"/>
      <c r="R523" s="296"/>
      <c r="S523" s="296"/>
      <c r="T523" s="296"/>
      <c r="U523" s="296"/>
      <c r="V523" s="296"/>
      <c r="W523" s="296"/>
      <c r="X523" s="296"/>
      <c r="Y523" s="296"/>
      <c r="Z523" s="296"/>
      <c r="AA523" s="296"/>
      <c r="AB523" s="296"/>
    </row>
    <row r="524" ht="14">
      <c r="A524" s="296"/>
      <c r="B524" s="297"/>
      <c r="C524" s="296"/>
      <c r="D524" s="296"/>
      <c r="E524" s="296"/>
      <c r="F524" s="296"/>
      <c r="G524" s="296"/>
      <c r="H524" s="296"/>
      <c r="I524" s="296"/>
      <c r="J524" s="296"/>
      <c r="K524" s="296"/>
      <c r="L524" s="296"/>
      <c r="M524" s="296"/>
      <c r="N524" s="296"/>
      <c r="O524" s="296"/>
      <c r="P524" s="296"/>
      <c r="Q524" s="296"/>
      <c r="R524" s="296"/>
      <c r="S524" s="296"/>
      <c r="T524" s="296"/>
      <c r="U524" s="296"/>
      <c r="V524" s="296"/>
      <c r="W524" s="296"/>
      <c r="X524" s="296"/>
      <c r="Y524" s="296"/>
      <c r="Z524" s="296"/>
      <c r="AA524" s="296"/>
      <c r="AB524" s="296"/>
    </row>
    <row r="525" ht="14">
      <c r="A525" s="296"/>
      <c r="B525" s="297"/>
      <c r="C525" s="296"/>
      <c r="D525" s="296"/>
      <c r="E525" s="296"/>
      <c r="F525" s="296"/>
      <c r="G525" s="296"/>
      <c r="H525" s="296"/>
      <c r="I525" s="296"/>
      <c r="J525" s="296"/>
      <c r="K525" s="296"/>
      <c r="L525" s="296"/>
      <c r="M525" s="296"/>
      <c r="N525" s="296"/>
      <c r="O525" s="296"/>
      <c r="P525" s="296"/>
      <c r="Q525" s="296"/>
      <c r="R525" s="296"/>
      <c r="S525" s="296"/>
      <c r="T525" s="296"/>
      <c r="U525" s="296"/>
      <c r="V525" s="296"/>
      <c r="W525" s="296"/>
      <c r="X525" s="296"/>
      <c r="Y525" s="296"/>
      <c r="Z525" s="296"/>
      <c r="AA525" s="296"/>
      <c r="AB525" s="296"/>
    </row>
    <row r="526" ht="14">
      <c r="A526" s="296"/>
      <c r="B526" s="297"/>
      <c r="C526" s="296"/>
      <c r="D526" s="296"/>
      <c r="E526" s="296"/>
      <c r="F526" s="296"/>
      <c r="G526" s="296"/>
      <c r="H526" s="296"/>
      <c r="I526" s="296"/>
      <c r="J526" s="296"/>
      <c r="K526" s="296"/>
      <c r="L526" s="296"/>
      <c r="M526" s="296"/>
      <c r="N526" s="296"/>
      <c r="O526" s="296"/>
      <c r="P526" s="296"/>
      <c r="Q526" s="296"/>
      <c r="R526" s="296"/>
      <c r="S526" s="296"/>
      <c r="T526" s="296"/>
      <c r="U526" s="296"/>
      <c r="V526" s="296"/>
      <c r="W526" s="296"/>
      <c r="X526" s="296"/>
      <c r="Y526" s="296"/>
      <c r="Z526" s="296"/>
      <c r="AA526" s="296"/>
      <c r="AB526" s="296"/>
    </row>
    <row r="527" ht="14">
      <c r="A527" s="296"/>
      <c r="B527" s="297"/>
      <c r="C527" s="296"/>
      <c r="D527" s="296"/>
      <c r="E527" s="296"/>
      <c r="F527" s="296"/>
      <c r="G527" s="296"/>
      <c r="H527" s="296"/>
      <c r="I527" s="296"/>
      <c r="J527" s="296"/>
      <c r="K527" s="296"/>
      <c r="L527" s="296"/>
      <c r="M527" s="296"/>
      <c r="N527" s="296"/>
      <c r="O527" s="296"/>
      <c r="P527" s="296"/>
      <c r="Q527" s="296"/>
      <c r="R527" s="296"/>
      <c r="S527" s="296"/>
      <c r="T527" s="296"/>
      <c r="U527" s="296"/>
      <c r="V527" s="296"/>
      <c r="W527" s="296"/>
      <c r="X527" s="296"/>
      <c r="Y527" s="296"/>
      <c r="Z527" s="296"/>
      <c r="AA527" s="296"/>
      <c r="AB527" s="296"/>
    </row>
    <row r="528" ht="14">
      <c r="A528" s="296"/>
      <c r="B528" s="297"/>
      <c r="C528" s="296"/>
      <c r="D528" s="296"/>
      <c r="E528" s="296"/>
      <c r="F528" s="296"/>
      <c r="G528" s="296"/>
      <c r="H528" s="296"/>
      <c r="I528" s="296"/>
      <c r="J528" s="296"/>
      <c r="K528" s="296"/>
      <c r="L528" s="296"/>
      <c r="M528" s="296"/>
      <c r="N528" s="296"/>
      <c r="O528" s="296"/>
      <c r="P528" s="296"/>
      <c r="Q528" s="296"/>
      <c r="R528" s="296"/>
      <c r="S528" s="296"/>
      <c r="T528" s="296"/>
      <c r="U528" s="296"/>
      <c r="V528" s="296"/>
      <c r="W528" s="296"/>
      <c r="X528" s="296"/>
      <c r="Y528" s="296"/>
      <c r="Z528" s="296"/>
      <c r="AA528" s="296"/>
      <c r="AB528" s="296"/>
    </row>
    <row r="529" ht="14">
      <c r="A529" s="296"/>
      <c r="B529" s="297"/>
      <c r="C529" s="296"/>
      <c r="D529" s="296"/>
      <c r="E529" s="296"/>
      <c r="F529" s="296"/>
      <c r="G529" s="296"/>
      <c r="H529" s="296"/>
      <c r="I529" s="296"/>
      <c r="J529" s="296"/>
      <c r="K529" s="296"/>
      <c r="L529" s="296"/>
      <c r="M529" s="296"/>
      <c r="N529" s="296"/>
      <c r="O529" s="296"/>
      <c r="P529" s="296"/>
      <c r="Q529" s="296"/>
      <c r="R529" s="296"/>
      <c r="S529" s="296"/>
      <c r="T529" s="296"/>
      <c r="U529" s="296"/>
      <c r="V529" s="296"/>
      <c r="W529" s="296"/>
      <c r="X529" s="296"/>
      <c r="Y529" s="296"/>
      <c r="Z529" s="296"/>
      <c r="AA529" s="296"/>
      <c r="AB529" s="296"/>
    </row>
    <row r="530" ht="14">
      <c r="A530" s="296"/>
      <c r="B530" s="297"/>
      <c r="C530" s="296"/>
      <c r="D530" s="296"/>
      <c r="E530" s="296"/>
      <c r="F530" s="296"/>
      <c r="G530" s="296"/>
      <c r="H530" s="296"/>
      <c r="I530" s="296"/>
      <c r="J530" s="296"/>
      <c r="K530" s="296"/>
      <c r="L530" s="296"/>
      <c r="M530" s="296"/>
      <c r="N530" s="296"/>
      <c r="O530" s="296"/>
      <c r="P530" s="296"/>
      <c r="Q530" s="296"/>
      <c r="R530" s="296"/>
      <c r="S530" s="296"/>
      <c r="T530" s="296"/>
      <c r="U530" s="296"/>
      <c r="V530" s="296"/>
      <c r="W530" s="296"/>
      <c r="X530" s="296"/>
      <c r="Y530" s="296"/>
      <c r="Z530" s="296"/>
      <c r="AA530" s="296"/>
      <c r="AB530" s="296"/>
    </row>
    <row r="531" ht="14">
      <c r="A531" s="296"/>
      <c r="B531" s="297"/>
      <c r="C531" s="296"/>
      <c r="D531" s="296"/>
      <c r="E531" s="296"/>
      <c r="F531" s="296"/>
      <c r="G531" s="296"/>
      <c r="H531" s="296"/>
      <c r="I531" s="296"/>
      <c r="J531" s="296"/>
      <c r="K531" s="296"/>
      <c r="L531" s="296"/>
      <c r="M531" s="296"/>
      <c r="N531" s="296"/>
      <c r="O531" s="296"/>
      <c r="P531" s="296"/>
      <c r="Q531" s="296"/>
      <c r="R531" s="296"/>
      <c r="S531" s="296"/>
      <c r="T531" s="296"/>
      <c r="U531" s="296"/>
      <c r="V531" s="296"/>
      <c r="W531" s="296"/>
      <c r="X531" s="296"/>
      <c r="Y531" s="296"/>
      <c r="Z531" s="296"/>
      <c r="AA531" s="296"/>
      <c r="AB531" s="296"/>
    </row>
    <row r="532" ht="14">
      <c r="A532" s="296"/>
      <c r="B532" s="297"/>
      <c r="C532" s="296"/>
      <c r="D532" s="296"/>
      <c r="E532" s="296"/>
      <c r="F532" s="296"/>
      <c r="G532" s="296"/>
      <c r="H532" s="296"/>
      <c r="I532" s="296"/>
      <c r="J532" s="296"/>
      <c r="K532" s="296"/>
      <c r="L532" s="296"/>
      <c r="M532" s="296"/>
      <c r="N532" s="296"/>
      <c r="O532" s="296"/>
      <c r="P532" s="296"/>
      <c r="Q532" s="296"/>
      <c r="R532" s="296"/>
      <c r="S532" s="296"/>
      <c r="T532" s="296"/>
      <c r="U532" s="296"/>
      <c r="V532" s="296"/>
      <c r="W532" s="296"/>
      <c r="X532" s="296"/>
      <c r="Y532" s="296"/>
      <c r="Z532" s="296"/>
      <c r="AA532" s="296"/>
      <c r="AB532" s="296"/>
    </row>
    <row r="533" ht="14">
      <c r="A533" s="296"/>
      <c r="B533" s="297"/>
      <c r="C533" s="296"/>
      <c r="D533" s="296"/>
      <c r="E533" s="296"/>
      <c r="F533" s="296"/>
      <c r="G533" s="296"/>
      <c r="H533" s="296"/>
      <c r="I533" s="296"/>
      <c r="J533" s="296"/>
      <c r="K533" s="296"/>
      <c r="L533" s="296"/>
      <c r="M533" s="296"/>
      <c r="N533" s="296"/>
      <c r="O533" s="296"/>
      <c r="P533" s="296"/>
      <c r="Q533" s="296"/>
      <c r="R533" s="296"/>
      <c r="S533" s="296"/>
      <c r="T533" s="296"/>
      <c r="U533" s="296"/>
      <c r="V533" s="296"/>
      <c r="W533" s="296"/>
      <c r="X533" s="296"/>
      <c r="Y533" s="296"/>
      <c r="Z533" s="296"/>
      <c r="AA533" s="296"/>
      <c r="AB533" s="296"/>
    </row>
    <row r="534" ht="14">
      <c r="A534" s="296"/>
      <c r="B534" s="297"/>
      <c r="C534" s="296"/>
      <c r="D534" s="296"/>
      <c r="E534" s="296"/>
      <c r="F534" s="296"/>
      <c r="G534" s="296"/>
      <c r="H534" s="296"/>
      <c r="I534" s="296"/>
      <c r="J534" s="296"/>
      <c r="K534" s="296"/>
      <c r="L534" s="296"/>
      <c r="M534" s="296"/>
      <c r="N534" s="296"/>
      <c r="O534" s="296"/>
      <c r="P534" s="296"/>
      <c r="Q534" s="296"/>
      <c r="R534" s="296"/>
      <c r="S534" s="296"/>
      <c r="T534" s="296"/>
      <c r="U534" s="296"/>
      <c r="V534" s="296"/>
      <c r="W534" s="296"/>
      <c r="X534" s="296"/>
      <c r="Y534" s="296"/>
      <c r="Z534" s="296"/>
      <c r="AA534" s="296"/>
      <c r="AB534" s="296"/>
    </row>
    <row r="535" ht="14">
      <c r="A535" s="296"/>
      <c r="B535" s="297"/>
      <c r="C535" s="296"/>
      <c r="D535" s="296"/>
      <c r="E535" s="296"/>
      <c r="F535" s="296"/>
      <c r="G535" s="296"/>
      <c r="H535" s="296"/>
      <c r="I535" s="296"/>
      <c r="J535" s="296"/>
      <c r="K535" s="296"/>
      <c r="L535" s="296"/>
      <c r="M535" s="296"/>
      <c r="N535" s="296"/>
      <c r="O535" s="296"/>
      <c r="P535" s="296"/>
      <c r="Q535" s="296"/>
      <c r="R535" s="296"/>
      <c r="S535" s="296"/>
      <c r="T535" s="296"/>
      <c r="U535" s="296"/>
      <c r="V535" s="296"/>
      <c r="W535" s="296"/>
      <c r="X535" s="296"/>
      <c r="Y535" s="296"/>
      <c r="Z535" s="296"/>
      <c r="AA535" s="296"/>
      <c r="AB535" s="296"/>
    </row>
    <row r="536" ht="14">
      <c r="A536" s="296"/>
      <c r="B536" s="297"/>
      <c r="C536" s="296"/>
      <c r="D536" s="296"/>
      <c r="E536" s="296"/>
      <c r="F536" s="296"/>
      <c r="G536" s="296"/>
      <c r="H536" s="296"/>
      <c r="I536" s="296"/>
      <c r="J536" s="296"/>
      <c r="K536" s="296"/>
      <c r="L536" s="296"/>
      <c r="M536" s="296"/>
      <c r="N536" s="296"/>
      <c r="O536" s="296"/>
      <c r="P536" s="296"/>
      <c r="Q536" s="296"/>
      <c r="R536" s="296"/>
      <c r="S536" s="296"/>
      <c r="T536" s="296"/>
      <c r="U536" s="296"/>
      <c r="V536" s="296"/>
      <c r="W536" s="296"/>
      <c r="X536" s="296"/>
      <c r="Y536" s="296"/>
      <c r="Z536" s="296"/>
      <c r="AA536" s="296"/>
      <c r="AB536" s="296"/>
    </row>
    <row r="537" ht="14">
      <c r="A537" s="296"/>
      <c r="B537" s="297"/>
      <c r="C537" s="296"/>
      <c r="D537" s="296"/>
      <c r="E537" s="296"/>
      <c r="F537" s="296"/>
      <c r="G537" s="296"/>
      <c r="H537" s="296"/>
      <c r="I537" s="296"/>
      <c r="J537" s="296"/>
      <c r="K537" s="296"/>
      <c r="L537" s="296"/>
      <c r="M537" s="296"/>
      <c r="N537" s="296"/>
      <c r="O537" s="296"/>
      <c r="P537" s="296"/>
      <c r="Q537" s="296"/>
      <c r="R537" s="296"/>
      <c r="S537" s="296"/>
      <c r="T537" s="296"/>
      <c r="U537" s="296"/>
      <c r="V537" s="296"/>
      <c r="W537" s="296"/>
      <c r="X537" s="296"/>
      <c r="Y537" s="296"/>
      <c r="Z537" s="296"/>
      <c r="AA537" s="296"/>
      <c r="AB537" s="296"/>
    </row>
    <row r="538" ht="14">
      <c r="A538" s="296"/>
      <c r="B538" s="297"/>
      <c r="C538" s="296"/>
      <c r="D538" s="296"/>
      <c r="E538" s="296"/>
      <c r="F538" s="296"/>
      <c r="G538" s="296"/>
      <c r="H538" s="296"/>
      <c r="I538" s="296"/>
      <c r="J538" s="296"/>
      <c r="K538" s="296"/>
      <c r="L538" s="296"/>
      <c r="M538" s="296"/>
      <c r="N538" s="296"/>
      <c r="O538" s="296"/>
      <c r="P538" s="296"/>
      <c r="Q538" s="296"/>
      <c r="R538" s="296"/>
      <c r="S538" s="296"/>
      <c r="T538" s="296"/>
      <c r="U538" s="296"/>
      <c r="V538" s="296"/>
      <c r="W538" s="296"/>
      <c r="X538" s="296"/>
      <c r="Y538" s="296"/>
      <c r="Z538" s="296"/>
      <c r="AA538" s="296"/>
      <c r="AB538" s="296"/>
    </row>
    <row r="539" ht="14">
      <c r="A539" s="296"/>
      <c r="B539" s="297"/>
      <c r="C539" s="296"/>
      <c r="D539" s="296"/>
      <c r="E539" s="296"/>
      <c r="F539" s="296"/>
      <c r="G539" s="296"/>
      <c r="H539" s="296"/>
      <c r="I539" s="296"/>
      <c r="J539" s="296"/>
      <c r="K539" s="296"/>
      <c r="L539" s="296"/>
      <c r="M539" s="296"/>
      <c r="N539" s="296"/>
      <c r="O539" s="296"/>
      <c r="P539" s="296"/>
      <c r="Q539" s="296"/>
      <c r="R539" s="296"/>
      <c r="S539" s="296"/>
      <c r="T539" s="296"/>
      <c r="U539" s="296"/>
      <c r="V539" s="296"/>
      <c r="W539" s="296"/>
      <c r="X539" s="296"/>
      <c r="Y539" s="296"/>
      <c r="Z539" s="296"/>
      <c r="AA539" s="296"/>
      <c r="AB539" s="296"/>
    </row>
    <row r="540" ht="14">
      <c r="A540" s="296"/>
      <c r="B540" s="297"/>
      <c r="C540" s="296"/>
      <c r="D540" s="296"/>
      <c r="E540" s="296"/>
      <c r="F540" s="296"/>
      <c r="G540" s="296"/>
      <c r="H540" s="296"/>
      <c r="I540" s="296"/>
      <c r="J540" s="296"/>
      <c r="K540" s="296"/>
      <c r="L540" s="296"/>
      <c r="M540" s="296"/>
      <c r="N540" s="296"/>
      <c r="O540" s="296"/>
      <c r="P540" s="296"/>
      <c r="Q540" s="296"/>
      <c r="R540" s="296"/>
      <c r="S540" s="296"/>
      <c r="T540" s="296"/>
      <c r="U540" s="296"/>
      <c r="V540" s="296"/>
      <c r="W540" s="296"/>
      <c r="X540" s="296"/>
      <c r="Y540" s="296"/>
      <c r="Z540" s="296"/>
      <c r="AA540" s="296"/>
      <c r="AB540" s="296"/>
    </row>
    <row r="541" ht="14">
      <c r="A541" s="296"/>
      <c r="B541" s="297"/>
      <c r="C541" s="296"/>
      <c r="D541" s="296"/>
      <c r="E541" s="296"/>
      <c r="F541" s="296"/>
      <c r="G541" s="296"/>
      <c r="H541" s="296"/>
      <c r="I541" s="296"/>
      <c r="J541" s="296"/>
      <c r="K541" s="296"/>
      <c r="L541" s="296"/>
      <c r="M541" s="296"/>
      <c r="N541" s="296"/>
      <c r="O541" s="296"/>
      <c r="P541" s="296"/>
      <c r="Q541" s="296"/>
      <c r="R541" s="296"/>
      <c r="S541" s="296"/>
      <c r="T541" s="296"/>
      <c r="U541" s="296"/>
      <c r="V541" s="296"/>
      <c r="W541" s="296"/>
      <c r="X541" s="296"/>
      <c r="Y541" s="296"/>
      <c r="Z541" s="296"/>
      <c r="AA541" s="296"/>
      <c r="AB541" s="296"/>
    </row>
    <row r="542" ht="14">
      <c r="A542" s="296"/>
      <c r="B542" s="297"/>
      <c r="C542" s="296"/>
      <c r="D542" s="296"/>
      <c r="E542" s="296"/>
      <c r="F542" s="296"/>
      <c r="G542" s="296"/>
      <c r="H542" s="296"/>
      <c r="I542" s="296"/>
      <c r="J542" s="296"/>
      <c r="K542" s="296"/>
      <c r="L542" s="296"/>
      <c r="M542" s="296"/>
      <c r="N542" s="296"/>
      <c r="O542" s="296"/>
      <c r="P542" s="296"/>
      <c r="Q542" s="296"/>
      <c r="R542" s="296"/>
      <c r="S542" s="296"/>
      <c r="T542" s="296"/>
      <c r="U542" s="296"/>
      <c r="V542" s="296"/>
      <c r="W542" s="296"/>
      <c r="X542" s="296"/>
      <c r="Y542" s="296"/>
      <c r="Z542" s="296"/>
      <c r="AA542" s="296"/>
      <c r="AB542" s="296"/>
    </row>
    <row r="543" ht="14">
      <c r="A543" s="296"/>
      <c r="B543" s="297"/>
      <c r="C543" s="296"/>
      <c r="D543" s="296"/>
      <c r="E543" s="296"/>
      <c r="F543" s="296"/>
      <c r="G543" s="296"/>
      <c r="H543" s="296"/>
      <c r="I543" s="296"/>
      <c r="J543" s="296"/>
      <c r="K543" s="296"/>
      <c r="L543" s="296"/>
      <c r="M543" s="296"/>
      <c r="N543" s="296"/>
      <c r="O543" s="296"/>
      <c r="P543" s="296"/>
      <c r="Q543" s="296"/>
      <c r="R543" s="296"/>
      <c r="S543" s="296"/>
      <c r="T543" s="296"/>
      <c r="U543" s="296"/>
      <c r="V543" s="296"/>
      <c r="W543" s="296"/>
      <c r="X543" s="296"/>
      <c r="Y543" s="296"/>
      <c r="Z543" s="296"/>
      <c r="AA543" s="296"/>
      <c r="AB543" s="296"/>
    </row>
    <row r="544" ht="14">
      <c r="A544" s="296"/>
      <c r="B544" s="297"/>
      <c r="C544" s="296"/>
      <c r="D544" s="296"/>
      <c r="E544" s="296"/>
      <c r="F544" s="296"/>
      <c r="G544" s="296"/>
      <c r="H544" s="296"/>
      <c r="I544" s="296"/>
      <c r="J544" s="296"/>
      <c r="K544" s="296"/>
      <c r="L544" s="296"/>
      <c r="M544" s="296"/>
      <c r="N544" s="296"/>
      <c r="O544" s="296"/>
      <c r="P544" s="296"/>
      <c r="Q544" s="296"/>
      <c r="R544" s="296"/>
      <c r="S544" s="296"/>
      <c r="T544" s="296"/>
      <c r="U544" s="296"/>
      <c r="V544" s="296"/>
      <c r="W544" s="296"/>
      <c r="X544" s="296"/>
      <c r="Y544" s="296"/>
      <c r="Z544" s="296"/>
      <c r="AA544" s="296"/>
      <c r="AB544" s="296"/>
    </row>
    <row r="545" ht="14">
      <c r="A545" s="296"/>
      <c r="B545" s="297"/>
      <c r="C545" s="296"/>
      <c r="D545" s="296"/>
      <c r="E545" s="296"/>
      <c r="F545" s="296"/>
      <c r="G545" s="296"/>
      <c r="H545" s="296"/>
      <c r="I545" s="296"/>
      <c r="J545" s="296"/>
      <c r="K545" s="296"/>
      <c r="L545" s="296"/>
      <c r="M545" s="296"/>
      <c r="N545" s="296"/>
      <c r="O545" s="296"/>
      <c r="P545" s="296"/>
      <c r="Q545" s="296"/>
      <c r="R545" s="296"/>
      <c r="S545" s="296"/>
      <c r="T545" s="296"/>
      <c r="U545" s="296"/>
      <c r="V545" s="296"/>
      <c r="W545" s="296"/>
      <c r="X545" s="296"/>
      <c r="Y545" s="296"/>
      <c r="Z545" s="296"/>
      <c r="AA545" s="296"/>
      <c r="AB545" s="296"/>
    </row>
    <row r="546" ht="14">
      <c r="A546" s="296"/>
      <c r="B546" s="297"/>
      <c r="C546" s="296"/>
      <c r="D546" s="296"/>
      <c r="E546" s="296"/>
      <c r="F546" s="296"/>
      <c r="G546" s="296"/>
      <c r="H546" s="296"/>
      <c r="I546" s="296"/>
      <c r="J546" s="296"/>
      <c r="K546" s="296"/>
      <c r="L546" s="296"/>
      <c r="M546" s="296"/>
      <c r="N546" s="296"/>
      <c r="O546" s="296"/>
      <c r="P546" s="296"/>
      <c r="Q546" s="296"/>
      <c r="R546" s="296"/>
      <c r="S546" s="296"/>
      <c r="T546" s="296"/>
      <c r="U546" s="296"/>
      <c r="V546" s="296"/>
      <c r="W546" s="296"/>
      <c r="X546" s="296"/>
      <c r="Y546" s="296"/>
      <c r="Z546" s="296"/>
      <c r="AA546" s="296"/>
      <c r="AB546" s="296"/>
    </row>
    <row r="547" ht="14">
      <c r="A547" s="296"/>
      <c r="B547" s="297"/>
      <c r="C547" s="296"/>
      <c r="D547" s="296"/>
      <c r="E547" s="296"/>
      <c r="F547" s="296"/>
      <c r="G547" s="296"/>
      <c r="H547" s="296"/>
      <c r="I547" s="296"/>
      <c r="J547" s="296"/>
      <c r="K547" s="296"/>
      <c r="L547" s="296"/>
      <c r="M547" s="296"/>
      <c r="N547" s="296"/>
      <c r="O547" s="296"/>
      <c r="P547" s="296"/>
      <c r="Q547" s="296"/>
      <c r="R547" s="296"/>
      <c r="S547" s="296"/>
      <c r="T547" s="296"/>
      <c r="U547" s="296"/>
      <c r="V547" s="296"/>
      <c r="W547" s="296"/>
      <c r="X547" s="296"/>
      <c r="Y547" s="296"/>
      <c r="Z547" s="296"/>
      <c r="AA547" s="296"/>
      <c r="AB547" s="296"/>
    </row>
    <row r="548" ht="14">
      <c r="A548" s="296"/>
      <c r="B548" s="297"/>
      <c r="C548" s="296"/>
      <c r="D548" s="296"/>
      <c r="E548" s="296"/>
      <c r="F548" s="296"/>
      <c r="G548" s="296"/>
      <c r="H548" s="296"/>
      <c r="I548" s="296"/>
      <c r="J548" s="296"/>
      <c r="K548" s="296"/>
      <c r="L548" s="296"/>
      <c r="M548" s="296"/>
      <c r="N548" s="296"/>
      <c r="O548" s="296"/>
      <c r="P548" s="296"/>
      <c r="Q548" s="296"/>
      <c r="R548" s="296"/>
      <c r="S548" s="296"/>
      <c r="T548" s="296"/>
      <c r="U548" s="296"/>
      <c r="V548" s="296"/>
      <c r="W548" s="296"/>
      <c r="X548" s="296"/>
      <c r="Y548" s="296"/>
      <c r="Z548" s="296"/>
      <c r="AA548" s="296"/>
      <c r="AB548" s="296"/>
    </row>
    <row r="549" ht="14">
      <c r="A549" s="296"/>
      <c r="B549" s="297"/>
      <c r="C549" s="296"/>
      <c r="D549" s="296"/>
      <c r="E549" s="296"/>
      <c r="F549" s="296"/>
      <c r="G549" s="296"/>
      <c r="H549" s="296"/>
      <c r="I549" s="296"/>
      <c r="J549" s="296"/>
      <c r="K549" s="296"/>
      <c r="L549" s="296"/>
      <c r="M549" s="296"/>
      <c r="N549" s="296"/>
      <c r="O549" s="296"/>
      <c r="P549" s="296"/>
      <c r="Q549" s="296"/>
      <c r="R549" s="296"/>
      <c r="S549" s="296"/>
      <c r="T549" s="296"/>
      <c r="U549" s="296"/>
      <c r="V549" s="296"/>
      <c r="W549" s="296"/>
      <c r="X549" s="296"/>
      <c r="Y549" s="296"/>
      <c r="Z549" s="296"/>
      <c r="AA549" s="296"/>
      <c r="AB549" s="296"/>
    </row>
    <row r="550" ht="14">
      <c r="A550" s="296"/>
      <c r="B550" s="297"/>
      <c r="C550" s="296"/>
      <c r="D550" s="296"/>
      <c r="E550" s="296"/>
      <c r="F550" s="296"/>
      <c r="G550" s="296"/>
      <c r="H550" s="296"/>
      <c r="I550" s="296"/>
      <c r="J550" s="296"/>
      <c r="K550" s="296"/>
      <c r="L550" s="296"/>
      <c r="M550" s="296"/>
      <c r="N550" s="296"/>
      <c r="O550" s="296"/>
      <c r="P550" s="296"/>
      <c r="Q550" s="296"/>
      <c r="R550" s="296"/>
      <c r="S550" s="296"/>
      <c r="T550" s="296"/>
      <c r="U550" s="296"/>
      <c r="V550" s="296"/>
      <c r="W550" s="296"/>
      <c r="X550" s="296"/>
      <c r="Y550" s="296"/>
      <c r="Z550" s="296"/>
      <c r="AA550" s="296"/>
      <c r="AB550" s="296"/>
    </row>
    <row r="551" ht="14">
      <c r="A551" s="296"/>
      <c r="B551" s="297"/>
      <c r="C551" s="296"/>
      <c r="D551" s="296"/>
      <c r="E551" s="296"/>
      <c r="F551" s="296"/>
      <c r="G551" s="296"/>
      <c r="H551" s="296"/>
      <c r="I551" s="296"/>
      <c r="J551" s="296"/>
      <c r="K551" s="296"/>
      <c r="L551" s="296"/>
      <c r="M551" s="296"/>
      <c r="N551" s="296"/>
      <c r="O551" s="296"/>
      <c r="P551" s="296"/>
      <c r="Q551" s="296"/>
      <c r="R551" s="296"/>
      <c r="S551" s="296"/>
      <c r="T551" s="296"/>
      <c r="U551" s="296"/>
      <c r="V551" s="296"/>
      <c r="W551" s="296"/>
      <c r="X551" s="296"/>
      <c r="Y551" s="296"/>
      <c r="Z551" s="296"/>
      <c r="AA551" s="296"/>
      <c r="AB551" s="296"/>
    </row>
    <row r="552" ht="14">
      <c r="A552" s="296"/>
      <c r="B552" s="297"/>
      <c r="C552" s="296"/>
      <c r="D552" s="296"/>
      <c r="E552" s="296"/>
      <c r="F552" s="296"/>
      <c r="G552" s="296"/>
      <c r="H552" s="296"/>
      <c r="I552" s="296"/>
      <c r="J552" s="296"/>
      <c r="K552" s="296"/>
      <c r="L552" s="296"/>
      <c r="M552" s="296"/>
      <c r="N552" s="296"/>
      <c r="O552" s="296"/>
      <c r="P552" s="296"/>
      <c r="Q552" s="296"/>
      <c r="R552" s="296"/>
      <c r="S552" s="296"/>
      <c r="T552" s="296"/>
      <c r="U552" s="296"/>
      <c r="V552" s="296"/>
      <c r="W552" s="296"/>
      <c r="X552" s="296"/>
      <c r="Y552" s="296"/>
      <c r="Z552" s="296"/>
      <c r="AA552" s="296"/>
      <c r="AB552" s="296"/>
    </row>
    <row r="553" ht="14">
      <c r="A553" s="296"/>
      <c r="B553" s="297"/>
      <c r="C553" s="296"/>
      <c r="D553" s="296"/>
      <c r="E553" s="296"/>
      <c r="F553" s="296"/>
      <c r="G553" s="296"/>
      <c r="H553" s="296"/>
      <c r="I553" s="296"/>
      <c r="J553" s="296"/>
      <c r="K553" s="296"/>
      <c r="L553" s="296"/>
      <c r="M553" s="296"/>
      <c r="N553" s="296"/>
      <c r="O553" s="296"/>
      <c r="P553" s="296"/>
      <c r="Q553" s="296"/>
      <c r="R553" s="296"/>
      <c r="S553" s="296"/>
      <c r="T553" s="296"/>
      <c r="U553" s="296"/>
      <c r="V553" s="296"/>
      <c r="W553" s="296"/>
      <c r="X553" s="296"/>
      <c r="Y553" s="296"/>
      <c r="Z553" s="296"/>
      <c r="AA553" s="296"/>
      <c r="AB553" s="296"/>
    </row>
    <row r="554" ht="14">
      <c r="A554" s="296"/>
      <c r="B554" s="297"/>
      <c r="C554" s="296"/>
      <c r="D554" s="296"/>
      <c r="E554" s="296"/>
      <c r="F554" s="296"/>
      <c r="G554" s="296"/>
      <c r="H554" s="296"/>
      <c r="I554" s="296"/>
      <c r="J554" s="296"/>
      <c r="K554" s="296"/>
      <c r="L554" s="296"/>
      <c r="M554" s="296"/>
      <c r="N554" s="296"/>
      <c r="O554" s="296"/>
      <c r="P554" s="296"/>
      <c r="Q554" s="296"/>
      <c r="R554" s="296"/>
      <c r="S554" s="296"/>
      <c r="T554" s="296"/>
      <c r="U554" s="296"/>
      <c r="V554" s="296"/>
      <c r="W554" s="296"/>
      <c r="X554" s="296"/>
      <c r="Y554" s="296"/>
      <c r="Z554" s="296"/>
      <c r="AA554" s="296"/>
      <c r="AB554" s="296"/>
    </row>
    <row r="555" ht="14">
      <c r="A555" s="296"/>
      <c r="B555" s="297"/>
      <c r="C555" s="296"/>
      <c r="D555" s="296"/>
      <c r="E555" s="296"/>
      <c r="F555" s="296"/>
      <c r="G555" s="296"/>
      <c r="H555" s="296"/>
      <c r="I555" s="296"/>
      <c r="J555" s="296"/>
      <c r="K555" s="296"/>
      <c r="L555" s="296"/>
      <c r="M555" s="296"/>
      <c r="N555" s="296"/>
      <c r="O555" s="296"/>
      <c r="P555" s="296"/>
      <c r="Q555" s="296"/>
      <c r="R555" s="296"/>
      <c r="S555" s="296"/>
      <c r="T555" s="296"/>
      <c r="U555" s="296"/>
      <c r="V555" s="296"/>
      <c r="W555" s="296"/>
      <c r="X555" s="296"/>
      <c r="Y555" s="296"/>
      <c r="Z555" s="296"/>
      <c r="AA555" s="296"/>
      <c r="AB555" s="296"/>
    </row>
    <row r="556" ht="14">
      <c r="A556" s="296"/>
      <c r="B556" s="297"/>
      <c r="C556" s="296"/>
      <c r="D556" s="296"/>
      <c r="E556" s="296"/>
      <c r="F556" s="296"/>
      <c r="G556" s="296"/>
      <c r="H556" s="296"/>
      <c r="I556" s="296"/>
      <c r="J556" s="296"/>
      <c r="K556" s="296"/>
      <c r="L556" s="296"/>
      <c r="M556" s="296"/>
      <c r="N556" s="296"/>
      <c r="O556" s="296"/>
      <c r="P556" s="296"/>
      <c r="Q556" s="296"/>
      <c r="R556" s="296"/>
      <c r="S556" s="296"/>
      <c r="T556" s="296"/>
      <c r="U556" s="296"/>
      <c r="V556" s="296"/>
      <c r="W556" s="296"/>
      <c r="X556" s="296"/>
      <c r="Y556" s="296"/>
      <c r="Z556" s="296"/>
      <c r="AA556" s="296"/>
      <c r="AB556" s="296"/>
    </row>
    <row r="557" ht="14">
      <c r="A557" s="296"/>
      <c r="B557" s="297"/>
      <c r="C557" s="296"/>
      <c r="D557" s="296"/>
      <c r="E557" s="296"/>
      <c r="F557" s="296"/>
      <c r="G557" s="296"/>
      <c r="H557" s="296"/>
      <c r="I557" s="296"/>
      <c r="J557" s="296"/>
      <c r="K557" s="296"/>
      <c r="L557" s="296"/>
      <c r="M557" s="296"/>
      <c r="N557" s="296"/>
      <c r="O557" s="296"/>
      <c r="P557" s="296"/>
      <c r="Q557" s="296"/>
      <c r="R557" s="296"/>
      <c r="S557" s="296"/>
      <c r="T557" s="296"/>
      <c r="U557" s="296"/>
      <c r="V557" s="296"/>
      <c r="W557" s="296"/>
      <c r="X557" s="296"/>
      <c r="Y557" s="296"/>
      <c r="Z557" s="296"/>
      <c r="AA557" s="296"/>
      <c r="AB557" s="296"/>
    </row>
    <row r="558" ht="14">
      <c r="A558" s="296"/>
      <c r="B558" s="297"/>
      <c r="C558" s="296"/>
      <c r="D558" s="296"/>
      <c r="E558" s="296"/>
      <c r="F558" s="296"/>
      <c r="G558" s="296"/>
      <c r="H558" s="296"/>
      <c r="I558" s="296"/>
      <c r="J558" s="296"/>
      <c r="K558" s="296"/>
      <c r="L558" s="296"/>
      <c r="M558" s="296"/>
      <c r="N558" s="296"/>
      <c r="O558" s="296"/>
      <c r="P558" s="296"/>
      <c r="Q558" s="296"/>
      <c r="R558" s="296"/>
      <c r="S558" s="296"/>
      <c r="T558" s="296"/>
      <c r="U558" s="296"/>
      <c r="V558" s="296"/>
      <c r="W558" s="296"/>
      <c r="X558" s="296"/>
      <c r="Y558" s="296"/>
      <c r="Z558" s="296"/>
      <c r="AA558" s="296"/>
      <c r="AB558" s="296"/>
    </row>
    <row r="559" ht="14">
      <c r="A559" s="296"/>
      <c r="B559" s="297"/>
      <c r="C559" s="296"/>
      <c r="D559" s="296"/>
      <c r="E559" s="296"/>
      <c r="F559" s="296"/>
      <c r="G559" s="296"/>
      <c r="H559" s="296"/>
      <c r="I559" s="296"/>
      <c r="J559" s="296"/>
      <c r="K559" s="296"/>
      <c r="L559" s="296"/>
      <c r="M559" s="296"/>
      <c r="N559" s="296"/>
      <c r="O559" s="296"/>
      <c r="P559" s="296"/>
      <c r="Q559" s="296"/>
      <c r="R559" s="296"/>
      <c r="S559" s="296"/>
      <c r="T559" s="296"/>
      <c r="U559" s="296"/>
      <c r="V559" s="296"/>
      <c r="W559" s="296"/>
      <c r="X559" s="296"/>
      <c r="Y559" s="296"/>
      <c r="Z559" s="296"/>
      <c r="AA559" s="296"/>
      <c r="AB559" s="296"/>
    </row>
    <row r="560" ht="14">
      <c r="A560" s="296"/>
      <c r="B560" s="297"/>
      <c r="C560" s="296"/>
      <c r="D560" s="296"/>
      <c r="E560" s="296"/>
      <c r="F560" s="296"/>
      <c r="G560" s="296"/>
      <c r="H560" s="296"/>
      <c r="I560" s="296"/>
      <c r="J560" s="296"/>
      <c r="K560" s="296"/>
      <c r="L560" s="296"/>
      <c r="M560" s="296"/>
      <c r="N560" s="296"/>
      <c r="O560" s="296"/>
      <c r="P560" s="296"/>
      <c r="Q560" s="296"/>
      <c r="R560" s="296"/>
      <c r="S560" s="296"/>
      <c r="T560" s="296"/>
      <c r="U560" s="296"/>
      <c r="V560" s="296"/>
      <c r="W560" s="296"/>
      <c r="X560" s="296"/>
      <c r="Y560" s="296"/>
      <c r="Z560" s="296"/>
      <c r="AA560" s="296"/>
      <c r="AB560" s="296"/>
    </row>
    <row r="561" ht="14">
      <c r="A561" s="296"/>
      <c r="B561" s="297"/>
      <c r="C561" s="296"/>
      <c r="D561" s="296"/>
      <c r="E561" s="296"/>
      <c r="F561" s="296"/>
      <c r="G561" s="296"/>
      <c r="H561" s="296"/>
      <c r="I561" s="296"/>
      <c r="J561" s="296"/>
      <c r="K561" s="296"/>
      <c r="L561" s="296"/>
      <c r="M561" s="296"/>
      <c r="N561" s="296"/>
      <c r="O561" s="296"/>
      <c r="P561" s="296"/>
      <c r="Q561" s="296"/>
      <c r="R561" s="296"/>
      <c r="S561" s="296"/>
      <c r="T561" s="296"/>
      <c r="U561" s="296"/>
      <c r="V561" s="296"/>
      <c r="W561" s="296"/>
      <c r="X561" s="296"/>
      <c r="Y561" s="296"/>
      <c r="Z561" s="296"/>
      <c r="AA561" s="296"/>
      <c r="AB561" s="296"/>
    </row>
    <row r="562" ht="14">
      <c r="A562" s="296"/>
      <c r="B562" s="297"/>
      <c r="C562" s="296"/>
      <c r="D562" s="296"/>
      <c r="E562" s="296"/>
      <c r="F562" s="296"/>
      <c r="G562" s="296"/>
      <c r="H562" s="296"/>
      <c r="I562" s="296"/>
      <c r="J562" s="296"/>
      <c r="K562" s="296"/>
      <c r="L562" s="296"/>
      <c r="M562" s="296"/>
      <c r="N562" s="296"/>
      <c r="O562" s="296"/>
      <c r="P562" s="296"/>
      <c r="Q562" s="296"/>
      <c r="R562" s="296"/>
      <c r="S562" s="296"/>
      <c r="T562" s="296"/>
      <c r="U562" s="296"/>
      <c r="V562" s="296"/>
      <c r="W562" s="296"/>
      <c r="X562" s="296"/>
      <c r="Y562" s="296"/>
      <c r="Z562" s="296"/>
      <c r="AA562" s="296"/>
      <c r="AB562" s="296"/>
    </row>
    <row r="563" ht="14">
      <c r="A563" s="296"/>
      <c r="B563" s="297"/>
      <c r="C563" s="296"/>
      <c r="D563" s="296"/>
      <c r="E563" s="296"/>
      <c r="F563" s="296"/>
      <c r="G563" s="296"/>
      <c r="H563" s="296"/>
      <c r="I563" s="296"/>
      <c r="J563" s="296"/>
      <c r="K563" s="296"/>
      <c r="L563" s="296"/>
      <c r="M563" s="296"/>
      <c r="N563" s="296"/>
      <c r="O563" s="296"/>
      <c r="P563" s="296"/>
      <c r="Q563" s="296"/>
      <c r="R563" s="296"/>
      <c r="S563" s="296"/>
      <c r="T563" s="296"/>
      <c r="U563" s="296"/>
      <c r="V563" s="296"/>
      <c r="W563" s="296"/>
      <c r="X563" s="296"/>
      <c r="Y563" s="296"/>
      <c r="Z563" s="296"/>
      <c r="AA563" s="296"/>
      <c r="AB563" s="296"/>
    </row>
    <row r="564" ht="14">
      <c r="A564" s="296"/>
      <c r="B564" s="297"/>
      <c r="C564" s="296"/>
      <c r="D564" s="296"/>
      <c r="E564" s="296"/>
      <c r="F564" s="296"/>
      <c r="G564" s="296"/>
      <c r="H564" s="296"/>
      <c r="I564" s="296"/>
      <c r="J564" s="296"/>
      <c r="K564" s="296"/>
      <c r="L564" s="296"/>
      <c r="M564" s="296"/>
      <c r="N564" s="296"/>
      <c r="O564" s="296"/>
      <c r="P564" s="296"/>
      <c r="Q564" s="296"/>
      <c r="R564" s="296"/>
      <c r="S564" s="296"/>
      <c r="T564" s="296"/>
      <c r="U564" s="296"/>
      <c r="V564" s="296"/>
      <c r="W564" s="296"/>
      <c r="X564" s="296"/>
      <c r="Y564" s="296"/>
      <c r="Z564" s="296"/>
      <c r="AA564" s="296"/>
      <c r="AB564" s="296"/>
    </row>
    <row r="565" ht="14">
      <c r="A565" s="296"/>
      <c r="B565" s="297"/>
      <c r="C565" s="296"/>
      <c r="D565" s="296"/>
      <c r="E565" s="296"/>
      <c r="F565" s="296"/>
      <c r="G565" s="296"/>
      <c r="H565" s="296"/>
      <c r="I565" s="296"/>
      <c r="J565" s="296"/>
      <c r="K565" s="296"/>
      <c r="L565" s="296"/>
      <c r="M565" s="296"/>
      <c r="N565" s="296"/>
      <c r="O565" s="296"/>
      <c r="P565" s="296"/>
      <c r="Q565" s="296"/>
      <c r="R565" s="296"/>
      <c r="S565" s="296"/>
      <c r="T565" s="296"/>
      <c r="U565" s="296"/>
      <c r="V565" s="296"/>
      <c r="W565" s="296"/>
      <c r="X565" s="296"/>
      <c r="Y565" s="296"/>
      <c r="Z565" s="296"/>
      <c r="AA565" s="296"/>
      <c r="AB565" s="296"/>
    </row>
    <row r="566" ht="14">
      <c r="A566" s="296"/>
      <c r="B566" s="297"/>
      <c r="C566" s="296"/>
      <c r="D566" s="296"/>
      <c r="E566" s="296"/>
      <c r="F566" s="296"/>
      <c r="G566" s="296"/>
      <c r="H566" s="296"/>
      <c r="I566" s="296"/>
      <c r="J566" s="296"/>
      <c r="K566" s="296"/>
      <c r="L566" s="296"/>
      <c r="M566" s="296"/>
      <c r="N566" s="296"/>
      <c r="O566" s="296"/>
      <c r="P566" s="296"/>
      <c r="Q566" s="296"/>
      <c r="R566" s="296"/>
      <c r="S566" s="296"/>
      <c r="T566" s="296"/>
      <c r="U566" s="296"/>
      <c r="V566" s="296"/>
      <c r="W566" s="296"/>
      <c r="X566" s="296"/>
      <c r="Y566" s="296"/>
      <c r="Z566" s="296"/>
      <c r="AA566" s="296"/>
      <c r="AB566" s="296"/>
    </row>
    <row r="567" ht="14">
      <c r="A567" s="296"/>
      <c r="B567" s="297"/>
      <c r="C567" s="296"/>
      <c r="D567" s="296"/>
      <c r="E567" s="296"/>
      <c r="F567" s="296"/>
      <c r="G567" s="296"/>
      <c r="H567" s="296"/>
      <c r="I567" s="296"/>
      <c r="J567" s="296"/>
      <c r="K567" s="296"/>
      <c r="L567" s="296"/>
      <c r="M567" s="296"/>
      <c r="N567" s="296"/>
      <c r="O567" s="296"/>
      <c r="P567" s="296"/>
      <c r="Q567" s="296"/>
      <c r="R567" s="296"/>
      <c r="S567" s="296"/>
      <c r="T567" s="296"/>
      <c r="U567" s="296"/>
      <c r="V567" s="296"/>
      <c r="W567" s="296"/>
      <c r="X567" s="296"/>
      <c r="Y567" s="296"/>
      <c r="Z567" s="296"/>
      <c r="AA567" s="296"/>
      <c r="AB567" s="296"/>
    </row>
    <row r="568" ht="14">
      <c r="A568" s="296"/>
      <c r="B568" s="297"/>
      <c r="C568" s="296"/>
      <c r="D568" s="296"/>
      <c r="E568" s="296"/>
      <c r="F568" s="296"/>
      <c r="G568" s="296"/>
      <c r="H568" s="296"/>
      <c r="I568" s="296"/>
      <c r="J568" s="296"/>
      <c r="K568" s="296"/>
      <c r="L568" s="296"/>
      <c r="M568" s="296"/>
      <c r="N568" s="296"/>
      <c r="O568" s="296"/>
      <c r="P568" s="296"/>
      <c r="Q568" s="296"/>
      <c r="R568" s="296"/>
      <c r="S568" s="296"/>
      <c r="T568" s="296"/>
      <c r="U568" s="296"/>
      <c r="V568" s="296"/>
      <c r="W568" s="296"/>
      <c r="X568" s="296"/>
      <c r="Y568" s="296"/>
      <c r="Z568" s="296"/>
      <c r="AA568" s="296"/>
      <c r="AB568" s="296"/>
    </row>
    <row r="569" ht="14">
      <c r="A569" s="296"/>
      <c r="B569" s="297"/>
      <c r="C569" s="296"/>
      <c r="D569" s="296"/>
      <c r="E569" s="296"/>
      <c r="F569" s="296"/>
      <c r="G569" s="296"/>
      <c r="H569" s="296"/>
      <c r="I569" s="296"/>
      <c r="J569" s="296"/>
      <c r="K569" s="296"/>
      <c r="L569" s="296"/>
      <c r="M569" s="296"/>
      <c r="N569" s="296"/>
      <c r="O569" s="296"/>
      <c r="P569" s="296"/>
      <c r="Q569" s="296"/>
      <c r="R569" s="296"/>
      <c r="S569" s="296"/>
      <c r="T569" s="296"/>
      <c r="U569" s="296"/>
      <c r="V569" s="296"/>
      <c r="W569" s="296"/>
      <c r="X569" s="296"/>
      <c r="Y569" s="296"/>
      <c r="Z569" s="296"/>
      <c r="AA569" s="296"/>
      <c r="AB569" s="296"/>
    </row>
    <row r="570" ht="14">
      <c r="A570" s="296"/>
      <c r="B570" s="297"/>
      <c r="C570" s="296"/>
      <c r="D570" s="296"/>
      <c r="E570" s="296"/>
      <c r="F570" s="296"/>
      <c r="G570" s="296"/>
      <c r="H570" s="296"/>
      <c r="I570" s="296"/>
      <c r="J570" s="296"/>
      <c r="K570" s="296"/>
      <c r="L570" s="296"/>
      <c r="M570" s="296"/>
      <c r="N570" s="296"/>
      <c r="O570" s="296"/>
      <c r="P570" s="296"/>
      <c r="Q570" s="296"/>
      <c r="R570" s="296"/>
      <c r="S570" s="296"/>
      <c r="T570" s="296"/>
      <c r="U570" s="296"/>
      <c r="V570" s="296"/>
      <c r="W570" s="296"/>
      <c r="X570" s="296"/>
      <c r="Y570" s="296"/>
      <c r="Z570" s="296"/>
      <c r="AA570" s="296"/>
      <c r="AB570" s="296"/>
    </row>
    <row r="571" ht="14">
      <c r="A571" s="296"/>
      <c r="B571" s="297"/>
      <c r="C571" s="296"/>
      <c r="D571" s="296"/>
      <c r="E571" s="296"/>
      <c r="F571" s="296"/>
      <c r="G571" s="296"/>
      <c r="H571" s="296"/>
      <c r="I571" s="296"/>
      <c r="J571" s="296"/>
      <c r="K571" s="296"/>
      <c r="L571" s="296"/>
      <c r="M571" s="296"/>
      <c r="N571" s="296"/>
      <c r="O571" s="296"/>
      <c r="P571" s="296"/>
      <c r="Q571" s="296"/>
      <c r="R571" s="296"/>
      <c r="S571" s="296"/>
      <c r="T571" s="296"/>
      <c r="U571" s="296"/>
      <c r="V571" s="296"/>
      <c r="W571" s="296"/>
      <c r="X571" s="296"/>
      <c r="Y571" s="296"/>
      <c r="Z571" s="296"/>
      <c r="AA571" s="296"/>
      <c r="AB571" s="296"/>
    </row>
    <row r="572" ht="14">
      <c r="A572" s="296"/>
      <c r="B572" s="297"/>
      <c r="C572" s="296"/>
      <c r="D572" s="296"/>
      <c r="E572" s="296"/>
      <c r="F572" s="296"/>
      <c r="G572" s="296"/>
      <c r="H572" s="296"/>
      <c r="I572" s="296"/>
      <c r="J572" s="296"/>
      <c r="K572" s="296"/>
      <c r="L572" s="296"/>
      <c r="M572" s="296"/>
      <c r="N572" s="296"/>
      <c r="O572" s="296"/>
      <c r="P572" s="296"/>
      <c r="Q572" s="296"/>
      <c r="R572" s="296"/>
      <c r="S572" s="296"/>
      <c r="T572" s="296"/>
      <c r="U572" s="296"/>
      <c r="V572" s="296"/>
      <c r="W572" s="296"/>
      <c r="X572" s="296"/>
      <c r="Y572" s="296"/>
      <c r="Z572" s="296"/>
      <c r="AA572" s="296"/>
      <c r="AB572" s="296"/>
    </row>
    <row r="573" ht="14">
      <c r="A573" s="296"/>
      <c r="B573" s="297"/>
      <c r="C573" s="296"/>
      <c r="D573" s="296"/>
      <c r="E573" s="296"/>
      <c r="F573" s="296"/>
      <c r="G573" s="296"/>
      <c r="H573" s="296"/>
      <c r="I573" s="296"/>
      <c r="J573" s="296"/>
      <c r="K573" s="296"/>
      <c r="L573" s="296"/>
      <c r="M573" s="296"/>
      <c r="N573" s="296"/>
      <c r="O573" s="296"/>
      <c r="P573" s="296"/>
      <c r="Q573" s="296"/>
      <c r="R573" s="296"/>
      <c r="S573" s="296"/>
      <c r="T573" s="296"/>
      <c r="U573" s="296"/>
      <c r="V573" s="296"/>
      <c r="W573" s="296"/>
      <c r="X573" s="296"/>
      <c r="Y573" s="296"/>
      <c r="Z573" s="296"/>
      <c r="AA573" s="296"/>
      <c r="AB573" s="296"/>
    </row>
    <row r="574" ht="14">
      <c r="A574" s="296"/>
      <c r="B574" s="297"/>
      <c r="C574" s="296"/>
      <c r="D574" s="296"/>
      <c r="E574" s="296"/>
      <c r="F574" s="296"/>
      <c r="G574" s="296"/>
      <c r="H574" s="296"/>
      <c r="I574" s="296"/>
      <c r="J574" s="296"/>
      <c r="K574" s="296"/>
      <c r="L574" s="296"/>
      <c r="M574" s="296"/>
      <c r="N574" s="296"/>
      <c r="O574" s="296"/>
      <c r="P574" s="296"/>
      <c r="Q574" s="296"/>
      <c r="R574" s="296"/>
      <c r="S574" s="296"/>
      <c r="T574" s="296"/>
      <c r="U574" s="296"/>
      <c r="V574" s="296"/>
      <c r="W574" s="296"/>
      <c r="X574" s="296"/>
      <c r="Y574" s="296"/>
      <c r="Z574" s="296"/>
      <c r="AA574" s="296"/>
      <c r="AB574" s="296"/>
    </row>
    <row r="575" ht="14">
      <c r="A575" s="296"/>
      <c r="B575" s="297"/>
      <c r="C575" s="296"/>
      <c r="D575" s="296"/>
      <c r="E575" s="296"/>
      <c r="F575" s="296"/>
      <c r="G575" s="296"/>
      <c r="H575" s="296"/>
      <c r="I575" s="296"/>
      <c r="J575" s="296"/>
      <c r="K575" s="296"/>
      <c r="L575" s="296"/>
      <c r="M575" s="296"/>
      <c r="N575" s="296"/>
      <c r="O575" s="296"/>
      <c r="P575" s="296"/>
      <c r="Q575" s="296"/>
      <c r="R575" s="296"/>
      <c r="S575" s="296"/>
      <c r="T575" s="296"/>
      <c r="U575" s="296"/>
      <c r="V575" s="296"/>
      <c r="W575" s="296"/>
      <c r="X575" s="296"/>
      <c r="Y575" s="296"/>
      <c r="Z575" s="296"/>
      <c r="AA575" s="296"/>
      <c r="AB575" s="296"/>
    </row>
    <row r="576" ht="14">
      <c r="A576" s="296"/>
      <c r="B576" s="297"/>
      <c r="C576" s="296"/>
      <c r="D576" s="296"/>
      <c r="E576" s="296"/>
      <c r="F576" s="296"/>
      <c r="G576" s="296"/>
      <c r="H576" s="296"/>
      <c r="I576" s="296"/>
      <c r="J576" s="296"/>
      <c r="K576" s="296"/>
      <c r="L576" s="296"/>
      <c r="M576" s="296"/>
      <c r="N576" s="296"/>
      <c r="O576" s="296"/>
      <c r="P576" s="296"/>
      <c r="Q576" s="296"/>
      <c r="R576" s="296"/>
      <c r="S576" s="296"/>
      <c r="T576" s="296"/>
      <c r="U576" s="296"/>
      <c r="V576" s="296"/>
      <c r="W576" s="296"/>
      <c r="X576" s="296"/>
      <c r="Y576" s="296"/>
      <c r="Z576" s="296"/>
      <c r="AA576" s="296"/>
      <c r="AB576" s="296"/>
    </row>
    <row r="577" ht="14">
      <c r="A577" s="296"/>
      <c r="B577" s="297"/>
      <c r="C577" s="296"/>
      <c r="D577" s="296"/>
      <c r="E577" s="296"/>
      <c r="F577" s="296"/>
      <c r="G577" s="296"/>
      <c r="H577" s="296"/>
      <c r="I577" s="296"/>
      <c r="J577" s="296"/>
      <c r="K577" s="296"/>
      <c r="L577" s="296"/>
      <c r="M577" s="296"/>
      <c r="N577" s="296"/>
      <c r="O577" s="296"/>
      <c r="P577" s="296"/>
      <c r="Q577" s="296"/>
      <c r="R577" s="296"/>
      <c r="S577" s="296"/>
      <c r="T577" s="296"/>
      <c r="U577" s="296"/>
      <c r="V577" s="296"/>
      <c r="W577" s="296"/>
      <c r="X577" s="296"/>
      <c r="Y577" s="296"/>
      <c r="Z577" s="296"/>
      <c r="AA577" s="296"/>
      <c r="AB577" s="296"/>
    </row>
    <row r="578" ht="14">
      <c r="A578" s="296"/>
      <c r="B578" s="297"/>
      <c r="C578" s="296"/>
      <c r="D578" s="296"/>
      <c r="E578" s="296"/>
      <c r="F578" s="296"/>
      <c r="G578" s="296"/>
      <c r="H578" s="296"/>
      <c r="I578" s="296"/>
      <c r="J578" s="296"/>
      <c r="K578" s="296"/>
      <c r="L578" s="296"/>
      <c r="M578" s="296"/>
      <c r="N578" s="296"/>
      <c r="O578" s="296"/>
      <c r="P578" s="296"/>
      <c r="Q578" s="296"/>
      <c r="R578" s="296"/>
      <c r="S578" s="296"/>
      <c r="T578" s="296"/>
      <c r="U578" s="296"/>
      <c r="V578" s="296"/>
      <c r="W578" s="296"/>
      <c r="X578" s="296"/>
      <c r="Y578" s="296"/>
      <c r="Z578" s="296"/>
      <c r="AA578" s="296"/>
      <c r="AB578" s="296"/>
    </row>
    <row r="579" ht="14">
      <c r="A579" s="296"/>
      <c r="B579" s="297"/>
      <c r="C579" s="296"/>
      <c r="D579" s="296"/>
      <c r="E579" s="296"/>
      <c r="F579" s="296"/>
      <c r="G579" s="296"/>
      <c r="H579" s="296"/>
      <c r="I579" s="296"/>
      <c r="J579" s="296"/>
      <c r="K579" s="296"/>
      <c r="L579" s="296"/>
      <c r="M579" s="296"/>
      <c r="N579" s="296"/>
      <c r="O579" s="296"/>
      <c r="P579" s="296"/>
      <c r="Q579" s="296"/>
      <c r="R579" s="296"/>
      <c r="S579" s="296"/>
      <c r="T579" s="296"/>
      <c r="U579" s="296"/>
      <c r="V579" s="296"/>
      <c r="W579" s="296"/>
      <c r="X579" s="296"/>
      <c r="Y579" s="296"/>
      <c r="Z579" s="296"/>
      <c r="AA579" s="296"/>
      <c r="AB579" s="296"/>
    </row>
    <row r="580" ht="14">
      <c r="A580" s="296"/>
      <c r="B580" s="297"/>
      <c r="C580" s="296"/>
      <c r="D580" s="296"/>
      <c r="E580" s="296"/>
      <c r="F580" s="296"/>
      <c r="G580" s="296"/>
      <c r="H580" s="296"/>
      <c r="I580" s="296"/>
      <c r="J580" s="296"/>
      <c r="K580" s="296"/>
      <c r="L580" s="296"/>
      <c r="M580" s="296"/>
      <c r="N580" s="296"/>
      <c r="O580" s="296"/>
      <c r="P580" s="296"/>
      <c r="Q580" s="296"/>
      <c r="R580" s="296"/>
      <c r="S580" s="296"/>
      <c r="T580" s="296"/>
      <c r="U580" s="296"/>
      <c r="V580" s="296"/>
      <c r="W580" s="296"/>
      <c r="X580" s="296"/>
      <c r="Y580" s="296"/>
      <c r="Z580" s="296"/>
      <c r="AA580" s="296"/>
      <c r="AB580" s="296"/>
    </row>
    <row r="581" ht="14">
      <c r="A581" s="296"/>
      <c r="B581" s="297"/>
      <c r="C581" s="296"/>
      <c r="D581" s="296"/>
      <c r="E581" s="296"/>
      <c r="F581" s="296"/>
      <c r="G581" s="296"/>
      <c r="H581" s="296"/>
      <c r="I581" s="296"/>
      <c r="J581" s="296"/>
      <c r="K581" s="296"/>
      <c r="L581" s="296"/>
      <c r="M581" s="296"/>
      <c r="N581" s="296"/>
      <c r="O581" s="296"/>
      <c r="P581" s="296"/>
      <c r="Q581" s="296"/>
      <c r="R581" s="296"/>
      <c r="S581" s="296"/>
      <c r="T581" s="296"/>
      <c r="U581" s="296"/>
      <c r="V581" s="296"/>
      <c r="W581" s="296"/>
      <c r="X581" s="296"/>
      <c r="Y581" s="296"/>
      <c r="Z581" s="296"/>
      <c r="AA581" s="296"/>
      <c r="AB581" s="296"/>
    </row>
    <row r="582" ht="14">
      <c r="A582" s="296"/>
      <c r="B582" s="297"/>
      <c r="C582" s="296"/>
      <c r="D582" s="296"/>
      <c r="E582" s="296"/>
      <c r="F582" s="296"/>
      <c r="G582" s="296"/>
      <c r="H582" s="296"/>
      <c r="I582" s="296"/>
      <c r="J582" s="296"/>
      <c r="K582" s="296"/>
      <c r="L582" s="296"/>
      <c r="M582" s="296"/>
      <c r="N582" s="296"/>
      <c r="O582" s="296"/>
      <c r="P582" s="296"/>
      <c r="Q582" s="296"/>
      <c r="R582" s="296"/>
      <c r="S582" s="296"/>
      <c r="T582" s="296"/>
      <c r="U582" s="296"/>
      <c r="V582" s="296"/>
      <c r="W582" s="296"/>
      <c r="X582" s="296"/>
      <c r="Y582" s="296"/>
      <c r="Z582" s="296"/>
      <c r="AA582" s="296"/>
      <c r="AB582" s="296"/>
    </row>
    <row r="583" ht="14">
      <c r="A583" s="296"/>
      <c r="B583" s="297"/>
      <c r="C583" s="296"/>
      <c r="D583" s="296"/>
      <c r="E583" s="296"/>
      <c r="F583" s="296"/>
      <c r="G583" s="296"/>
      <c r="H583" s="296"/>
      <c r="I583" s="296"/>
      <c r="J583" s="296"/>
      <c r="K583" s="296"/>
      <c r="L583" s="296"/>
      <c r="M583" s="296"/>
      <c r="N583" s="296"/>
      <c r="O583" s="296"/>
      <c r="P583" s="296"/>
      <c r="Q583" s="296"/>
      <c r="R583" s="296"/>
      <c r="S583" s="296"/>
      <c r="T583" s="296"/>
      <c r="U583" s="296"/>
      <c r="V583" s="296"/>
      <c r="W583" s="296"/>
      <c r="X583" s="296"/>
      <c r="Y583" s="296"/>
      <c r="Z583" s="296"/>
      <c r="AA583" s="296"/>
      <c r="AB583" s="296"/>
    </row>
    <row r="584" ht="14">
      <c r="A584" s="296"/>
      <c r="B584" s="297"/>
      <c r="C584" s="296"/>
      <c r="D584" s="296"/>
      <c r="E584" s="296"/>
      <c r="F584" s="296"/>
      <c r="G584" s="296"/>
      <c r="H584" s="296"/>
      <c r="I584" s="296"/>
      <c r="J584" s="296"/>
      <c r="K584" s="296"/>
      <c r="L584" s="296"/>
      <c r="M584" s="296"/>
      <c r="N584" s="296"/>
      <c r="O584" s="296"/>
      <c r="P584" s="296"/>
      <c r="Q584" s="296"/>
      <c r="R584" s="296"/>
      <c r="S584" s="296"/>
      <c r="T584" s="296"/>
      <c r="U584" s="296"/>
      <c r="V584" s="296"/>
      <c r="W584" s="296"/>
      <c r="X584" s="296"/>
      <c r="Y584" s="296"/>
      <c r="Z584" s="296"/>
      <c r="AA584" s="296"/>
      <c r="AB584" s="296"/>
    </row>
    <row r="585" ht="14">
      <c r="A585" s="296"/>
      <c r="B585" s="297"/>
      <c r="C585" s="296"/>
      <c r="D585" s="296"/>
      <c r="E585" s="296"/>
      <c r="F585" s="296"/>
      <c r="G585" s="296"/>
      <c r="H585" s="296"/>
      <c r="I585" s="296"/>
      <c r="J585" s="296"/>
      <c r="K585" s="296"/>
      <c r="L585" s="296"/>
      <c r="M585" s="296"/>
      <c r="N585" s="296"/>
      <c r="O585" s="296"/>
      <c r="P585" s="296"/>
      <c r="Q585" s="296"/>
      <c r="R585" s="296"/>
      <c r="S585" s="296"/>
      <c r="T585" s="296"/>
      <c r="U585" s="296"/>
      <c r="V585" s="296"/>
      <c r="W585" s="296"/>
      <c r="X585" s="296"/>
      <c r="Y585" s="296"/>
      <c r="Z585" s="296"/>
      <c r="AA585" s="296"/>
      <c r="AB585" s="296"/>
    </row>
    <row r="586" ht="14">
      <c r="A586" s="296"/>
      <c r="B586" s="297"/>
      <c r="C586" s="296"/>
      <c r="D586" s="296"/>
      <c r="E586" s="296"/>
      <c r="F586" s="296"/>
      <c r="G586" s="296"/>
      <c r="H586" s="296"/>
      <c r="I586" s="296"/>
      <c r="J586" s="296"/>
      <c r="K586" s="296"/>
      <c r="L586" s="296"/>
      <c r="M586" s="296"/>
      <c r="N586" s="296"/>
      <c r="O586" s="296"/>
      <c r="P586" s="296"/>
      <c r="Q586" s="296"/>
      <c r="R586" s="296"/>
      <c r="S586" s="296"/>
      <c r="T586" s="296"/>
      <c r="U586" s="296"/>
      <c r="V586" s="296"/>
      <c r="W586" s="296"/>
      <c r="X586" s="296"/>
      <c r="Y586" s="296"/>
      <c r="Z586" s="296"/>
      <c r="AA586" s="296"/>
      <c r="AB586" s="296"/>
    </row>
    <row r="587" ht="14">
      <c r="A587" s="296"/>
      <c r="B587" s="297"/>
      <c r="C587" s="296"/>
      <c r="D587" s="296"/>
      <c r="E587" s="296"/>
      <c r="F587" s="296"/>
      <c r="G587" s="296"/>
      <c r="H587" s="296"/>
      <c r="I587" s="296"/>
      <c r="J587" s="296"/>
      <c r="K587" s="296"/>
      <c r="L587" s="296"/>
      <c r="M587" s="296"/>
      <c r="N587" s="296"/>
      <c r="O587" s="296"/>
      <c r="P587" s="296"/>
      <c r="Q587" s="296"/>
      <c r="R587" s="296"/>
      <c r="S587" s="296"/>
      <c r="T587" s="296"/>
      <c r="U587" s="296"/>
      <c r="V587" s="296"/>
      <c r="W587" s="296"/>
      <c r="X587" s="296"/>
      <c r="Y587" s="296"/>
      <c r="Z587" s="296"/>
      <c r="AA587" s="296"/>
      <c r="AB587" s="296"/>
    </row>
    <row r="588" ht="14">
      <c r="A588" s="296"/>
      <c r="B588" s="297"/>
      <c r="C588" s="296"/>
      <c r="D588" s="296"/>
      <c r="E588" s="296"/>
      <c r="F588" s="296"/>
      <c r="G588" s="296"/>
      <c r="H588" s="296"/>
      <c r="I588" s="296"/>
      <c r="J588" s="296"/>
      <c r="K588" s="296"/>
      <c r="L588" s="296"/>
      <c r="M588" s="296"/>
      <c r="N588" s="296"/>
      <c r="O588" s="296"/>
      <c r="P588" s="296"/>
      <c r="Q588" s="296"/>
      <c r="R588" s="296"/>
      <c r="S588" s="296"/>
      <c r="T588" s="296"/>
      <c r="U588" s="296"/>
      <c r="V588" s="296"/>
      <c r="W588" s="296"/>
      <c r="X588" s="296"/>
      <c r="Y588" s="296"/>
      <c r="Z588" s="296"/>
      <c r="AA588" s="296"/>
      <c r="AB588" s="296"/>
    </row>
    <row r="589" ht="14">
      <c r="A589" s="296"/>
      <c r="B589" s="297"/>
      <c r="C589" s="296"/>
      <c r="D589" s="296"/>
      <c r="E589" s="296"/>
      <c r="F589" s="296"/>
      <c r="G589" s="296"/>
      <c r="H589" s="296"/>
      <c r="I589" s="296"/>
      <c r="J589" s="296"/>
      <c r="K589" s="296"/>
      <c r="L589" s="296"/>
      <c r="M589" s="296"/>
      <c r="N589" s="296"/>
      <c r="O589" s="296"/>
      <c r="P589" s="296"/>
      <c r="Q589" s="296"/>
      <c r="R589" s="296"/>
      <c r="S589" s="296"/>
      <c r="T589" s="296"/>
      <c r="U589" s="296"/>
      <c r="V589" s="296"/>
      <c r="W589" s="296"/>
      <c r="X589" s="296"/>
      <c r="Y589" s="296"/>
      <c r="Z589" s="296"/>
      <c r="AA589" s="296"/>
      <c r="AB589" s="296"/>
    </row>
    <row r="590" ht="14">
      <c r="A590" s="296"/>
      <c r="B590" s="297"/>
      <c r="C590" s="296"/>
      <c r="D590" s="296"/>
      <c r="E590" s="296"/>
      <c r="F590" s="296"/>
      <c r="G590" s="296"/>
      <c r="H590" s="296"/>
      <c r="I590" s="296"/>
      <c r="J590" s="296"/>
      <c r="K590" s="296"/>
      <c r="L590" s="296"/>
      <c r="M590" s="296"/>
      <c r="N590" s="296"/>
      <c r="O590" s="296"/>
      <c r="P590" s="296"/>
      <c r="Q590" s="296"/>
      <c r="R590" s="296"/>
      <c r="S590" s="296"/>
      <c r="T590" s="296"/>
      <c r="U590" s="296"/>
      <c r="V590" s="296"/>
      <c r="W590" s="296"/>
      <c r="X590" s="296"/>
      <c r="Y590" s="296"/>
      <c r="Z590" s="296"/>
      <c r="AA590" s="296"/>
      <c r="AB590" s="296"/>
    </row>
    <row r="591" ht="14">
      <c r="A591" s="296"/>
      <c r="B591" s="297"/>
      <c r="C591" s="296"/>
      <c r="D591" s="296"/>
      <c r="E591" s="296"/>
      <c r="F591" s="296"/>
      <c r="G591" s="296"/>
      <c r="H591" s="296"/>
      <c r="I591" s="296"/>
      <c r="J591" s="296"/>
      <c r="K591" s="296"/>
      <c r="L591" s="296"/>
      <c r="M591" s="296"/>
      <c r="N591" s="296"/>
      <c r="O591" s="296"/>
      <c r="P591" s="296"/>
      <c r="Q591" s="296"/>
      <c r="R591" s="296"/>
      <c r="S591" s="296"/>
      <c r="T591" s="296"/>
      <c r="U591" s="296"/>
      <c r="V591" s="296"/>
      <c r="W591" s="296"/>
      <c r="X591" s="296"/>
      <c r="Y591" s="296"/>
      <c r="Z591" s="296"/>
      <c r="AA591" s="296"/>
      <c r="AB591" s="296"/>
    </row>
    <row r="592" ht="14">
      <c r="A592" s="296"/>
      <c r="B592" s="297"/>
      <c r="C592" s="296"/>
      <c r="D592" s="296"/>
      <c r="E592" s="296"/>
      <c r="F592" s="296"/>
      <c r="G592" s="296"/>
      <c r="H592" s="296"/>
      <c r="I592" s="296"/>
      <c r="J592" s="296"/>
      <c r="K592" s="296"/>
      <c r="L592" s="296"/>
      <c r="M592" s="296"/>
      <c r="N592" s="296"/>
      <c r="O592" s="296"/>
      <c r="P592" s="296"/>
      <c r="Q592" s="296"/>
      <c r="R592" s="296"/>
      <c r="S592" s="296"/>
      <c r="T592" s="296"/>
      <c r="U592" s="296"/>
      <c r="V592" s="296"/>
      <c r="W592" s="296"/>
      <c r="X592" s="296"/>
      <c r="Y592" s="296"/>
      <c r="Z592" s="296"/>
      <c r="AA592" s="296"/>
      <c r="AB592" s="296"/>
    </row>
    <row r="593" ht="14">
      <c r="A593" s="296"/>
      <c r="B593" s="297"/>
      <c r="C593" s="296"/>
      <c r="D593" s="296"/>
      <c r="E593" s="296"/>
      <c r="F593" s="296"/>
      <c r="G593" s="296"/>
      <c r="H593" s="296"/>
      <c r="I593" s="296"/>
      <c r="J593" s="296"/>
      <c r="K593" s="296"/>
      <c r="L593" s="296"/>
      <c r="M593" s="296"/>
      <c r="N593" s="296"/>
      <c r="O593" s="296"/>
      <c r="P593" s="296"/>
      <c r="Q593" s="296"/>
      <c r="R593" s="296"/>
      <c r="S593" s="296"/>
      <c r="T593" s="296"/>
      <c r="U593" s="296"/>
      <c r="V593" s="296"/>
      <c r="W593" s="296"/>
      <c r="X593" s="296"/>
      <c r="Y593" s="296"/>
      <c r="Z593" s="296"/>
      <c r="AA593" s="296"/>
      <c r="AB593" s="296"/>
    </row>
    <row r="594" ht="14">
      <c r="A594" s="296"/>
      <c r="B594" s="297"/>
      <c r="C594" s="296"/>
      <c r="D594" s="296"/>
      <c r="E594" s="296"/>
      <c r="F594" s="296"/>
      <c r="G594" s="296"/>
      <c r="H594" s="296"/>
      <c r="I594" s="296"/>
      <c r="J594" s="296"/>
      <c r="K594" s="296"/>
      <c r="L594" s="296"/>
      <c r="M594" s="296"/>
      <c r="N594" s="296"/>
      <c r="O594" s="296"/>
      <c r="P594" s="296"/>
      <c r="Q594" s="296"/>
      <c r="R594" s="296"/>
      <c r="S594" s="296"/>
      <c r="T594" s="296"/>
      <c r="U594" s="296"/>
      <c r="V594" s="296"/>
      <c r="W594" s="296"/>
      <c r="X594" s="296"/>
      <c r="Y594" s="296"/>
      <c r="Z594" s="296"/>
      <c r="AA594" s="296"/>
      <c r="AB594" s="296"/>
    </row>
    <row r="595" ht="14">
      <c r="A595" s="296"/>
      <c r="B595" s="297"/>
      <c r="C595" s="296"/>
      <c r="D595" s="296"/>
      <c r="E595" s="296"/>
      <c r="F595" s="296"/>
      <c r="G595" s="296"/>
      <c r="H595" s="296"/>
      <c r="I595" s="296"/>
      <c r="J595" s="296"/>
      <c r="K595" s="296"/>
      <c r="L595" s="296"/>
      <c r="M595" s="296"/>
      <c r="N595" s="296"/>
      <c r="O595" s="296"/>
      <c r="P595" s="296"/>
      <c r="Q595" s="296"/>
      <c r="R595" s="296"/>
      <c r="S595" s="296"/>
      <c r="T595" s="296"/>
      <c r="U595" s="296"/>
      <c r="V595" s="296"/>
      <c r="W595" s="296"/>
      <c r="X595" s="296"/>
      <c r="Y595" s="296"/>
      <c r="Z595" s="296"/>
      <c r="AA595" s="296"/>
      <c r="AB595" s="296"/>
    </row>
    <row r="596" ht="14">
      <c r="A596" s="296"/>
      <c r="B596" s="297"/>
      <c r="C596" s="296"/>
      <c r="D596" s="296"/>
      <c r="E596" s="296"/>
      <c r="F596" s="296"/>
      <c r="G596" s="296"/>
      <c r="H596" s="296"/>
      <c r="I596" s="296"/>
      <c r="J596" s="296"/>
      <c r="K596" s="296"/>
      <c r="L596" s="296"/>
      <c r="M596" s="296"/>
      <c r="N596" s="296"/>
      <c r="O596" s="296"/>
      <c r="P596" s="296"/>
      <c r="Q596" s="296"/>
      <c r="R596" s="296"/>
      <c r="S596" s="296"/>
      <c r="T596" s="296"/>
      <c r="U596" s="296"/>
      <c r="V596" s="296"/>
      <c r="W596" s="296"/>
      <c r="X596" s="296"/>
      <c r="Y596" s="296"/>
      <c r="Z596" s="296"/>
      <c r="AA596" s="296"/>
      <c r="AB596" s="296"/>
    </row>
    <row r="597" ht="14">
      <c r="A597" s="296"/>
      <c r="B597" s="297"/>
      <c r="C597" s="296"/>
      <c r="D597" s="296"/>
      <c r="E597" s="296"/>
      <c r="F597" s="296"/>
      <c r="G597" s="296"/>
      <c r="H597" s="296"/>
      <c r="I597" s="296"/>
      <c r="J597" s="296"/>
      <c r="K597" s="296"/>
      <c r="L597" s="296"/>
      <c r="M597" s="296"/>
      <c r="N597" s="296"/>
      <c r="O597" s="296"/>
      <c r="P597" s="296"/>
      <c r="Q597" s="296"/>
      <c r="R597" s="296"/>
      <c r="S597" s="296"/>
      <c r="T597" s="296"/>
      <c r="U597" s="296"/>
      <c r="V597" s="296"/>
      <c r="W597" s="296"/>
      <c r="X597" s="296"/>
      <c r="Y597" s="296"/>
      <c r="Z597" s="296"/>
      <c r="AA597" s="296"/>
      <c r="AB597" s="296"/>
    </row>
    <row r="598" ht="14">
      <c r="A598" s="296"/>
      <c r="B598" s="297"/>
      <c r="C598" s="296"/>
      <c r="D598" s="296"/>
      <c r="E598" s="296"/>
      <c r="F598" s="296"/>
      <c r="G598" s="296"/>
      <c r="H598" s="296"/>
      <c r="I598" s="296"/>
      <c r="J598" s="296"/>
      <c r="K598" s="296"/>
      <c r="L598" s="296"/>
      <c r="M598" s="296"/>
      <c r="N598" s="296"/>
      <c r="O598" s="296"/>
      <c r="P598" s="296"/>
      <c r="Q598" s="296"/>
      <c r="R598" s="296"/>
      <c r="S598" s="296"/>
      <c r="T598" s="296"/>
      <c r="U598" s="296"/>
      <c r="V598" s="296"/>
      <c r="W598" s="296"/>
      <c r="X598" s="296"/>
      <c r="Y598" s="296"/>
      <c r="Z598" s="296"/>
      <c r="AA598" s="296"/>
      <c r="AB598" s="296"/>
    </row>
    <row r="599" ht="14">
      <c r="A599" s="296"/>
      <c r="B599" s="297"/>
      <c r="C599" s="296"/>
      <c r="D599" s="296"/>
      <c r="E599" s="296"/>
      <c r="F599" s="296"/>
      <c r="G599" s="296"/>
      <c r="H599" s="296"/>
      <c r="I599" s="296"/>
      <c r="J599" s="296"/>
      <c r="K599" s="296"/>
      <c r="L599" s="296"/>
      <c r="M599" s="296"/>
      <c r="N599" s="296"/>
      <c r="O599" s="296"/>
      <c r="P599" s="296"/>
      <c r="Q599" s="296"/>
      <c r="R599" s="296"/>
      <c r="S599" s="296"/>
      <c r="T599" s="296"/>
      <c r="U599" s="296"/>
      <c r="V599" s="296"/>
      <c r="W599" s="296"/>
      <c r="X599" s="296"/>
      <c r="Y599" s="296"/>
      <c r="Z599" s="296"/>
      <c r="AA599" s="296"/>
      <c r="AB599" s="296"/>
    </row>
    <row r="600" ht="14">
      <c r="A600" s="296"/>
      <c r="B600" s="297"/>
      <c r="C600" s="296"/>
      <c r="D600" s="296"/>
      <c r="E600" s="296"/>
      <c r="F600" s="296"/>
      <c r="G600" s="296"/>
      <c r="H600" s="296"/>
      <c r="I600" s="296"/>
      <c r="J600" s="296"/>
      <c r="K600" s="296"/>
      <c r="L600" s="296"/>
      <c r="M600" s="296"/>
      <c r="N600" s="296"/>
      <c r="O600" s="296"/>
      <c r="P600" s="296"/>
      <c r="Q600" s="296"/>
      <c r="R600" s="296"/>
      <c r="S600" s="296"/>
      <c r="T600" s="296"/>
      <c r="U600" s="296"/>
      <c r="V600" s="296"/>
      <c r="W600" s="296"/>
      <c r="X600" s="296"/>
      <c r="Y600" s="296"/>
      <c r="Z600" s="296"/>
      <c r="AA600" s="296"/>
      <c r="AB600" s="296"/>
    </row>
    <row r="601" ht="14">
      <c r="A601" s="296"/>
      <c r="B601" s="297"/>
      <c r="C601" s="296"/>
      <c r="D601" s="296"/>
      <c r="E601" s="296"/>
      <c r="F601" s="296"/>
      <c r="G601" s="296"/>
      <c r="H601" s="296"/>
      <c r="I601" s="296"/>
      <c r="J601" s="296"/>
      <c r="K601" s="296"/>
      <c r="L601" s="296"/>
      <c r="M601" s="296"/>
      <c r="N601" s="296"/>
      <c r="O601" s="296"/>
      <c r="P601" s="296"/>
      <c r="Q601" s="296"/>
      <c r="R601" s="296"/>
      <c r="S601" s="296"/>
      <c r="T601" s="296"/>
      <c r="U601" s="296"/>
      <c r="V601" s="296"/>
      <c r="W601" s="296"/>
      <c r="X601" s="296"/>
      <c r="Y601" s="296"/>
      <c r="Z601" s="296"/>
      <c r="AA601" s="296"/>
      <c r="AB601" s="296"/>
    </row>
    <row r="602" ht="14">
      <c r="A602" s="296"/>
      <c r="B602" s="297"/>
      <c r="C602" s="296"/>
      <c r="D602" s="296"/>
      <c r="E602" s="296"/>
      <c r="F602" s="296"/>
      <c r="G602" s="296"/>
      <c r="H602" s="296"/>
      <c r="I602" s="296"/>
      <c r="J602" s="296"/>
      <c r="K602" s="296"/>
      <c r="L602" s="296"/>
      <c r="M602" s="296"/>
      <c r="N602" s="296"/>
      <c r="O602" s="296"/>
      <c r="P602" s="296"/>
      <c r="Q602" s="296"/>
      <c r="R602" s="296"/>
      <c r="S602" s="296"/>
      <c r="T602" s="296"/>
      <c r="U602" s="296"/>
      <c r="V602" s="296"/>
      <c r="W602" s="296"/>
      <c r="X602" s="296"/>
      <c r="Y602" s="296"/>
      <c r="Z602" s="296"/>
      <c r="AA602" s="296"/>
      <c r="AB602" s="296"/>
    </row>
    <row r="603" ht="14">
      <c r="A603" s="296"/>
      <c r="B603" s="297"/>
      <c r="C603" s="296"/>
      <c r="D603" s="296"/>
      <c r="E603" s="296"/>
      <c r="F603" s="296"/>
      <c r="G603" s="296"/>
      <c r="H603" s="296"/>
      <c r="I603" s="296"/>
      <c r="J603" s="296"/>
      <c r="K603" s="296"/>
      <c r="L603" s="296"/>
      <c r="M603" s="296"/>
      <c r="N603" s="296"/>
      <c r="O603" s="296"/>
      <c r="P603" s="296"/>
      <c r="Q603" s="296"/>
      <c r="R603" s="296"/>
      <c r="S603" s="296"/>
      <c r="T603" s="296"/>
      <c r="U603" s="296"/>
      <c r="V603" s="296"/>
      <c r="W603" s="296"/>
      <c r="X603" s="296"/>
      <c r="Y603" s="296"/>
      <c r="Z603" s="296"/>
      <c r="AA603" s="296"/>
      <c r="AB603" s="296"/>
    </row>
    <row r="604" ht="14">
      <c r="A604" s="296"/>
      <c r="B604" s="297"/>
      <c r="C604" s="296"/>
      <c r="D604" s="296"/>
      <c r="E604" s="296"/>
      <c r="F604" s="296"/>
      <c r="G604" s="296"/>
      <c r="H604" s="296"/>
      <c r="I604" s="296"/>
      <c r="J604" s="296"/>
      <c r="K604" s="296"/>
      <c r="L604" s="296"/>
      <c r="M604" s="296"/>
      <c r="N604" s="296"/>
      <c r="O604" s="296"/>
      <c r="P604" s="296"/>
      <c r="Q604" s="296"/>
      <c r="R604" s="296"/>
      <c r="S604" s="296"/>
      <c r="T604" s="296"/>
      <c r="U604" s="296"/>
      <c r="V604" s="296"/>
      <c r="W604" s="296"/>
      <c r="X604" s="296"/>
      <c r="Y604" s="296"/>
      <c r="Z604" s="296"/>
      <c r="AA604" s="296"/>
      <c r="AB604" s="296"/>
    </row>
    <row r="605" ht="14">
      <c r="A605" s="296"/>
      <c r="B605" s="297"/>
      <c r="C605" s="296"/>
      <c r="D605" s="296"/>
      <c r="E605" s="296"/>
      <c r="F605" s="296"/>
      <c r="G605" s="296"/>
      <c r="H605" s="296"/>
      <c r="I605" s="296"/>
      <c r="J605" s="296"/>
      <c r="K605" s="296"/>
      <c r="L605" s="296"/>
      <c r="M605" s="296"/>
      <c r="N605" s="296"/>
      <c r="O605" s="296"/>
      <c r="P605" s="296"/>
      <c r="Q605" s="296"/>
      <c r="R605" s="296"/>
      <c r="S605" s="296"/>
      <c r="T605" s="296"/>
      <c r="U605" s="296"/>
      <c r="V605" s="296"/>
      <c r="W605" s="296"/>
      <c r="X605" s="296"/>
      <c r="Y605" s="296"/>
      <c r="Z605" s="296"/>
      <c r="AA605" s="296"/>
      <c r="AB605" s="296"/>
    </row>
    <row r="606" ht="14">
      <c r="A606" s="296"/>
      <c r="B606" s="297"/>
      <c r="C606" s="296"/>
      <c r="D606" s="296"/>
      <c r="E606" s="296"/>
      <c r="F606" s="296"/>
      <c r="G606" s="296"/>
      <c r="H606" s="296"/>
      <c r="I606" s="296"/>
      <c r="J606" s="296"/>
      <c r="K606" s="296"/>
      <c r="L606" s="296"/>
      <c r="M606" s="296"/>
      <c r="N606" s="296"/>
      <c r="O606" s="296"/>
      <c r="P606" s="296"/>
      <c r="Q606" s="296"/>
      <c r="R606" s="296"/>
      <c r="S606" s="296"/>
      <c r="T606" s="296"/>
      <c r="U606" s="296"/>
      <c r="V606" s="296"/>
      <c r="W606" s="296"/>
      <c r="X606" s="296"/>
      <c r="Y606" s="296"/>
      <c r="Z606" s="296"/>
      <c r="AA606" s="296"/>
      <c r="AB606" s="296"/>
    </row>
    <row r="607" ht="14">
      <c r="A607" s="296"/>
      <c r="B607" s="297"/>
      <c r="C607" s="296"/>
      <c r="D607" s="296"/>
      <c r="E607" s="296"/>
      <c r="F607" s="296"/>
      <c r="G607" s="296"/>
      <c r="H607" s="296"/>
      <c r="I607" s="296"/>
      <c r="J607" s="296"/>
      <c r="K607" s="296"/>
      <c r="L607" s="296"/>
      <c r="M607" s="296"/>
      <c r="N607" s="296"/>
      <c r="O607" s="296"/>
      <c r="P607" s="296"/>
      <c r="Q607" s="296"/>
      <c r="R607" s="296"/>
      <c r="S607" s="296"/>
      <c r="T607" s="296"/>
      <c r="U607" s="296"/>
      <c r="V607" s="296"/>
      <c r="W607" s="296"/>
      <c r="X607" s="296"/>
      <c r="Y607" s="296"/>
      <c r="Z607" s="296"/>
      <c r="AA607" s="296"/>
      <c r="AB607" s="296"/>
    </row>
    <row r="608" ht="14">
      <c r="A608" s="296"/>
      <c r="B608" s="297"/>
      <c r="C608" s="296"/>
      <c r="D608" s="296"/>
      <c r="E608" s="296"/>
      <c r="F608" s="296"/>
      <c r="G608" s="296"/>
      <c r="H608" s="296"/>
      <c r="I608" s="296"/>
      <c r="J608" s="296"/>
      <c r="K608" s="296"/>
      <c r="L608" s="296"/>
      <c r="M608" s="296"/>
      <c r="N608" s="296"/>
      <c r="O608" s="296"/>
      <c r="P608" s="296"/>
      <c r="Q608" s="296"/>
      <c r="R608" s="296"/>
      <c r="S608" s="296"/>
      <c r="T608" s="296"/>
      <c r="U608" s="296"/>
      <c r="V608" s="296"/>
      <c r="W608" s="296"/>
      <c r="X608" s="296"/>
      <c r="Y608" s="296"/>
      <c r="Z608" s="296"/>
      <c r="AA608" s="296"/>
      <c r="AB608" s="296"/>
    </row>
    <row r="609" ht="14">
      <c r="A609" s="296"/>
      <c r="B609" s="297"/>
      <c r="C609" s="296"/>
      <c r="D609" s="296"/>
      <c r="E609" s="296"/>
      <c r="F609" s="296"/>
      <c r="G609" s="296"/>
      <c r="H609" s="296"/>
      <c r="I609" s="296"/>
      <c r="J609" s="296"/>
      <c r="K609" s="296"/>
      <c r="L609" s="296"/>
      <c r="M609" s="296"/>
      <c r="N609" s="296"/>
      <c r="O609" s="296"/>
      <c r="P609" s="296"/>
      <c r="Q609" s="296"/>
      <c r="R609" s="296"/>
      <c r="S609" s="296"/>
      <c r="T609" s="296"/>
      <c r="U609" s="296"/>
      <c r="V609" s="296"/>
      <c r="W609" s="296"/>
      <c r="X609" s="296"/>
      <c r="Y609" s="296"/>
      <c r="Z609" s="296"/>
      <c r="AA609" s="296"/>
      <c r="AB609" s="296"/>
    </row>
    <row r="610" ht="14">
      <c r="A610" s="296"/>
      <c r="B610" s="297"/>
      <c r="C610" s="296"/>
      <c r="D610" s="296"/>
      <c r="E610" s="296"/>
      <c r="F610" s="296"/>
      <c r="G610" s="296"/>
      <c r="H610" s="296"/>
      <c r="I610" s="296"/>
      <c r="J610" s="296"/>
      <c r="K610" s="296"/>
      <c r="L610" s="296"/>
      <c r="M610" s="296"/>
      <c r="N610" s="296"/>
      <c r="O610" s="296"/>
      <c r="P610" s="296"/>
      <c r="Q610" s="296"/>
      <c r="R610" s="296"/>
      <c r="S610" s="296"/>
      <c r="T610" s="296"/>
      <c r="U610" s="296"/>
      <c r="V610" s="296"/>
      <c r="W610" s="296"/>
      <c r="X610" s="296"/>
      <c r="Y610" s="296"/>
      <c r="Z610" s="296"/>
      <c r="AA610" s="296"/>
      <c r="AB610" s="296"/>
    </row>
    <row r="611" ht="14">
      <c r="A611" s="296"/>
      <c r="B611" s="297"/>
      <c r="C611" s="296"/>
      <c r="D611" s="296"/>
      <c r="E611" s="296"/>
      <c r="F611" s="296"/>
      <c r="G611" s="296"/>
      <c r="H611" s="296"/>
      <c r="I611" s="296"/>
      <c r="J611" s="296"/>
      <c r="K611" s="296"/>
      <c r="L611" s="296"/>
      <c r="M611" s="296"/>
      <c r="N611" s="296"/>
      <c r="O611" s="296"/>
      <c r="P611" s="296"/>
      <c r="Q611" s="296"/>
      <c r="R611" s="296"/>
      <c r="S611" s="296"/>
      <c r="T611" s="296"/>
      <c r="U611" s="296"/>
      <c r="V611" s="296"/>
      <c r="W611" s="296"/>
      <c r="X611" s="296"/>
      <c r="Y611" s="296"/>
      <c r="Z611" s="296"/>
      <c r="AA611" s="296"/>
      <c r="AB611" s="296"/>
    </row>
    <row r="612" ht="14">
      <c r="A612" s="296"/>
      <c r="B612" s="297"/>
      <c r="C612" s="296"/>
      <c r="D612" s="296"/>
      <c r="E612" s="296"/>
      <c r="F612" s="296"/>
      <c r="G612" s="296"/>
      <c r="H612" s="296"/>
      <c r="I612" s="296"/>
      <c r="J612" s="296"/>
      <c r="K612" s="296"/>
      <c r="L612" s="296"/>
      <c r="M612" s="296"/>
      <c r="N612" s="296"/>
      <c r="O612" s="296"/>
      <c r="P612" s="296"/>
      <c r="Q612" s="296"/>
      <c r="R612" s="296"/>
      <c r="S612" s="296"/>
      <c r="T612" s="296"/>
      <c r="U612" s="296"/>
      <c r="V612" s="296"/>
      <c r="W612" s="296"/>
      <c r="X612" s="296"/>
      <c r="Y612" s="296"/>
      <c r="Z612" s="296"/>
      <c r="AA612" s="296"/>
      <c r="AB612" s="296"/>
    </row>
    <row r="613" ht="14">
      <c r="A613" s="296"/>
      <c r="B613" s="297"/>
      <c r="C613" s="296"/>
      <c r="D613" s="296"/>
      <c r="E613" s="296"/>
      <c r="F613" s="296"/>
      <c r="G613" s="296"/>
      <c r="H613" s="296"/>
      <c r="I613" s="296"/>
      <c r="J613" s="296"/>
      <c r="K613" s="296"/>
      <c r="L613" s="296"/>
      <c r="M613" s="296"/>
      <c r="N613" s="296"/>
      <c r="O613" s="296"/>
      <c r="P613" s="296"/>
      <c r="Q613" s="296"/>
      <c r="R613" s="296"/>
      <c r="S613" s="296"/>
      <c r="T613" s="296"/>
      <c r="U613" s="296"/>
      <c r="V613" s="296"/>
      <c r="W613" s="296"/>
      <c r="X613" s="296"/>
      <c r="Y613" s="296"/>
      <c r="Z613" s="296"/>
      <c r="AA613" s="296"/>
      <c r="AB613" s="296"/>
    </row>
    <row r="614" ht="14">
      <c r="A614" s="296"/>
      <c r="B614" s="297"/>
      <c r="C614" s="296"/>
      <c r="D614" s="296"/>
      <c r="E614" s="296"/>
      <c r="F614" s="296"/>
      <c r="G614" s="296"/>
      <c r="H614" s="296"/>
      <c r="I614" s="296"/>
      <c r="J614" s="296"/>
      <c r="K614" s="296"/>
      <c r="L614" s="296"/>
      <c r="M614" s="296"/>
      <c r="N614" s="296"/>
      <c r="O614" s="296"/>
      <c r="P614" s="296"/>
      <c r="Q614" s="296"/>
      <c r="R614" s="296"/>
      <c r="S614" s="296"/>
      <c r="T614" s="296"/>
      <c r="U614" s="296"/>
      <c r="V614" s="296"/>
      <c r="W614" s="296"/>
      <c r="X614" s="296"/>
      <c r="Y614" s="296"/>
      <c r="Z614" s="296"/>
      <c r="AA614" s="296"/>
      <c r="AB614" s="296"/>
    </row>
    <row r="615" ht="14">
      <c r="A615" s="296"/>
      <c r="B615" s="297"/>
      <c r="C615" s="296"/>
      <c r="D615" s="296"/>
      <c r="E615" s="296"/>
      <c r="F615" s="296"/>
      <c r="G615" s="296"/>
      <c r="H615" s="296"/>
      <c r="I615" s="296"/>
      <c r="J615" s="296"/>
      <c r="K615" s="296"/>
      <c r="L615" s="296"/>
      <c r="M615" s="296"/>
      <c r="N615" s="296"/>
      <c r="O615" s="296"/>
      <c r="P615" s="296"/>
      <c r="Q615" s="296"/>
      <c r="R615" s="296"/>
      <c r="S615" s="296"/>
      <c r="T615" s="296"/>
      <c r="U615" s="296"/>
      <c r="V615" s="296"/>
      <c r="W615" s="296"/>
      <c r="X615" s="296"/>
      <c r="Y615" s="296"/>
      <c r="Z615" s="296"/>
      <c r="AA615" s="296"/>
      <c r="AB615" s="296"/>
    </row>
    <row r="616" ht="14">
      <c r="A616" s="296"/>
      <c r="B616" s="297"/>
      <c r="C616" s="296"/>
      <c r="D616" s="296"/>
      <c r="E616" s="296"/>
      <c r="F616" s="296"/>
      <c r="G616" s="296"/>
      <c r="H616" s="296"/>
      <c r="I616" s="296"/>
      <c r="J616" s="296"/>
      <c r="K616" s="296"/>
      <c r="L616" s="296"/>
      <c r="M616" s="296"/>
      <c r="N616" s="296"/>
      <c r="O616" s="296"/>
      <c r="P616" s="296"/>
      <c r="Q616" s="296"/>
      <c r="R616" s="296"/>
      <c r="S616" s="296"/>
      <c r="T616" s="296"/>
      <c r="U616" s="296"/>
      <c r="V616" s="296"/>
      <c r="W616" s="296"/>
      <c r="X616" s="296"/>
      <c r="Y616" s="296"/>
      <c r="Z616" s="296"/>
      <c r="AA616" s="296"/>
      <c r="AB616" s="296"/>
    </row>
    <row r="617" ht="14">
      <c r="A617" s="296"/>
      <c r="B617" s="297"/>
      <c r="C617" s="296"/>
      <c r="D617" s="296"/>
      <c r="E617" s="296"/>
      <c r="F617" s="296"/>
      <c r="G617" s="296"/>
      <c r="H617" s="296"/>
      <c r="I617" s="296"/>
      <c r="J617" s="296"/>
      <c r="K617" s="296"/>
      <c r="L617" s="296"/>
      <c r="M617" s="296"/>
      <c r="N617" s="296"/>
      <c r="O617" s="296"/>
      <c r="P617" s="296"/>
      <c r="Q617" s="296"/>
      <c r="R617" s="296"/>
      <c r="S617" s="296"/>
      <c r="T617" s="296"/>
      <c r="U617" s="296"/>
      <c r="V617" s="296"/>
      <c r="W617" s="296"/>
      <c r="X617" s="296"/>
      <c r="Y617" s="296"/>
      <c r="Z617" s="296"/>
      <c r="AA617" s="296"/>
      <c r="AB617" s="296"/>
    </row>
    <row r="618" ht="14">
      <c r="A618" s="296"/>
      <c r="B618" s="297"/>
      <c r="C618" s="296"/>
      <c r="D618" s="296"/>
      <c r="E618" s="296"/>
      <c r="F618" s="296"/>
      <c r="G618" s="296"/>
      <c r="H618" s="296"/>
      <c r="I618" s="296"/>
      <c r="J618" s="296"/>
      <c r="K618" s="296"/>
      <c r="L618" s="296"/>
      <c r="M618" s="296"/>
      <c r="N618" s="296"/>
      <c r="O618" s="296"/>
      <c r="P618" s="296"/>
      <c r="Q618" s="296"/>
      <c r="R618" s="296"/>
      <c r="S618" s="296"/>
      <c r="T618" s="296"/>
      <c r="U618" s="296"/>
      <c r="V618" s="296"/>
      <c r="W618" s="296"/>
      <c r="X618" s="296"/>
      <c r="Y618" s="296"/>
      <c r="Z618" s="296"/>
      <c r="AA618" s="296"/>
      <c r="AB618" s="296"/>
    </row>
    <row r="619" ht="14">
      <c r="A619" s="296"/>
      <c r="B619" s="297"/>
      <c r="C619" s="296"/>
      <c r="D619" s="296"/>
      <c r="E619" s="296"/>
      <c r="F619" s="296"/>
      <c r="G619" s="296"/>
      <c r="H619" s="296"/>
      <c r="I619" s="296"/>
      <c r="J619" s="296"/>
      <c r="K619" s="296"/>
      <c r="L619" s="296"/>
      <c r="M619" s="296"/>
      <c r="N619" s="296"/>
      <c r="O619" s="296"/>
      <c r="P619" s="296"/>
      <c r="Q619" s="296"/>
      <c r="R619" s="296"/>
      <c r="S619" s="296"/>
      <c r="T619" s="296"/>
      <c r="U619" s="296"/>
      <c r="V619" s="296"/>
      <c r="W619" s="296"/>
      <c r="X619" s="296"/>
      <c r="Y619" s="296"/>
      <c r="Z619" s="296"/>
      <c r="AA619" s="296"/>
      <c r="AB619" s="296"/>
    </row>
    <row r="620" ht="14">
      <c r="A620" s="296"/>
      <c r="B620" s="297"/>
      <c r="C620" s="296"/>
      <c r="D620" s="296"/>
      <c r="E620" s="296"/>
      <c r="F620" s="296"/>
      <c r="G620" s="296"/>
      <c r="H620" s="296"/>
      <c r="I620" s="296"/>
      <c r="J620" s="296"/>
      <c r="K620" s="296"/>
      <c r="L620" s="296"/>
      <c r="M620" s="296"/>
      <c r="N620" s="296"/>
      <c r="O620" s="296"/>
      <c r="P620" s="296"/>
      <c r="Q620" s="296"/>
      <c r="R620" s="296"/>
      <c r="S620" s="296"/>
      <c r="T620" s="296"/>
      <c r="U620" s="296"/>
      <c r="V620" s="296"/>
      <c r="W620" s="296"/>
      <c r="X620" s="296"/>
      <c r="Y620" s="296"/>
      <c r="Z620" s="296"/>
      <c r="AA620" s="296"/>
      <c r="AB620" s="296"/>
    </row>
    <row r="621" ht="14">
      <c r="A621" s="296"/>
      <c r="B621" s="297"/>
      <c r="C621" s="296"/>
      <c r="D621" s="296"/>
      <c r="E621" s="296"/>
      <c r="F621" s="296"/>
      <c r="G621" s="296"/>
      <c r="H621" s="296"/>
      <c r="I621" s="296"/>
      <c r="J621" s="296"/>
      <c r="K621" s="296"/>
      <c r="L621" s="296"/>
      <c r="M621" s="296"/>
      <c r="N621" s="296"/>
      <c r="O621" s="296"/>
      <c r="P621" s="296"/>
      <c r="Q621" s="296"/>
      <c r="R621" s="296"/>
      <c r="S621" s="296"/>
      <c r="T621" s="296"/>
      <c r="U621" s="296"/>
      <c r="V621" s="296"/>
      <c r="W621" s="296"/>
      <c r="X621" s="296"/>
      <c r="Y621" s="296"/>
      <c r="Z621" s="296"/>
      <c r="AA621" s="296"/>
      <c r="AB621" s="296"/>
    </row>
    <row r="622" ht="14">
      <c r="A622" s="296"/>
      <c r="B622" s="297"/>
      <c r="C622" s="296"/>
      <c r="D622" s="296"/>
      <c r="E622" s="296"/>
      <c r="F622" s="296"/>
      <c r="G622" s="296"/>
      <c r="H622" s="296"/>
      <c r="I622" s="296"/>
      <c r="J622" s="296"/>
      <c r="K622" s="296"/>
      <c r="L622" s="296"/>
      <c r="M622" s="296"/>
      <c r="N622" s="296"/>
      <c r="O622" s="296"/>
      <c r="P622" s="296"/>
      <c r="Q622" s="296"/>
      <c r="R622" s="296"/>
      <c r="S622" s="296"/>
      <c r="T622" s="296"/>
      <c r="U622" s="296"/>
      <c r="V622" s="296"/>
      <c r="W622" s="296"/>
      <c r="X622" s="296"/>
      <c r="Y622" s="296"/>
      <c r="Z622" s="296"/>
      <c r="AA622" s="296"/>
      <c r="AB622" s="296"/>
    </row>
    <row r="623" ht="14">
      <c r="A623" s="296"/>
      <c r="B623" s="297"/>
      <c r="C623" s="296"/>
      <c r="D623" s="296"/>
      <c r="E623" s="296"/>
      <c r="F623" s="296"/>
      <c r="G623" s="296"/>
      <c r="H623" s="296"/>
      <c r="I623" s="296"/>
      <c r="J623" s="296"/>
      <c r="K623" s="296"/>
      <c r="L623" s="296"/>
      <c r="M623" s="296"/>
      <c r="N623" s="296"/>
      <c r="O623" s="296"/>
      <c r="P623" s="296"/>
      <c r="Q623" s="296"/>
      <c r="R623" s="296"/>
      <c r="S623" s="296"/>
      <c r="T623" s="296"/>
      <c r="U623" s="296"/>
      <c r="V623" s="296"/>
      <c r="W623" s="296"/>
      <c r="X623" s="296"/>
      <c r="Y623" s="296"/>
      <c r="Z623" s="296"/>
      <c r="AA623" s="296"/>
      <c r="AB623" s="296"/>
    </row>
    <row r="624" ht="14">
      <c r="A624" s="296"/>
      <c r="B624" s="297"/>
      <c r="C624" s="296"/>
      <c r="D624" s="296"/>
      <c r="E624" s="296"/>
      <c r="F624" s="296"/>
      <c r="G624" s="296"/>
      <c r="H624" s="296"/>
      <c r="I624" s="296"/>
      <c r="J624" s="296"/>
      <c r="K624" s="296"/>
      <c r="L624" s="296"/>
      <c r="M624" s="296"/>
      <c r="N624" s="296"/>
      <c r="O624" s="296"/>
      <c r="P624" s="296"/>
      <c r="Q624" s="296"/>
      <c r="R624" s="296"/>
      <c r="S624" s="296"/>
      <c r="T624" s="296"/>
      <c r="U624" s="296"/>
      <c r="V624" s="296"/>
      <c r="W624" s="296"/>
      <c r="X624" s="296"/>
      <c r="Y624" s="296"/>
      <c r="Z624" s="296"/>
      <c r="AA624" s="296"/>
      <c r="AB624" s="296"/>
    </row>
    <row r="625" ht="14">
      <c r="A625" s="296"/>
      <c r="B625" s="297"/>
      <c r="C625" s="296"/>
      <c r="D625" s="296"/>
      <c r="E625" s="296"/>
      <c r="F625" s="296"/>
      <c r="G625" s="296"/>
      <c r="H625" s="296"/>
      <c r="I625" s="296"/>
      <c r="J625" s="296"/>
      <c r="K625" s="296"/>
      <c r="L625" s="296"/>
      <c r="M625" s="296"/>
      <c r="N625" s="296"/>
      <c r="O625" s="296"/>
      <c r="P625" s="296"/>
      <c r="Q625" s="296"/>
      <c r="R625" s="296"/>
      <c r="S625" s="296"/>
      <c r="T625" s="296"/>
      <c r="U625" s="296"/>
      <c r="V625" s="296"/>
      <c r="W625" s="296"/>
      <c r="X625" s="296"/>
      <c r="Y625" s="296"/>
      <c r="Z625" s="296"/>
      <c r="AA625" s="296"/>
      <c r="AB625" s="296"/>
    </row>
    <row r="626" ht="14">
      <c r="A626" s="296"/>
      <c r="B626" s="297"/>
      <c r="C626" s="296"/>
      <c r="D626" s="296"/>
      <c r="E626" s="296"/>
      <c r="F626" s="296"/>
      <c r="G626" s="296"/>
      <c r="H626" s="296"/>
      <c r="I626" s="296"/>
      <c r="J626" s="296"/>
      <c r="K626" s="296"/>
      <c r="L626" s="296"/>
      <c r="M626" s="296"/>
      <c r="N626" s="296"/>
      <c r="O626" s="296"/>
      <c r="P626" s="296"/>
      <c r="Q626" s="296"/>
      <c r="R626" s="296"/>
      <c r="S626" s="296"/>
      <c r="T626" s="296"/>
      <c r="U626" s="296"/>
      <c r="V626" s="296"/>
      <c r="W626" s="296"/>
      <c r="X626" s="296"/>
      <c r="Y626" s="296"/>
      <c r="Z626" s="296"/>
      <c r="AA626" s="296"/>
      <c r="AB626" s="296"/>
    </row>
    <row r="627" ht="14">
      <c r="A627" s="296"/>
      <c r="B627" s="297"/>
      <c r="C627" s="296"/>
      <c r="D627" s="296"/>
      <c r="E627" s="296"/>
      <c r="F627" s="296"/>
      <c r="G627" s="296"/>
      <c r="H627" s="296"/>
      <c r="I627" s="296"/>
      <c r="J627" s="296"/>
      <c r="K627" s="296"/>
      <c r="L627" s="296"/>
      <c r="M627" s="296"/>
      <c r="N627" s="296"/>
      <c r="O627" s="296"/>
      <c r="P627" s="296"/>
      <c r="Q627" s="296"/>
      <c r="R627" s="296"/>
      <c r="S627" s="296"/>
      <c r="T627" s="296"/>
      <c r="U627" s="296"/>
      <c r="V627" s="296"/>
      <c r="W627" s="296"/>
      <c r="X627" s="296"/>
      <c r="Y627" s="296"/>
      <c r="Z627" s="296"/>
      <c r="AA627" s="296"/>
      <c r="AB627" s="296"/>
    </row>
    <row r="628" ht="14">
      <c r="A628" s="296"/>
      <c r="B628" s="297"/>
      <c r="C628" s="296"/>
      <c r="D628" s="296"/>
      <c r="E628" s="296"/>
      <c r="F628" s="296"/>
      <c r="G628" s="296"/>
      <c r="H628" s="296"/>
      <c r="I628" s="296"/>
      <c r="J628" s="296"/>
      <c r="K628" s="296"/>
      <c r="L628" s="296"/>
      <c r="M628" s="296"/>
      <c r="N628" s="296"/>
      <c r="O628" s="296"/>
      <c r="P628" s="296"/>
      <c r="Q628" s="296"/>
      <c r="R628" s="296"/>
      <c r="S628" s="296"/>
      <c r="T628" s="296"/>
      <c r="U628" s="296"/>
      <c r="V628" s="296"/>
      <c r="W628" s="296"/>
      <c r="X628" s="296"/>
      <c r="Y628" s="296"/>
      <c r="Z628" s="296"/>
      <c r="AA628" s="296"/>
      <c r="AB628" s="296"/>
    </row>
    <row r="629" ht="14">
      <c r="A629" s="296"/>
      <c r="B629" s="297"/>
      <c r="C629" s="296"/>
      <c r="D629" s="296"/>
      <c r="E629" s="296"/>
      <c r="F629" s="296"/>
      <c r="G629" s="296"/>
      <c r="H629" s="296"/>
      <c r="I629" s="296"/>
      <c r="J629" s="296"/>
      <c r="K629" s="296"/>
      <c r="L629" s="296"/>
      <c r="M629" s="296"/>
      <c r="N629" s="296"/>
      <c r="O629" s="296"/>
      <c r="P629" s="296"/>
      <c r="Q629" s="296"/>
      <c r="R629" s="296"/>
      <c r="S629" s="296"/>
      <c r="T629" s="296"/>
      <c r="U629" s="296"/>
      <c r="V629" s="296"/>
      <c r="W629" s="296"/>
      <c r="X629" s="296"/>
      <c r="Y629" s="296"/>
      <c r="Z629" s="296"/>
      <c r="AA629" s="296"/>
      <c r="AB629" s="296"/>
    </row>
    <row r="630" ht="14">
      <c r="A630" s="296"/>
      <c r="B630" s="297"/>
      <c r="C630" s="296"/>
      <c r="D630" s="296"/>
      <c r="E630" s="296"/>
      <c r="F630" s="296"/>
      <c r="G630" s="296"/>
      <c r="H630" s="296"/>
      <c r="I630" s="296"/>
      <c r="J630" s="296"/>
      <c r="K630" s="296"/>
      <c r="L630" s="296"/>
      <c r="M630" s="296"/>
      <c r="N630" s="296"/>
      <c r="O630" s="296"/>
      <c r="P630" s="296"/>
      <c r="Q630" s="296"/>
      <c r="R630" s="296"/>
      <c r="S630" s="296"/>
      <c r="T630" s="296"/>
      <c r="U630" s="296"/>
      <c r="V630" s="296"/>
      <c r="W630" s="296"/>
      <c r="X630" s="296"/>
      <c r="Y630" s="296"/>
      <c r="Z630" s="296"/>
      <c r="AA630" s="296"/>
      <c r="AB630" s="296"/>
    </row>
    <row r="631" ht="14">
      <c r="A631" s="296"/>
      <c r="B631" s="297"/>
      <c r="C631" s="296"/>
      <c r="D631" s="296"/>
      <c r="E631" s="296"/>
      <c r="F631" s="296"/>
      <c r="G631" s="296"/>
      <c r="H631" s="296"/>
      <c r="I631" s="296"/>
      <c r="J631" s="296"/>
      <c r="K631" s="296"/>
      <c r="L631" s="296"/>
      <c r="M631" s="296"/>
      <c r="N631" s="296"/>
      <c r="O631" s="296"/>
      <c r="P631" s="296"/>
      <c r="Q631" s="296"/>
      <c r="R631" s="296"/>
      <c r="S631" s="296"/>
      <c r="T631" s="296"/>
      <c r="U631" s="296"/>
      <c r="V631" s="296"/>
      <c r="W631" s="296"/>
      <c r="X631" s="296"/>
      <c r="Y631" s="296"/>
      <c r="Z631" s="296"/>
      <c r="AA631" s="296"/>
      <c r="AB631" s="296"/>
    </row>
    <row r="632" ht="14">
      <c r="A632" s="296"/>
      <c r="B632" s="297"/>
      <c r="C632" s="296"/>
      <c r="D632" s="296"/>
      <c r="E632" s="296"/>
      <c r="F632" s="296"/>
      <c r="G632" s="296"/>
      <c r="H632" s="296"/>
      <c r="I632" s="296"/>
      <c r="J632" s="296"/>
      <c r="K632" s="296"/>
      <c r="L632" s="296"/>
      <c r="M632" s="296"/>
      <c r="N632" s="296"/>
      <c r="O632" s="296"/>
      <c r="P632" s="296"/>
      <c r="Q632" s="296"/>
      <c r="R632" s="296"/>
      <c r="S632" s="296"/>
      <c r="T632" s="296"/>
      <c r="U632" s="296"/>
      <c r="V632" s="296"/>
      <c r="W632" s="296"/>
      <c r="X632" s="296"/>
      <c r="Y632" s="296"/>
      <c r="Z632" s="296"/>
      <c r="AA632" s="296"/>
      <c r="AB632" s="296"/>
    </row>
    <row r="633" ht="14">
      <c r="A633" s="296"/>
      <c r="B633" s="297"/>
      <c r="C633" s="296"/>
      <c r="D633" s="296"/>
      <c r="E633" s="296"/>
      <c r="F633" s="296"/>
      <c r="G633" s="296"/>
      <c r="H633" s="296"/>
      <c r="I633" s="296"/>
      <c r="J633" s="296"/>
      <c r="K633" s="296"/>
      <c r="L633" s="296"/>
      <c r="M633" s="296"/>
      <c r="N633" s="296"/>
      <c r="O633" s="296"/>
      <c r="P633" s="296"/>
      <c r="Q633" s="296"/>
      <c r="R633" s="296"/>
      <c r="S633" s="296"/>
      <c r="T633" s="296"/>
      <c r="U633" s="296"/>
      <c r="V633" s="296"/>
      <c r="W633" s="296"/>
      <c r="X633" s="296"/>
      <c r="Y633" s="296"/>
      <c r="Z633" s="296"/>
      <c r="AA633" s="296"/>
      <c r="AB633" s="296"/>
    </row>
    <row r="634" ht="14">
      <c r="A634" s="296"/>
      <c r="B634" s="297"/>
      <c r="C634" s="296"/>
      <c r="D634" s="296"/>
      <c r="E634" s="296"/>
      <c r="F634" s="296"/>
      <c r="G634" s="296"/>
      <c r="H634" s="296"/>
      <c r="I634" s="296"/>
      <c r="J634" s="296"/>
      <c r="K634" s="296"/>
      <c r="L634" s="296"/>
      <c r="M634" s="296"/>
      <c r="N634" s="296"/>
      <c r="O634" s="296"/>
      <c r="P634" s="296"/>
      <c r="Q634" s="296"/>
      <c r="R634" s="296"/>
      <c r="S634" s="296"/>
      <c r="T634" s="296"/>
      <c r="U634" s="296"/>
      <c r="V634" s="296"/>
      <c r="W634" s="296"/>
      <c r="X634" s="296"/>
      <c r="Y634" s="296"/>
      <c r="Z634" s="296"/>
      <c r="AA634" s="296"/>
      <c r="AB634" s="296"/>
    </row>
    <row r="635" ht="14">
      <c r="A635" s="296"/>
      <c r="B635" s="297"/>
      <c r="C635" s="296"/>
      <c r="D635" s="296"/>
      <c r="E635" s="296"/>
      <c r="F635" s="296"/>
      <c r="G635" s="296"/>
      <c r="H635" s="296"/>
      <c r="I635" s="296"/>
      <c r="J635" s="296"/>
      <c r="K635" s="296"/>
      <c r="L635" s="296"/>
      <c r="M635" s="296"/>
      <c r="N635" s="296"/>
      <c r="O635" s="296"/>
      <c r="P635" s="296"/>
      <c r="Q635" s="296"/>
      <c r="R635" s="296"/>
      <c r="S635" s="296"/>
      <c r="T635" s="296"/>
      <c r="U635" s="296"/>
      <c r="V635" s="296"/>
      <c r="W635" s="296"/>
      <c r="X635" s="296"/>
      <c r="Y635" s="296"/>
      <c r="Z635" s="296"/>
      <c r="AA635" s="296"/>
      <c r="AB635" s="296"/>
    </row>
    <row r="636" ht="14">
      <c r="A636" s="296"/>
      <c r="B636" s="297"/>
      <c r="C636" s="296"/>
      <c r="D636" s="296"/>
      <c r="E636" s="296"/>
      <c r="F636" s="296"/>
      <c r="G636" s="296"/>
      <c r="H636" s="296"/>
      <c r="I636" s="296"/>
      <c r="J636" s="296"/>
      <c r="K636" s="296"/>
      <c r="L636" s="296"/>
      <c r="M636" s="296"/>
      <c r="N636" s="296"/>
      <c r="O636" s="296"/>
      <c r="P636" s="296"/>
      <c r="Q636" s="296"/>
      <c r="R636" s="296"/>
      <c r="S636" s="296"/>
      <c r="T636" s="296"/>
      <c r="U636" s="296"/>
      <c r="V636" s="296"/>
      <c r="W636" s="296"/>
      <c r="X636" s="296"/>
      <c r="Y636" s="296"/>
      <c r="Z636" s="296"/>
      <c r="AA636" s="296"/>
      <c r="AB636" s="296"/>
    </row>
    <row r="637" ht="14">
      <c r="A637" s="296"/>
      <c r="B637" s="297"/>
      <c r="C637" s="296"/>
      <c r="D637" s="296"/>
      <c r="E637" s="296"/>
      <c r="F637" s="296"/>
      <c r="G637" s="296"/>
      <c r="H637" s="296"/>
      <c r="I637" s="296"/>
      <c r="J637" s="296"/>
      <c r="K637" s="296"/>
      <c r="L637" s="296"/>
      <c r="M637" s="296"/>
      <c r="N637" s="296"/>
      <c r="O637" s="296"/>
      <c r="P637" s="296"/>
      <c r="Q637" s="296"/>
      <c r="R637" s="296"/>
      <c r="S637" s="296"/>
      <c r="T637" s="296"/>
      <c r="U637" s="296"/>
      <c r="V637" s="296"/>
      <c r="W637" s="296"/>
      <c r="X637" s="296"/>
      <c r="Y637" s="296"/>
      <c r="Z637" s="296"/>
      <c r="AA637" s="296"/>
      <c r="AB637" s="296"/>
    </row>
    <row r="638" ht="14">
      <c r="A638" s="296"/>
      <c r="B638" s="297"/>
      <c r="C638" s="296"/>
      <c r="D638" s="296"/>
      <c r="E638" s="296"/>
      <c r="F638" s="296"/>
      <c r="G638" s="296"/>
      <c r="H638" s="296"/>
      <c r="I638" s="296"/>
      <c r="J638" s="296"/>
      <c r="K638" s="296"/>
      <c r="L638" s="296"/>
      <c r="M638" s="296"/>
      <c r="N638" s="296"/>
      <c r="O638" s="296"/>
      <c r="P638" s="296"/>
      <c r="Q638" s="296"/>
      <c r="R638" s="296"/>
      <c r="S638" s="296"/>
      <c r="T638" s="296"/>
      <c r="U638" s="296"/>
      <c r="V638" s="296"/>
      <c r="W638" s="296"/>
      <c r="X638" s="296"/>
      <c r="Y638" s="296"/>
      <c r="Z638" s="296"/>
      <c r="AA638" s="296"/>
      <c r="AB638" s="296"/>
    </row>
    <row r="639" ht="14">
      <c r="A639" s="296"/>
      <c r="B639" s="297"/>
      <c r="C639" s="296"/>
      <c r="D639" s="296"/>
      <c r="E639" s="296"/>
      <c r="F639" s="296"/>
      <c r="G639" s="296"/>
      <c r="H639" s="296"/>
      <c r="I639" s="296"/>
      <c r="J639" s="296"/>
      <c r="K639" s="296"/>
      <c r="L639" s="296"/>
      <c r="M639" s="296"/>
      <c r="N639" s="296"/>
      <c r="O639" s="296"/>
      <c r="P639" s="296"/>
      <c r="Q639" s="296"/>
      <c r="R639" s="296"/>
      <c r="S639" s="296"/>
      <c r="T639" s="296"/>
      <c r="U639" s="296"/>
      <c r="V639" s="296"/>
      <c r="W639" s="296"/>
      <c r="X639" s="296"/>
      <c r="Y639" s="296"/>
      <c r="Z639" s="296"/>
      <c r="AA639" s="296"/>
      <c r="AB639" s="296"/>
    </row>
    <row r="640" ht="14">
      <c r="A640" s="296"/>
      <c r="B640" s="297"/>
      <c r="C640" s="296"/>
      <c r="D640" s="296"/>
      <c r="E640" s="296"/>
      <c r="F640" s="296"/>
      <c r="G640" s="296"/>
      <c r="H640" s="296"/>
      <c r="I640" s="296"/>
      <c r="J640" s="296"/>
      <c r="K640" s="296"/>
      <c r="L640" s="296"/>
      <c r="M640" s="296"/>
      <c r="N640" s="296"/>
      <c r="O640" s="296"/>
      <c r="P640" s="296"/>
      <c r="Q640" s="296"/>
      <c r="R640" s="296"/>
      <c r="S640" s="296"/>
      <c r="T640" s="296"/>
      <c r="U640" s="296"/>
      <c r="V640" s="296"/>
      <c r="W640" s="296"/>
      <c r="X640" s="296"/>
      <c r="Y640" s="296"/>
      <c r="Z640" s="296"/>
      <c r="AA640" s="296"/>
      <c r="AB640" s="296"/>
    </row>
    <row r="641" ht="14">
      <c r="A641" s="296"/>
      <c r="B641" s="297"/>
      <c r="C641" s="296"/>
      <c r="D641" s="296"/>
      <c r="E641" s="296"/>
      <c r="F641" s="296"/>
      <c r="G641" s="296"/>
      <c r="H641" s="296"/>
      <c r="I641" s="296"/>
      <c r="J641" s="296"/>
      <c r="K641" s="296"/>
      <c r="L641" s="296"/>
      <c r="M641" s="296"/>
      <c r="N641" s="296"/>
      <c r="O641" s="296"/>
      <c r="P641" s="296"/>
      <c r="Q641" s="296"/>
      <c r="R641" s="296"/>
      <c r="S641" s="296"/>
      <c r="T641" s="296"/>
      <c r="U641" s="296"/>
      <c r="V641" s="296"/>
      <c r="W641" s="296"/>
      <c r="X641" s="296"/>
      <c r="Y641" s="296"/>
      <c r="Z641" s="296"/>
      <c r="AA641" s="296"/>
      <c r="AB641" s="296"/>
    </row>
    <row r="642" ht="14">
      <c r="A642" s="296"/>
      <c r="B642" s="297"/>
      <c r="C642" s="296"/>
      <c r="D642" s="296"/>
      <c r="E642" s="296"/>
      <c r="F642" s="296"/>
      <c r="G642" s="296"/>
      <c r="H642" s="296"/>
      <c r="I642" s="296"/>
      <c r="J642" s="296"/>
      <c r="K642" s="296"/>
      <c r="L642" s="296"/>
      <c r="M642" s="296"/>
      <c r="N642" s="296"/>
      <c r="O642" s="296"/>
      <c r="P642" s="296"/>
      <c r="Q642" s="296"/>
      <c r="R642" s="296"/>
      <c r="S642" s="296"/>
      <c r="T642" s="296"/>
      <c r="U642" s="296"/>
      <c r="V642" s="296"/>
      <c r="W642" s="296"/>
      <c r="X642" s="296"/>
      <c r="Y642" s="296"/>
      <c r="Z642" s="296"/>
      <c r="AA642" s="296"/>
      <c r="AB642" s="296"/>
    </row>
    <row r="643" ht="14">
      <c r="A643" s="296"/>
      <c r="B643" s="297"/>
      <c r="C643" s="296"/>
      <c r="D643" s="296"/>
      <c r="E643" s="296"/>
      <c r="F643" s="296"/>
      <c r="G643" s="296"/>
      <c r="H643" s="296"/>
      <c r="I643" s="296"/>
      <c r="J643" s="296"/>
      <c r="K643" s="296"/>
      <c r="L643" s="296"/>
      <c r="M643" s="296"/>
      <c r="N643" s="296"/>
      <c r="O643" s="296"/>
      <c r="P643" s="296"/>
      <c r="Q643" s="296"/>
      <c r="R643" s="296"/>
      <c r="S643" s="296"/>
      <c r="T643" s="296"/>
      <c r="U643" s="296"/>
      <c r="V643" s="296"/>
      <c r="W643" s="296"/>
      <c r="X643" s="296"/>
      <c r="Y643" s="296"/>
      <c r="Z643" s="296"/>
      <c r="AA643" s="296"/>
      <c r="AB643" s="296"/>
    </row>
    <row r="644" ht="14">
      <c r="A644" s="296"/>
      <c r="B644" s="297"/>
      <c r="C644" s="296"/>
      <c r="D644" s="296"/>
      <c r="E644" s="296"/>
      <c r="F644" s="296"/>
      <c r="G644" s="296"/>
      <c r="H644" s="296"/>
      <c r="I644" s="296"/>
      <c r="J644" s="296"/>
      <c r="K644" s="296"/>
      <c r="L644" s="296"/>
      <c r="M644" s="296"/>
      <c r="N644" s="296"/>
      <c r="O644" s="296"/>
      <c r="P644" s="296"/>
      <c r="Q644" s="296"/>
      <c r="R644" s="296"/>
      <c r="S644" s="296"/>
      <c r="T644" s="296"/>
      <c r="U644" s="296"/>
      <c r="V644" s="296"/>
      <c r="W644" s="296"/>
      <c r="X644" s="296"/>
      <c r="Y644" s="296"/>
      <c r="Z644" s="296"/>
      <c r="AA644" s="296"/>
      <c r="AB644" s="296"/>
    </row>
    <row r="645" ht="14">
      <c r="A645" s="296"/>
      <c r="B645" s="297"/>
      <c r="C645" s="296"/>
      <c r="D645" s="296"/>
      <c r="E645" s="296"/>
      <c r="F645" s="296"/>
      <c r="G645" s="296"/>
      <c r="H645" s="296"/>
      <c r="I645" s="296"/>
      <c r="J645" s="296"/>
      <c r="K645" s="296"/>
      <c r="L645" s="296"/>
      <c r="M645" s="296"/>
      <c r="N645" s="296"/>
      <c r="O645" s="296"/>
      <c r="P645" s="296"/>
      <c r="Q645" s="296"/>
      <c r="R645" s="296"/>
      <c r="S645" s="296"/>
      <c r="T645" s="296"/>
      <c r="U645" s="296"/>
      <c r="V645" s="296"/>
      <c r="W645" s="296"/>
      <c r="X645" s="296"/>
      <c r="Y645" s="296"/>
      <c r="Z645" s="296"/>
      <c r="AA645" s="296"/>
      <c r="AB645" s="296"/>
    </row>
    <row r="646" ht="14">
      <c r="A646" s="296"/>
      <c r="B646" s="297"/>
      <c r="C646" s="296"/>
      <c r="D646" s="296"/>
      <c r="E646" s="296"/>
      <c r="F646" s="296"/>
      <c r="G646" s="296"/>
      <c r="H646" s="296"/>
      <c r="I646" s="296"/>
      <c r="J646" s="296"/>
      <c r="K646" s="296"/>
      <c r="L646" s="296"/>
      <c r="M646" s="296"/>
      <c r="N646" s="296"/>
      <c r="O646" s="296"/>
      <c r="P646" s="296"/>
      <c r="Q646" s="296"/>
      <c r="R646" s="296"/>
      <c r="S646" s="296"/>
      <c r="T646" s="296"/>
      <c r="U646" s="296"/>
      <c r="V646" s="296"/>
      <c r="W646" s="296"/>
      <c r="X646" s="296"/>
      <c r="Y646" s="296"/>
      <c r="Z646" s="296"/>
      <c r="AA646" s="296"/>
      <c r="AB646" s="296"/>
    </row>
    <row r="647" ht="14">
      <c r="A647" s="296"/>
      <c r="B647" s="297"/>
      <c r="C647" s="296"/>
      <c r="D647" s="296"/>
      <c r="E647" s="296"/>
      <c r="F647" s="296"/>
      <c r="G647" s="296"/>
      <c r="H647" s="296"/>
      <c r="I647" s="296"/>
      <c r="J647" s="296"/>
      <c r="K647" s="296"/>
      <c r="L647" s="296"/>
      <c r="M647" s="296"/>
      <c r="N647" s="296"/>
      <c r="O647" s="296"/>
      <c r="P647" s="296"/>
      <c r="Q647" s="296"/>
      <c r="R647" s="296"/>
      <c r="S647" s="296"/>
      <c r="T647" s="296"/>
      <c r="U647" s="296"/>
      <c r="V647" s="296"/>
      <c r="W647" s="296"/>
      <c r="X647" s="296"/>
      <c r="Y647" s="296"/>
      <c r="Z647" s="296"/>
      <c r="AA647" s="296"/>
      <c r="AB647" s="296"/>
    </row>
    <row r="648" ht="14">
      <c r="A648" s="296"/>
      <c r="B648" s="297"/>
      <c r="C648" s="296"/>
      <c r="D648" s="296"/>
      <c r="E648" s="296"/>
      <c r="F648" s="296"/>
      <c r="G648" s="296"/>
      <c r="H648" s="296"/>
      <c r="I648" s="296"/>
      <c r="J648" s="296"/>
      <c r="K648" s="296"/>
      <c r="L648" s="296"/>
      <c r="M648" s="296"/>
      <c r="N648" s="296"/>
      <c r="O648" s="296"/>
      <c r="P648" s="296"/>
      <c r="Q648" s="296"/>
      <c r="R648" s="296"/>
      <c r="S648" s="296"/>
      <c r="T648" s="296"/>
      <c r="U648" s="296"/>
      <c r="V648" s="296"/>
      <c r="W648" s="296"/>
      <c r="X648" s="296"/>
      <c r="Y648" s="296"/>
      <c r="Z648" s="296"/>
      <c r="AA648" s="296"/>
      <c r="AB648" s="296"/>
    </row>
    <row r="649" ht="14">
      <c r="A649" s="296"/>
      <c r="B649" s="297"/>
      <c r="C649" s="296"/>
      <c r="D649" s="296"/>
      <c r="E649" s="296"/>
      <c r="F649" s="296"/>
      <c r="G649" s="296"/>
      <c r="H649" s="296"/>
      <c r="I649" s="296"/>
      <c r="J649" s="296"/>
      <c r="K649" s="296"/>
      <c r="L649" s="296"/>
      <c r="M649" s="296"/>
      <c r="N649" s="296"/>
      <c r="O649" s="296"/>
      <c r="P649" s="296"/>
      <c r="Q649" s="296"/>
      <c r="R649" s="296"/>
      <c r="S649" s="296"/>
      <c r="T649" s="296"/>
      <c r="U649" s="296"/>
      <c r="V649" s="296"/>
      <c r="W649" s="296"/>
      <c r="X649" s="296"/>
      <c r="Y649" s="296"/>
      <c r="Z649" s="296"/>
      <c r="AA649" s="296"/>
      <c r="AB649" s="296"/>
    </row>
    <row r="650" ht="14">
      <c r="A650" s="296"/>
      <c r="B650" s="297"/>
      <c r="C650" s="296"/>
      <c r="D650" s="296"/>
      <c r="E650" s="296"/>
      <c r="F650" s="296"/>
      <c r="G650" s="296"/>
      <c r="H650" s="296"/>
      <c r="I650" s="296"/>
      <c r="J650" s="296"/>
      <c r="K650" s="296"/>
      <c r="L650" s="296"/>
      <c r="M650" s="296"/>
      <c r="N650" s="296"/>
      <c r="O650" s="296"/>
      <c r="P650" s="296"/>
      <c r="Q650" s="296"/>
      <c r="R650" s="296"/>
      <c r="S650" s="296"/>
      <c r="T650" s="296"/>
      <c r="U650" s="296"/>
      <c r="V650" s="296"/>
      <c r="W650" s="296"/>
      <c r="X650" s="296"/>
      <c r="Y650" s="296"/>
      <c r="Z650" s="296"/>
      <c r="AA650" s="296"/>
      <c r="AB650" s="296"/>
    </row>
    <row r="651" ht="14">
      <c r="A651" s="296"/>
      <c r="B651" s="297"/>
      <c r="C651" s="296"/>
      <c r="D651" s="296"/>
      <c r="E651" s="296"/>
      <c r="F651" s="296"/>
      <c r="G651" s="296"/>
      <c r="H651" s="296"/>
      <c r="I651" s="296"/>
      <c r="J651" s="296"/>
      <c r="K651" s="296"/>
      <c r="L651" s="296"/>
      <c r="M651" s="296"/>
      <c r="N651" s="296"/>
      <c r="O651" s="296"/>
      <c r="P651" s="296"/>
      <c r="Q651" s="296"/>
      <c r="R651" s="296"/>
      <c r="S651" s="296"/>
      <c r="T651" s="296"/>
      <c r="U651" s="296"/>
      <c r="V651" s="296"/>
      <c r="W651" s="296"/>
      <c r="X651" s="296"/>
      <c r="Y651" s="296"/>
      <c r="Z651" s="296"/>
      <c r="AA651" s="296"/>
      <c r="AB651" s="296"/>
    </row>
    <row r="652" ht="14">
      <c r="A652" s="296"/>
      <c r="B652" s="297"/>
      <c r="C652" s="296"/>
      <c r="D652" s="296"/>
      <c r="E652" s="296"/>
      <c r="F652" s="296"/>
      <c r="G652" s="296"/>
      <c r="H652" s="296"/>
      <c r="I652" s="296"/>
      <c r="J652" s="296"/>
      <c r="K652" s="296"/>
      <c r="L652" s="296"/>
      <c r="M652" s="296"/>
      <c r="N652" s="296"/>
      <c r="O652" s="296"/>
      <c r="P652" s="296"/>
      <c r="Q652" s="296"/>
      <c r="R652" s="296"/>
      <c r="S652" s="296"/>
      <c r="T652" s="296"/>
      <c r="U652" s="296"/>
      <c r="V652" s="296"/>
      <c r="W652" s="296"/>
      <c r="X652" s="296"/>
      <c r="Y652" s="296"/>
      <c r="Z652" s="296"/>
      <c r="AA652" s="296"/>
      <c r="AB652" s="296"/>
    </row>
    <row r="653" ht="14">
      <c r="A653" s="296"/>
      <c r="B653" s="297"/>
      <c r="C653" s="296"/>
      <c r="D653" s="296"/>
      <c r="E653" s="296"/>
      <c r="F653" s="296"/>
      <c r="G653" s="296"/>
      <c r="H653" s="296"/>
      <c r="I653" s="296"/>
      <c r="J653" s="296"/>
      <c r="K653" s="296"/>
      <c r="L653" s="296"/>
      <c r="M653" s="296"/>
      <c r="N653" s="296"/>
      <c r="O653" s="296"/>
      <c r="P653" s="296"/>
      <c r="Q653" s="296"/>
      <c r="R653" s="296"/>
      <c r="S653" s="296"/>
      <c r="T653" s="296"/>
      <c r="U653" s="296"/>
      <c r="V653" s="296"/>
      <c r="W653" s="296"/>
      <c r="X653" s="296"/>
      <c r="Y653" s="296"/>
      <c r="Z653" s="296"/>
      <c r="AA653" s="296"/>
      <c r="AB653" s="296"/>
    </row>
    <row r="654" ht="14">
      <c r="A654" s="296"/>
      <c r="B654" s="297"/>
      <c r="C654" s="296"/>
      <c r="D654" s="296"/>
      <c r="E654" s="296"/>
      <c r="F654" s="296"/>
      <c r="G654" s="296"/>
      <c r="H654" s="296"/>
      <c r="I654" s="296"/>
      <c r="J654" s="296"/>
      <c r="K654" s="296"/>
      <c r="L654" s="296"/>
      <c r="M654" s="296"/>
      <c r="N654" s="296"/>
      <c r="O654" s="296"/>
      <c r="P654" s="296"/>
      <c r="Q654" s="296"/>
      <c r="R654" s="296"/>
      <c r="S654" s="296"/>
      <c r="T654" s="296"/>
      <c r="U654" s="296"/>
      <c r="V654" s="296"/>
      <c r="W654" s="296"/>
      <c r="X654" s="296"/>
      <c r="Y654" s="296"/>
      <c r="Z654" s="296"/>
      <c r="AA654" s="296"/>
      <c r="AB654" s="296"/>
    </row>
    <row r="655" ht="14">
      <c r="A655" s="296"/>
      <c r="B655" s="297"/>
      <c r="C655" s="296"/>
      <c r="D655" s="296"/>
      <c r="E655" s="296"/>
      <c r="F655" s="296"/>
      <c r="G655" s="296"/>
      <c r="H655" s="296"/>
      <c r="I655" s="296"/>
      <c r="J655" s="296"/>
      <c r="K655" s="296"/>
      <c r="L655" s="296"/>
      <c r="M655" s="296"/>
      <c r="N655" s="296"/>
      <c r="O655" s="296"/>
      <c r="P655" s="296"/>
      <c r="Q655" s="296"/>
      <c r="R655" s="296"/>
      <c r="S655" s="296"/>
      <c r="T655" s="296"/>
      <c r="U655" s="296"/>
      <c r="V655" s="296"/>
      <c r="W655" s="296"/>
      <c r="X655" s="296"/>
      <c r="Y655" s="296"/>
      <c r="Z655" s="296"/>
      <c r="AA655" s="296"/>
      <c r="AB655" s="296"/>
    </row>
    <row r="656" ht="14">
      <c r="A656" s="296"/>
      <c r="B656" s="297"/>
      <c r="C656" s="296"/>
      <c r="D656" s="296"/>
      <c r="E656" s="296"/>
      <c r="F656" s="296"/>
      <c r="G656" s="296"/>
      <c r="H656" s="296"/>
      <c r="I656" s="296"/>
      <c r="J656" s="296"/>
      <c r="K656" s="296"/>
      <c r="L656" s="296"/>
      <c r="M656" s="296"/>
      <c r="N656" s="296"/>
      <c r="O656" s="296"/>
      <c r="P656" s="296"/>
      <c r="Q656" s="296"/>
      <c r="R656" s="296"/>
      <c r="S656" s="296"/>
      <c r="T656" s="296"/>
      <c r="U656" s="296"/>
      <c r="V656" s="296"/>
      <c r="W656" s="296"/>
      <c r="X656" s="296"/>
      <c r="Y656" s="296"/>
      <c r="Z656" s="296"/>
      <c r="AA656" s="296"/>
      <c r="AB656" s="296"/>
    </row>
    <row r="657" ht="14">
      <c r="A657" s="296"/>
      <c r="B657" s="297"/>
      <c r="C657" s="296"/>
      <c r="D657" s="296"/>
      <c r="E657" s="296"/>
      <c r="F657" s="296"/>
      <c r="G657" s="296"/>
      <c r="H657" s="296"/>
      <c r="I657" s="296"/>
      <c r="J657" s="296"/>
      <c r="K657" s="296"/>
      <c r="L657" s="296"/>
      <c r="M657" s="296"/>
      <c r="N657" s="296"/>
      <c r="O657" s="296"/>
      <c r="P657" s="296"/>
      <c r="Q657" s="296"/>
      <c r="R657" s="296"/>
      <c r="S657" s="296"/>
      <c r="T657" s="296"/>
      <c r="U657" s="296"/>
      <c r="V657" s="296"/>
      <c r="W657" s="296"/>
      <c r="X657" s="296"/>
      <c r="Y657" s="296"/>
      <c r="Z657" s="296"/>
      <c r="AA657" s="296"/>
      <c r="AB657" s="296"/>
    </row>
    <row r="658" ht="14">
      <c r="A658" s="296"/>
      <c r="B658" s="297"/>
      <c r="C658" s="296"/>
      <c r="D658" s="296"/>
      <c r="E658" s="296"/>
      <c r="F658" s="296"/>
      <c r="G658" s="296"/>
      <c r="H658" s="296"/>
      <c r="I658" s="296"/>
      <c r="J658" s="296"/>
      <c r="K658" s="296"/>
      <c r="L658" s="296"/>
      <c r="M658" s="296"/>
      <c r="N658" s="296"/>
      <c r="O658" s="296"/>
      <c r="P658" s="296"/>
      <c r="Q658" s="296"/>
      <c r="R658" s="296"/>
      <c r="S658" s="296"/>
      <c r="T658" s="296"/>
      <c r="U658" s="296"/>
      <c r="V658" s="296"/>
      <c r="W658" s="296"/>
      <c r="X658" s="296"/>
      <c r="Y658" s="296"/>
      <c r="Z658" s="296"/>
      <c r="AA658" s="296"/>
      <c r="AB658" s="296"/>
    </row>
    <row r="659" ht="14">
      <c r="A659" s="296"/>
      <c r="B659" s="297"/>
      <c r="C659" s="296"/>
      <c r="D659" s="296"/>
      <c r="E659" s="296"/>
      <c r="F659" s="296"/>
      <c r="G659" s="296"/>
      <c r="H659" s="296"/>
      <c r="I659" s="296"/>
      <c r="J659" s="296"/>
      <c r="K659" s="296"/>
      <c r="L659" s="296"/>
      <c r="M659" s="296"/>
      <c r="N659" s="296"/>
      <c r="O659" s="296"/>
      <c r="P659" s="296"/>
      <c r="Q659" s="296"/>
      <c r="R659" s="296"/>
      <c r="S659" s="296"/>
      <c r="T659" s="296"/>
      <c r="U659" s="296"/>
      <c r="V659" s="296"/>
      <c r="W659" s="296"/>
      <c r="X659" s="296"/>
      <c r="Y659" s="296"/>
      <c r="Z659" s="296"/>
      <c r="AA659" s="296"/>
      <c r="AB659" s="296"/>
    </row>
    <row r="660" ht="14">
      <c r="A660" s="296"/>
      <c r="B660" s="297"/>
      <c r="C660" s="296"/>
      <c r="D660" s="296"/>
      <c r="E660" s="296"/>
      <c r="F660" s="296"/>
      <c r="G660" s="296"/>
      <c r="H660" s="296"/>
      <c r="I660" s="296"/>
      <c r="J660" s="296"/>
      <c r="K660" s="296"/>
      <c r="L660" s="296"/>
      <c r="M660" s="296"/>
      <c r="N660" s="296"/>
      <c r="O660" s="296"/>
      <c r="P660" s="296"/>
      <c r="Q660" s="296"/>
      <c r="R660" s="296"/>
      <c r="S660" s="296"/>
      <c r="T660" s="296"/>
      <c r="U660" s="296"/>
      <c r="V660" s="296"/>
      <c r="W660" s="296"/>
      <c r="X660" s="296"/>
      <c r="Y660" s="296"/>
      <c r="Z660" s="296"/>
      <c r="AA660" s="296"/>
      <c r="AB660" s="296"/>
    </row>
    <row r="661" ht="14">
      <c r="A661" s="296"/>
      <c r="B661" s="297"/>
      <c r="C661" s="296"/>
      <c r="D661" s="296"/>
      <c r="E661" s="296"/>
      <c r="F661" s="296"/>
      <c r="G661" s="296"/>
      <c r="H661" s="296"/>
      <c r="I661" s="296"/>
      <c r="J661" s="296"/>
      <c r="K661" s="296"/>
      <c r="L661" s="296"/>
      <c r="M661" s="296"/>
      <c r="N661" s="296"/>
      <c r="O661" s="296"/>
      <c r="P661" s="296"/>
      <c r="Q661" s="296"/>
      <c r="R661" s="296"/>
      <c r="S661" s="296"/>
      <c r="T661" s="296"/>
      <c r="U661" s="296"/>
      <c r="V661" s="296"/>
      <c r="W661" s="296"/>
      <c r="X661" s="296"/>
      <c r="Y661" s="296"/>
      <c r="Z661" s="296"/>
      <c r="AA661" s="296"/>
      <c r="AB661" s="296"/>
    </row>
    <row r="662" ht="14">
      <c r="A662" s="296"/>
      <c r="B662" s="297"/>
      <c r="C662" s="296"/>
      <c r="D662" s="296"/>
      <c r="E662" s="296"/>
      <c r="F662" s="296"/>
      <c r="G662" s="296"/>
      <c r="H662" s="296"/>
      <c r="I662" s="296"/>
      <c r="J662" s="296"/>
      <c r="K662" s="296"/>
      <c r="L662" s="296"/>
      <c r="M662" s="296"/>
      <c r="N662" s="296"/>
      <c r="O662" s="296"/>
      <c r="P662" s="296"/>
      <c r="Q662" s="296"/>
      <c r="R662" s="296"/>
      <c r="S662" s="296"/>
      <c r="T662" s="296"/>
      <c r="U662" s="296"/>
      <c r="V662" s="296"/>
      <c r="W662" s="296"/>
      <c r="X662" s="296"/>
      <c r="Y662" s="296"/>
      <c r="Z662" s="296"/>
      <c r="AA662" s="296"/>
      <c r="AB662" s="296"/>
    </row>
    <row r="663" ht="14">
      <c r="A663" s="296"/>
      <c r="B663" s="297"/>
      <c r="C663" s="296"/>
      <c r="D663" s="296"/>
      <c r="E663" s="296"/>
      <c r="F663" s="296"/>
      <c r="G663" s="296"/>
      <c r="H663" s="296"/>
      <c r="I663" s="296"/>
      <c r="J663" s="296"/>
      <c r="K663" s="296"/>
      <c r="L663" s="296"/>
      <c r="M663" s="296"/>
      <c r="N663" s="296"/>
      <c r="O663" s="296"/>
      <c r="P663" s="296"/>
      <c r="Q663" s="296"/>
      <c r="R663" s="296"/>
      <c r="S663" s="296"/>
      <c r="T663" s="296"/>
      <c r="U663" s="296"/>
      <c r="V663" s="296"/>
      <c r="W663" s="296"/>
      <c r="X663" s="296"/>
      <c r="Y663" s="296"/>
      <c r="Z663" s="296"/>
      <c r="AA663" s="296"/>
      <c r="AB663" s="296"/>
    </row>
    <row r="664" ht="14">
      <c r="A664" s="296"/>
      <c r="B664" s="297"/>
      <c r="C664" s="296"/>
      <c r="D664" s="296"/>
      <c r="E664" s="296"/>
      <c r="F664" s="296"/>
      <c r="G664" s="296"/>
      <c r="H664" s="296"/>
      <c r="I664" s="296"/>
      <c r="J664" s="296"/>
      <c r="K664" s="296"/>
      <c r="L664" s="296"/>
      <c r="M664" s="296"/>
      <c r="N664" s="296"/>
      <c r="O664" s="296"/>
      <c r="P664" s="296"/>
      <c r="Q664" s="296"/>
      <c r="R664" s="296"/>
      <c r="S664" s="296"/>
      <c r="T664" s="296"/>
      <c r="U664" s="296"/>
      <c r="V664" s="296"/>
      <c r="W664" s="296"/>
      <c r="X664" s="296"/>
      <c r="Y664" s="296"/>
      <c r="Z664" s="296"/>
      <c r="AA664" s="296"/>
      <c r="AB664" s="296"/>
    </row>
    <row r="665" ht="14">
      <c r="A665" s="296"/>
      <c r="B665" s="297"/>
      <c r="C665" s="296"/>
      <c r="D665" s="296"/>
      <c r="E665" s="296"/>
      <c r="F665" s="296"/>
      <c r="G665" s="296"/>
      <c r="H665" s="296"/>
      <c r="I665" s="296"/>
      <c r="J665" s="296"/>
      <c r="K665" s="296"/>
      <c r="L665" s="296"/>
      <c r="M665" s="296"/>
      <c r="N665" s="296"/>
      <c r="O665" s="296"/>
      <c r="P665" s="296"/>
      <c r="Q665" s="296"/>
      <c r="R665" s="296"/>
      <c r="S665" s="296"/>
      <c r="T665" s="296"/>
      <c r="U665" s="296"/>
      <c r="V665" s="296"/>
      <c r="W665" s="296"/>
      <c r="X665" s="296"/>
      <c r="Y665" s="296"/>
      <c r="Z665" s="296"/>
      <c r="AA665" s="296"/>
      <c r="AB665" s="296"/>
    </row>
    <row r="666" ht="14">
      <c r="A666" s="296"/>
      <c r="B666" s="297"/>
      <c r="C666" s="296"/>
      <c r="D666" s="296"/>
      <c r="E666" s="296"/>
      <c r="F666" s="296"/>
      <c r="G666" s="296"/>
      <c r="H666" s="296"/>
      <c r="I666" s="296"/>
      <c r="J666" s="296"/>
      <c r="K666" s="296"/>
      <c r="L666" s="296"/>
      <c r="M666" s="296"/>
      <c r="N666" s="296"/>
      <c r="O666" s="296"/>
      <c r="P666" s="296"/>
      <c r="Q666" s="296"/>
      <c r="R666" s="296"/>
      <c r="S666" s="296"/>
      <c r="T666" s="296"/>
      <c r="U666" s="296"/>
      <c r="V666" s="296"/>
      <c r="W666" s="296"/>
      <c r="X666" s="296"/>
      <c r="Y666" s="296"/>
      <c r="Z666" s="296"/>
      <c r="AA666" s="296"/>
      <c r="AB666" s="296"/>
    </row>
    <row r="667" ht="14">
      <c r="A667" s="296"/>
      <c r="B667" s="297"/>
      <c r="C667" s="296"/>
      <c r="D667" s="296"/>
      <c r="E667" s="296"/>
      <c r="F667" s="296"/>
      <c r="G667" s="296"/>
      <c r="H667" s="296"/>
      <c r="I667" s="296"/>
      <c r="J667" s="296"/>
      <c r="K667" s="296"/>
      <c r="L667" s="296"/>
      <c r="M667" s="296"/>
      <c r="N667" s="296"/>
      <c r="O667" s="296"/>
      <c r="P667" s="296"/>
      <c r="Q667" s="296"/>
      <c r="R667" s="296"/>
      <c r="S667" s="296"/>
      <c r="T667" s="296"/>
      <c r="U667" s="296"/>
      <c r="V667" s="296"/>
      <c r="W667" s="296"/>
      <c r="X667" s="296"/>
      <c r="Y667" s="296"/>
      <c r="Z667" s="296"/>
      <c r="AA667" s="296"/>
      <c r="AB667" s="296"/>
    </row>
    <row r="668" ht="14">
      <c r="A668" s="296"/>
      <c r="B668" s="297"/>
      <c r="C668" s="296"/>
      <c r="D668" s="296"/>
      <c r="E668" s="296"/>
      <c r="F668" s="296"/>
      <c r="G668" s="296"/>
      <c r="H668" s="296"/>
      <c r="I668" s="296"/>
      <c r="J668" s="296"/>
      <c r="K668" s="296"/>
      <c r="L668" s="296"/>
      <c r="M668" s="296"/>
      <c r="N668" s="296"/>
      <c r="O668" s="296"/>
      <c r="P668" s="296"/>
      <c r="Q668" s="296"/>
      <c r="R668" s="296"/>
      <c r="S668" s="296"/>
      <c r="T668" s="296"/>
      <c r="U668" s="296"/>
      <c r="V668" s="296"/>
      <c r="W668" s="296"/>
      <c r="X668" s="296"/>
      <c r="Y668" s="296"/>
      <c r="Z668" s="296"/>
      <c r="AA668" s="296"/>
      <c r="AB668" s="296"/>
    </row>
    <row r="669" ht="14">
      <c r="A669" s="296"/>
      <c r="B669" s="297"/>
      <c r="C669" s="296"/>
      <c r="D669" s="296"/>
      <c r="E669" s="296"/>
      <c r="F669" s="296"/>
      <c r="G669" s="296"/>
      <c r="H669" s="296"/>
      <c r="I669" s="296"/>
      <c r="J669" s="296"/>
      <c r="K669" s="296"/>
      <c r="L669" s="296"/>
      <c r="M669" s="296"/>
      <c r="N669" s="296"/>
      <c r="O669" s="296"/>
      <c r="P669" s="296"/>
      <c r="Q669" s="296"/>
      <c r="R669" s="296"/>
      <c r="S669" s="296"/>
      <c r="T669" s="296"/>
      <c r="U669" s="296"/>
      <c r="V669" s="296"/>
      <c r="W669" s="296"/>
      <c r="X669" s="296"/>
      <c r="Y669" s="296"/>
      <c r="Z669" s="296"/>
      <c r="AA669" s="296"/>
      <c r="AB669" s="296"/>
    </row>
    <row r="670" ht="14">
      <c r="A670" s="296"/>
      <c r="B670" s="297"/>
      <c r="C670" s="296"/>
      <c r="D670" s="296"/>
      <c r="E670" s="296"/>
      <c r="F670" s="296"/>
      <c r="G670" s="296"/>
      <c r="H670" s="296"/>
      <c r="I670" s="296"/>
      <c r="J670" s="296"/>
      <c r="K670" s="296"/>
      <c r="L670" s="296"/>
      <c r="M670" s="296"/>
      <c r="N670" s="296"/>
      <c r="O670" s="296"/>
      <c r="P670" s="296"/>
      <c r="Q670" s="296"/>
      <c r="R670" s="296"/>
      <c r="S670" s="296"/>
      <c r="T670" s="296"/>
      <c r="U670" s="296"/>
      <c r="V670" s="296"/>
      <c r="W670" s="296"/>
      <c r="X670" s="296"/>
      <c r="Y670" s="296"/>
      <c r="Z670" s="296"/>
      <c r="AA670" s="296"/>
      <c r="AB670" s="296"/>
    </row>
    <row r="671" ht="14">
      <c r="A671" s="296"/>
      <c r="B671" s="297"/>
      <c r="C671" s="296"/>
      <c r="D671" s="296"/>
      <c r="E671" s="296"/>
      <c r="F671" s="296"/>
      <c r="G671" s="296"/>
      <c r="H671" s="296"/>
      <c r="I671" s="296"/>
      <c r="J671" s="296"/>
      <c r="K671" s="296"/>
      <c r="L671" s="296"/>
      <c r="M671" s="296"/>
      <c r="N671" s="296"/>
      <c r="O671" s="296"/>
      <c r="P671" s="296"/>
      <c r="Q671" s="296"/>
      <c r="R671" s="296"/>
      <c r="S671" s="296"/>
      <c r="T671" s="296"/>
      <c r="U671" s="296"/>
      <c r="V671" s="296"/>
      <c r="W671" s="296"/>
      <c r="X671" s="296"/>
      <c r="Y671" s="296"/>
      <c r="Z671" s="296"/>
      <c r="AA671" s="296"/>
      <c r="AB671" s="296"/>
    </row>
    <row r="672" ht="14">
      <c r="A672" s="296"/>
      <c r="B672" s="297"/>
      <c r="C672" s="296"/>
      <c r="D672" s="296"/>
      <c r="E672" s="296"/>
      <c r="F672" s="296"/>
      <c r="G672" s="296"/>
      <c r="H672" s="296"/>
      <c r="I672" s="296"/>
      <c r="J672" s="296"/>
      <c r="K672" s="296"/>
      <c r="L672" s="296"/>
      <c r="M672" s="296"/>
      <c r="N672" s="296"/>
      <c r="O672" s="296"/>
      <c r="P672" s="296"/>
      <c r="Q672" s="296"/>
      <c r="R672" s="296"/>
      <c r="S672" s="296"/>
      <c r="T672" s="296"/>
      <c r="U672" s="296"/>
      <c r="V672" s="296"/>
      <c r="W672" s="296"/>
      <c r="X672" s="296"/>
      <c r="Y672" s="296"/>
      <c r="Z672" s="296"/>
      <c r="AA672" s="296"/>
      <c r="AB672" s="296"/>
    </row>
    <row r="673" ht="14">
      <c r="A673" s="296"/>
      <c r="B673" s="297"/>
      <c r="C673" s="296"/>
      <c r="D673" s="296"/>
      <c r="E673" s="296"/>
      <c r="F673" s="296"/>
      <c r="G673" s="296"/>
      <c r="H673" s="296"/>
      <c r="I673" s="296"/>
      <c r="J673" s="296"/>
      <c r="K673" s="296"/>
      <c r="L673" s="296"/>
      <c r="M673" s="296"/>
      <c r="N673" s="296"/>
      <c r="O673" s="296"/>
      <c r="P673" s="296"/>
      <c r="Q673" s="296"/>
      <c r="R673" s="296"/>
      <c r="S673" s="296"/>
      <c r="T673" s="296"/>
      <c r="U673" s="296"/>
      <c r="V673" s="296"/>
      <c r="W673" s="296"/>
      <c r="X673" s="296"/>
      <c r="Y673" s="296"/>
      <c r="Z673" s="296"/>
      <c r="AA673" s="296"/>
      <c r="AB673" s="296"/>
    </row>
    <row r="674" ht="14">
      <c r="A674" s="296"/>
      <c r="B674" s="297"/>
      <c r="C674" s="296"/>
      <c r="D674" s="296"/>
      <c r="E674" s="296"/>
      <c r="F674" s="296"/>
      <c r="G674" s="296"/>
      <c r="H674" s="296"/>
      <c r="I674" s="296"/>
      <c r="J674" s="296"/>
      <c r="K674" s="296"/>
      <c r="L674" s="296"/>
      <c r="M674" s="296"/>
      <c r="N674" s="296"/>
      <c r="O674" s="296"/>
      <c r="P674" s="296"/>
      <c r="Q674" s="296"/>
      <c r="R674" s="296"/>
      <c r="S674" s="296"/>
      <c r="T674" s="296"/>
      <c r="U674" s="296"/>
      <c r="V674" s="296"/>
      <c r="W674" s="296"/>
      <c r="X674" s="296"/>
      <c r="Y674" s="296"/>
      <c r="Z674" s="296"/>
      <c r="AA674" s="296"/>
      <c r="AB674" s="296"/>
    </row>
    <row r="675" ht="14">
      <c r="A675" s="296"/>
      <c r="B675" s="297"/>
      <c r="C675" s="296"/>
      <c r="D675" s="296"/>
      <c r="E675" s="296"/>
      <c r="F675" s="296"/>
      <c r="G675" s="296"/>
      <c r="H675" s="296"/>
      <c r="I675" s="296"/>
      <c r="J675" s="296"/>
      <c r="K675" s="296"/>
      <c r="L675" s="296"/>
      <c r="M675" s="296"/>
      <c r="N675" s="296"/>
      <c r="O675" s="296"/>
      <c r="P675" s="296"/>
      <c r="Q675" s="296"/>
      <c r="R675" s="296"/>
      <c r="S675" s="296"/>
      <c r="T675" s="296"/>
      <c r="U675" s="296"/>
      <c r="V675" s="296"/>
      <c r="W675" s="296"/>
      <c r="X675" s="296"/>
      <c r="Y675" s="296"/>
      <c r="Z675" s="296"/>
      <c r="AA675" s="296"/>
      <c r="AB675" s="296"/>
    </row>
    <row r="676" ht="14">
      <c r="A676" s="296"/>
      <c r="B676" s="297"/>
      <c r="C676" s="296"/>
      <c r="D676" s="296"/>
      <c r="E676" s="296"/>
      <c r="F676" s="296"/>
      <c r="G676" s="296"/>
      <c r="H676" s="296"/>
      <c r="I676" s="296"/>
      <c r="J676" s="296"/>
      <c r="K676" s="296"/>
      <c r="L676" s="296"/>
      <c r="M676" s="296"/>
      <c r="N676" s="296"/>
      <c r="O676" s="296"/>
      <c r="P676" s="296"/>
      <c r="Q676" s="296"/>
      <c r="R676" s="296"/>
      <c r="S676" s="296"/>
      <c r="T676" s="296"/>
      <c r="U676" s="296"/>
      <c r="V676" s="296"/>
      <c r="W676" s="296"/>
      <c r="X676" s="296"/>
      <c r="Y676" s="296"/>
      <c r="Z676" s="296"/>
      <c r="AA676" s="296"/>
      <c r="AB676" s="296"/>
    </row>
    <row r="677" ht="14">
      <c r="A677" s="296"/>
      <c r="B677" s="297"/>
      <c r="C677" s="296"/>
      <c r="D677" s="296"/>
      <c r="E677" s="296"/>
      <c r="F677" s="296"/>
      <c r="G677" s="296"/>
      <c r="H677" s="296"/>
      <c r="I677" s="296"/>
      <c r="J677" s="296"/>
      <c r="K677" s="296"/>
      <c r="L677" s="296"/>
      <c r="M677" s="296"/>
      <c r="N677" s="296"/>
      <c r="O677" s="296"/>
      <c r="P677" s="296"/>
      <c r="Q677" s="296"/>
      <c r="R677" s="296"/>
      <c r="S677" s="296"/>
      <c r="T677" s="296"/>
      <c r="U677" s="296"/>
      <c r="V677" s="296"/>
      <c r="W677" s="296"/>
      <c r="X677" s="296"/>
      <c r="Y677" s="296"/>
      <c r="Z677" s="296"/>
      <c r="AA677" s="296"/>
      <c r="AB677" s="296"/>
    </row>
    <row r="678" ht="14">
      <c r="A678" s="296"/>
      <c r="B678" s="297"/>
      <c r="C678" s="296"/>
      <c r="D678" s="296"/>
      <c r="E678" s="296"/>
      <c r="F678" s="296"/>
      <c r="G678" s="296"/>
      <c r="H678" s="296"/>
      <c r="I678" s="296"/>
      <c r="J678" s="296"/>
      <c r="K678" s="296"/>
      <c r="L678" s="296"/>
      <c r="M678" s="296"/>
      <c r="N678" s="296"/>
      <c r="O678" s="296"/>
      <c r="P678" s="296"/>
      <c r="Q678" s="296"/>
      <c r="R678" s="296"/>
      <c r="S678" s="296"/>
      <c r="T678" s="296"/>
      <c r="U678" s="296"/>
      <c r="V678" s="296"/>
      <c r="W678" s="296"/>
      <c r="X678" s="296"/>
      <c r="Y678" s="296"/>
      <c r="Z678" s="296"/>
      <c r="AA678" s="296"/>
      <c r="AB678" s="296"/>
    </row>
    <row r="679" ht="14">
      <c r="A679" s="296"/>
      <c r="B679" s="297"/>
      <c r="C679" s="296"/>
      <c r="D679" s="296"/>
      <c r="E679" s="296"/>
      <c r="F679" s="296"/>
      <c r="G679" s="296"/>
      <c r="H679" s="296"/>
      <c r="I679" s="296"/>
      <c r="J679" s="296"/>
      <c r="K679" s="296"/>
      <c r="L679" s="296"/>
      <c r="M679" s="296"/>
      <c r="N679" s="296"/>
      <c r="O679" s="296"/>
      <c r="P679" s="296"/>
      <c r="Q679" s="296"/>
      <c r="R679" s="296"/>
      <c r="S679" s="296"/>
      <c r="T679" s="296"/>
      <c r="U679" s="296"/>
      <c r="V679" s="296"/>
      <c r="W679" s="296"/>
      <c r="X679" s="296"/>
      <c r="Y679" s="296"/>
      <c r="Z679" s="296"/>
      <c r="AA679" s="296"/>
      <c r="AB679" s="296"/>
    </row>
    <row r="680" ht="14">
      <c r="A680" s="296"/>
      <c r="B680" s="297"/>
      <c r="C680" s="296"/>
      <c r="D680" s="296"/>
      <c r="E680" s="296"/>
      <c r="F680" s="296"/>
      <c r="G680" s="296"/>
      <c r="H680" s="296"/>
      <c r="I680" s="296"/>
      <c r="J680" s="296"/>
      <c r="K680" s="296"/>
      <c r="L680" s="296"/>
      <c r="M680" s="296"/>
      <c r="N680" s="296"/>
      <c r="O680" s="296"/>
      <c r="P680" s="296"/>
      <c r="Q680" s="296"/>
      <c r="R680" s="296"/>
      <c r="S680" s="296"/>
      <c r="T680" s="296"/>
      <c r="U680" s="296"/>
      <c r="V680" s="296"/>
      <c r="W680" s="296"/>
      <c r="X680" s="296"/>
      <c r="Y680" s="296"/>
      <c r="Z680" s="296"/>
      <c r="AA680" s="296"/>
      <c r="AB680" s="296"/>
    </row>
    <row r="681" ht="14">
      <c r="A681" s="296"/>
      <c r="B681" s="297"/>
      <c r="C681" s="296"/>
      <c r="D681" s="296"/>
      <c r="E681" s="296"/>
      <c r="F681" s="296"/>
      <c r="G681" s="296"/>
      <c r="H681" s="296"/>
      <c r="I681" s="296"/>
      <c r="J681" s="296"/>
      <c r="K681" s="296"/>
      <c r="L681" s="296"/>
      <c r="M681" s="296"/>
      <c r="N681" s="296"/>
      <c r="O681" s="296"/>
      <c r="P681" s="296"/>
      <c r="Q681" s="296"/>
      <c r="R681" s="296"/>
      <c r="S681" s="296"/>
      <c r="T681" s="296"/>
      <c r="U681" s="296"/>
      <c r="V681" s="296"/>
      <c r="W681" s="296"/>
      <c r="X681" s="296"/>
      <c r="Y681" s="296"/>
      <c r="Z681" s="296"/>
      <c r="AA681" s="296"/>
      <c r="AB681" s="296"/>
    </row>
    <row r="682" ht="14">
      <c r="A682" s="296"/>
      <c r="B682" s="297"/>
      <c r="C682" s="296"/>
      <c r="D682" s="296"/>
      <c r="E682" s="296"/>
      <c r="F682" s="296"/>
      <c r="G682" s="296"/>
      <c r="H682" s="296"/>
      <c r="I682" s="296"/>
      <c r="J682" s="296"/>
      <c r="K682" s="296"/>
      <c r="L682" s="296"/>
      <c r="M682" s="296"/>
      <c r="N682" s="296"/>
      <c r="O682" s="296"/>
      <c r="P682" s="296"/>
      <c r="Q682" s="296"/>
      <c r="R682" s="296"/>
      <c r="S682" s="296"/>
      <c r="T682" s="296"/>
      <c r="U682" s="296"/>
      <c r="V682" s="296"/>
      <c r="W682" s="296"/>
      <c r="X682" s="296"/>
      <c r="Y682" s="296"/>
      <c r="Z682" s="296"/>
      <c r="AA682" s="296"/>
      <c r="AB682" s="296"/>
    </row>
    <row r="683" ht="14">
      <c r="A683" s="296"/>
      <c r="B683" s="297"/>
      <c r="C683" s="296"/>
      <c r="D683" s="296"/>
      <c r="E683" s="296"/>
      <c r="F683" s="296"/>
      <c r="G683" s="296"/>
      <c r="H683" s="296"/>
      <c r="I683" s="296"/>
      <c r="J683" s="296"/>
      <c r="K683" s="296"/>
      <c r="L683" s="296"/>
      <c r="M683" s="296"/>
      <c r="N683" s="296"/>
      <c r="O683" s="296"/>
      <c r="P683" s="296"/>
      <c r="Q683" s="296"/>
      <c r="R683" s="296"/>
      <c r="S683" s="296"/>
      <c r="T683" s="296"/>
      <c r="U683" s="296"/>
      <c r="V683" s="296"/>
      <c r="W683" s="296"/>
      <c r="X683" s="296"/>
      <c r="Y683" s="296"/>
      <c r="Z683" s="296"/>
      <c r="AA683" s="296"/>
      <c r="AB683" s="296"/>
    </row>
    <row r="684" ht="14">
      <c r="A684" s="296"/>
      <c r="B684" s="297"/>
      <c r="C684" s="296"/>
      <c r="D684" s="296"/>
      <c r="E684" s="296"/>
      <c r="F684" s="296"/>
      <c r="G684" s="296"/>
      <c r="H684" s="296"/>
      <c r="I684" s="296"/>
      <c r="J684" s="296"/>
      <c r="K684" s="296"/>
      <c r="L684" s="296"/>
      <c r="M684" s="296"/>
      <c r="N684" s="296"/>
      <c r="O684" s="296"/>
      <c r="P684" s="296"/>
      <c r="Q684" s="296"/>
      <c r="R684" s="296"/>
      <c r="S684" s="296"/>
      <c r="T684" s="296"/>
      <c r="U684" s="296"/>
      <c r="V684" s="296"/>
      <c r="W684" s="296"/>
      <c r="X684" s="296"/>
      <c r="Y684" s="296"/>
      <c r="Z684" s="296"/>
      <c r="AA684" s="296"/>
      <c r="AB684" s="296"/>
    </row>
    <row r="685" ht="14">
      <c r="A685" s="296"/>
      <c r="B685" s="297"/>
      <c r="C685" s="296"/>
      <c r="D685" s="296"/>
      <c r="E685" s="296"/>
      <c r="F685" s="296"/>
      <c r="G685" s="296"/>
      <c r="H685" s="296"/>
      <c r="I685" s="296"/>
      <c r="J685" s="296"/>
      <c r="K685" s="296"/>
      <c r="L685" s="296"/>
      <c r="M685" s="296"/>
      <c r="N685" s="296"/>
      <c r="O685" s="296"/>
      <c r="P685" s="296"/>
      <c r="Q685" s="296"/>
      <c r="R685" s="296"/>
      <c r="S685" s="296"/>
      <c r="T685" s="296"/>
      <c r="U685" s="296"/>
      <c r="V685" s="296"/>
      <c r="W685" s="296"/>
      <c r="X685" s="296"/>
      <c r="Y685" s="296"/>
      <c r="Z685" s="296"/>
      <c r="AA685" s="296"/>
      <c r="AB685" s="296"/>
    </row>
    <row r="686" ht="14">
      <c r="A686" s="296"/>
      <c r="B686" s="297"/>
      <c r="C686" s="296"/>
      <c r="D686" s="296"/>
      <c r="E686" s="296"/>
      <c r="F686" s="296"/>
      <c r="G686" s="296"/>
      <c r="H686" s="296"/>
      <c r="I686" s="296"/>
      <c r="J686" s="296"/>
      <c r="K686" s="296"/>
      <c r="L686" s="296"/>
      <c r="M686" s="296"/>
      <c r="N686" s="296"/>
      <c r="O686" s="296"/>
      <c r="P686" s="296"/>
      <c r="Q686" s="296"/>
      <c r="R686" s="296"/>
      <c r="S686" s="296"/>
      <c r="T686" s="296"/>
      <c r="U686" s="296"/>
      <c r="V686" s="296"/>
      <c r="W686" s="296"/>
      <c r="X686" s="296"/>
      <c r="Y686" s="296"/>
      <c r="Z686" s="296"/>
      <c r="AA686" s="296"/>
      <c r="AB686" s="296"/>
    </row>
    <row r="687" ht="14">
      <c r="A687" s="296"/>
      <c r="B687" s="297"/>
      <c r="C687" s="296"/>
      <c r="D687" s="296"/>
      <c r="E687" s="296"/>
      <c r="F687" s="296"/>
      <c r="G687" s="296"/>
      <c r="H687" s="296"/>
      <c r="I687" s="296"/>
      <c r="J687" s="296"/>
      <c r="K687" s="296"/>
      <c r="L687" s="296"/>
      <c r="M687" s="296"/>
      <c r="N687" s="296"/>
      <c r="O687" s="296"/>
      <c r="P687" s="296"/>
      <c r="Q687" s="296"/>
      <c r="R687" s="296"/>
      <c r="S687" s="296"/>
      <c r="T687" s="296"/>
      <c r="U687" s="296"/>
      <c r="V687" s="296"/>
      <c r="W687" s="296"/>
      <c r="X687" s="296"/>
      <c r="Y687" s="296"/>
      <c r="Z687" s="296"/>
      <c r="AA687" s="296"/>
      <c r="AB687" s="296"/>
    </row>
    <row r="688" ht="14">
      <c r="A688" s="296"/>
      <c r="B688" s="297"/>
      <c r="C688" s="296"/>
      <c r="D688" s="296"/>
      <c r="E688" s="296"/>
      <c r="F688" s="296"/>
      <c r="G688" s="296"/>
      <c r="H688" s="296"/>
      <c r="I688" s="296"/>
      <c r="J688" s="296"/>
      <c r="K688" s="296"/>
      <c r="L688" s="296"/>
      <c r="M688" s="296"/>
      <c r="N688" s="296"/>
      <c r="O688" s="296"/>
      <c r="P688" s="296"/>
      <c r="Q688" s="296"/>
      <c r="R688" s="296"/>
      <c r="S688" s="296"/>
      <c r="T688" s="296"/>
      <c r="U688" s="296"/>
      <c r="V688" s="296"/>
      <c r="W688" s="296"/>
      <c r="X688" s="296"/>
      <c r="Y688" s="296"/>
      <c r="Z688" s="296"/>
      <c r="AA688" s="296"/>
      <c r="AB688" s="296"/>
    </row>
    <row r="689" ht="14">
      <c r="A689" s="296"/>
      <c r="B689" s="297"/>
      <c r="C689" s="296"/>
      <c r="D689" s="296"/>
      <c r="E689" s="296"/>
      <c r="F689" s="296"/>
      <c r="G689" s="296"/>
      <c r="H689" s="296"/>
      <c r="I689" s="296"/>
      <c r="J689" s="296"/>
      <c r="K689" s="296"/>
      <c r="L689" s="296"/>
      <c r="M689" s="296"/>
      <c r="N689" s="296"/>
      <c r="O689" s="296"/>
      <c r="P689" s="296"/>
      <c r="Q689" s="296"/>
      <c r="R689" s="296"/>
      <c r="S689" s="296"/>
      <c r="T689" s="296"/>
      <c r="U689" s="296"/>
      <c r="V689" s="296"/>
      <c r="W689" s="296"/>
      <c r="X689" s="296"/>
      <c r="Y689" s="296"/>
      <c r="Z689" s="296"/>
      <c r="AA689" s="296"/>
      <c r="AB689" s="296"/>
    </row>
    <row r="690" ht="14">
      <c r="A690" s="296"/>
      <c r="B690" s="297"/>
      <c r="C690" s="296"/>
      <c r="D690" s="296"/>
      <c r="E690" s="296"/>
      <c r="F690" s="296"/>
      <c r="G690" s="296"/>
      <c r="H690" s="296"/>
      <c r="I690" s="296"/>
      <c r="J690" s="296"/>
      <c r="K690" s="296"/>
      <c r="L690" s="296"/>
      <c r="M690" s="296"/>
      <c r="N690" s="296"/>
      <c r="O690" s="296"/>
      <c r="P690" s="296"/>
      <c r="Q690" s="296"/>
      <c r="R690" s="296"/>
      <c r="S690" s="296"/>
      <c r="T690" s="296"/>
      <c r="U690" s="296"/>
      <c r="V690" s="296"/>
      <c r="W690" s="296"/>
      <c r="X690" s="296"/>
      <c r="Y690" s="296"/>
      <c r="Z690" s="296"/>
      <c r="AA690" s="296"/>
      <c r="AB690" s="296"/>
    </row>
    <row r="691" ht="14">
      <c r="A691" s="296"/>
      <c r="B691" s="297"/>
      <c r="C691" s="296"/>
      <c r="D691" s="296"/>
      <c r="E691" s="296"/>
      <c r="F691" s="296"/>
      <c r="G691" s="296"/>
      <c r="H691" s="296"/>
      <c r="I691" s="296"/>
      <c r="J691" s="296"/>
      <c r="K691" s="296"/>
      <c r="L691" s="296"/>
      <c r="M691" s="296"/>
      <c r="N691" s="296"/>
      <c r="O691" s="296"/>
      <c r="P691" s="296"/>
      <c r="Q691" s="296"/>
      <c r="R691" s="296"/>
      <c r="S691" s="296"/>
      <c r="T691" s="296"/>
      <c r="U691" s="296"/>
      <c r="V691" s="296"/>
      <c r="W691" s="296"/>
      <c r="X691" s="296"/>
      <c r="Y691" s="296"/>
      <c r="Z691" s="296"/>
      <c r="AA691" s="296"/>
      <c r="AB691" s="296"/>
    </row>
    <row r="692" ht="14">
      <c r="A692" s="296"/>
      <c r="B692" s="297"/>
      <c r="C692" s="296"/>
      <c r="D692" s="296"/>
      <c r="E692" s="296"/>
      <c r="F692" s="296"/>
      <c r="G692" s="296"/>
      <c r="H692" s="296"/>
      <c r="I692" s="296"/>
      <c r="J692" s="296"/>
      <c r="K692" s="296"/>
      <c r="L692" s="296"/>
      <c r="M692" s="296"/>
      <c r="N692" s="296"/>
      <c r="O692" s="296"/>
      <c r="P692" s="296"/>
      <c r="Q692" s="296"/>
      <c r="R692" s="296"/>
      <c r="S692" s="296"/>
      <c r="T692" s="296"/>
      <c r="U692" s="296"/>
      <c r="V692" s="296"/>
      <c r="W692" s="296"/>
      <c r="X692" s="296"/>
      <c r="Y692" s="296"/>
      <c r="Z692" s="296"/>
      <c r="AA692" s="296"/>
      <c r="AB692" s="296"/>
    </row>
    <row r="693" ht="14">
      <c r="A693" s="296"/>
      <c r="B693" s="297"/>
      <c r="C693" s="296"/>
      <c r="D693" s="296"/>
      <c r="E693" s="296"/>
      <c r="F693" s="296"/>
      <c r="G693" s="296"/>
      <c r="H693" s="296"/>
      <c r="I693" s="296"/>
      <c r="J693" s="296"/>
      <c r="K693" s="296"/>
      <c r="L693" s="296"/>
      <c r="M693" s="296"/>
      <c r="N693" s="296"/>
      <c r="O693" s="296"/>
      <c r="P693" s="296"/>
      <c r="Q693" s="296"/>
      <c r="R693" s="296"/>
      <c r="S693" s="296"/>
      <c r="T693" s="296"/>
      <c r="U693" s="296"/>
      <c r="V693" s="296"/>
      <c r="W693" s="296"/>
      <c r="X693" s="296"/>
      <c r="Y693" s="296"/>
      <c r="Z693" s="296"/>
      <c r="AA693" s="296"/>
      <c r="AB693" s="296"/>
    </row>
    <row r="694" ht="14">
      <c r="A694" s="296"/>
      <c r="B694" s="297"/>
      <c r="C694" s="296"/>
      <c r="D694" s="296"/>
      <c r="E694" s="296"/>
      <c r="F694" s="296"/>
      <c r="G694" s="296"/>
      <c r="H694" s="296"/>
      <c r="I694" s="296"/>
      <c r="J694" s="296"/>
      <c r="K694" s="296"/>
      <c r="L694" s="296"/>
      <c r="M694" s="296"/>
      <c r="N694" s="296"/>
      <c r="O694" s="296"/>
      <c r="P694" s="296"/>
      <c r="Q694" s="296"/>
      <c r="R694" s="296"/>
      <c r="S694" s="296"/>
      <c r="T694" s="296"/>
      <c r="U694" s="296"/>
      <c r="V694" s="296"/>
      <c r="W694" s="296"/>
      <c r="X694" s="296"/>
      <c r="Y694" s="296"/>
      <c r="Z694" s="296"/>
      <c r="AA694" s="296"/>
      <c r="AB694" s="296"/>
    </row>
    <row r="695" ht="14">
      <c r="A695" s="296"/>
      <c r="B695" s="297"/>
      <c r="C695" s="296"/>
      <c r="D695" s="296"/>
      <c r="E695" s="296"/>
      <c r="F695" s="296"/>
      <c r="G695" s="296"/>
      <c r="H695" s="296"/>
      <c r="I695" s="296"/>
      <c r="J695" s="296"/>
      <c r="K695" s="296"/>
      <c r="L695" s="296"/>
      <c r="M695" s="296"/>
      <c r="N695" s="296"/>
      <c r="O695" s="296"/>
      <c r="P695" s="296"/>
      <c r="Q695" s="296"/>
      <c r="R695" s="296"/>
      <c r="S695" s="296"/>
      <c r="T695" s="296"/>
      <c r="U695" s="296"/>
      <c r="V695" s="296"/>
      <c r="W695" s="296"/>
      <c r="X695" s="296"/>
      <c r="Y695" s="296"/>
      <c r="Z695" s="296"/>
      <c r="AA695" s="296"/>
      <c r="AB695" s="296"/>
    </row>
    <row r="696" ht="14">
      <c r="A696" s="296"/>
      <c r="B696" s="297"/>
      <c r="C696" s="296"/>
      <c r="D696" s="296"/>
      <c r="E696" s="296"/>
      <c r="F696" s="296"/>
      <c r="G696" s="296"/>
      <c r="H696" s="296"/>
      <c r="I696" s="296"/>
      <c r="J696" s="296"/>
      <c r="K696" s="296"/>
      <c r="L696" s="296"/>
      <c r="M696" s="296"/>
      <c r="N696" s="296"/>
      <c r="O696" s="296"/>
      <c r="P696" s="296"/>
      <c r="Q696" s="296"/>
      <c r="R696" s="296"/>
      <c r="S696" s="296"/>
      <c r="T696" s="296"/>
      <c r="U696" s="296"/>
      <c r="V696" s="296"/>
      <c r="W696" s="296"/>
      <c r="X696" s="296"/>
      <c r="Y696" s="296"/>
      <c r="Z696" s="296"/>
      <c r="AA696" s="296"/>
      <c r="AB696" s="296"/>
    </row>
    <row r="697" ht="14">
      <c r="A697" s="296"/>
      <c r="B697" s="297"/>
      <c r="C697" s="296"/>
      <c r="D697" s="296"/>
      <c r="E697" s="296"/>
      <c r="F697" s="296"/>
      <c r="G697" s="296"/>
      <c r="H697" s="296"/>
      <c r="I697" s="296"/>
      <c r="J697" s="296"/>
      <c r="K697" s="296"/>
      <c r="L697" s="296"/>
      <c r="M697" s="296"/>
      <c r="N697" s="296"/>
      <c r="O697" s="296"/>
      <c r="P697" s="296"/>
      <c r="Q697" s="296"/>
      <c r="R697" s="296"/>
      <c r="S697" s="296"/>
      <c r="T697" s="296"/>
      <c r="U697" s="296"/>
      <c r="V697" s="296"/>
      <c r="W697" s="296"/>
      <c r="X697" s="296"/>
      <c r="Y697" s="296"/>
      <c r="Z697" s="296"/>
      <c r="AA697" s="296"/>
      <c r="AB697" s="296"/>
    </row>
    <row r="698" ht="14">
      <c r="A698" s="296"/>
      <c r="B698" s="297"/>
      <c r="C698" s="296"/>
      <c r="D698" s="296"/>
      <c r="E698" s="296"/>
      <c r="F698" s="296"/>
      <c r="G698" s="296"/>
      <c r="H698" s="296"/>
      <c r="I698" s="296"/>
      <c r="J698" s="296"/>
      <c r="K698" s="296"/>
      <c r="L698" s="296"/>
      <c r="M698" s="296"/>
      <c r="N698" s="296"/>
      <c r="O698" s="296"/>
      <c r="P698" s="296"/>
      <c r="Q698" s="296"/>
      <c r="R698" s="296"/>
      <c r="S698" s="296"/>
      <c r="T698" s="296"/>
      <c r="U698" s="296"/>
      <c r="V698" s="296"/>
      <c r="W698" s="296"/>
      <c r="X698" s="296"/>
      <c r="Y698" s="296"/>
      <c r="Z698" s="296"/>
      <c r="AA698" s="296"/>
      <c r="AB698" s="296"/>
    </row>
    <row r="699" ht="14">
      <c r="A699" s="296"/>
      <c r="B699" s="297"/>
      <c r="C699" s="296"/>
      <c r="D699" s="296"/>
      <c r="E699" s="296"/>
      <c r="F699" s="296"/>
      <c r="G699" s="296"/>
      <c r="H699" s="296"/>
      <c r="I699" s="296"/>
      <c r="J699" s="296"/>
      <c r="K699" s="296"/>
      <c r="L699" s="296"/>
      <c r="M699" s="296"/>
      <c r="N699" s="296"/>
      <c r="O699" s="296"/>
      <c r="P699" s="296"/>
      <c r="Q699" s="296"/>
      <c r="R699" s="296"/>
      <c r="S699" s="296"/>
      <c r="T699" s="296"/>
      <c r="U699" s="296"/>
      <c r="V699" s="296"/>
      <c r="W699" s="296"/>
      <c r="X699" s="296"/>
      <c r="Y699" s="296"/>
      <c r="Z699" s="296"/>
      <c r="AA699" s="296"/>
      <c r="AB699" s="296"/>
    </row>
    <row r="700" ht="14">
      <c r="A700" s="296"/>
      <c r="B700" s="297"/>
      <c r="C700" s="296"/>
      <c r="D700" s="296"/>
      <c r="E700" s="296"/>
      <c r="F700" s="296"/>
      <c r="G700" s="296"/>
      <c r="H700" s="296"/>
      <c r="I700" s="296"/>
      <c r="J700" s="296"/>
      <c r="K700" s="296"/>
      <c r="L700" s="296"/>
      <c r="M700" s="296"/>
      <c r="N700" s="296"/>
      <c r="O700" s="296"/>
      <c r="P700" s="296"/>
      <c r="Q700" s="296"/>
      <c r="R700" s="296"/>
      <c r="S700" s="296"/>
      <c r="T700" s="296"/>
      <c r="U700" s="296"/>
      <c r="V700" s="296"/>
      <c r="W700" s="296"/>
      <c r="X700" s="296"/>
      <c r="Y700" s="296"/>
      <c r="Z700" s="296"/>
      <c r="AA700" s="296"/>
      <c r="AB700" s="296"/>
    </row>
    <row r="701" ht="14">
      <c r="A701" s="296"/>
      <c r="B701" s="297"/>
      <c r="C701" s="296"/>
      <c r="D701" s="296"/>
      <c r="E701" s="296"/>
      <c r="F701" s="296"/>
      <c r="G701" s="296"/>
      <c r="H701" s="296"/>
      <c r="I701" s="296"/>
      <c r="J701" s="296"/>
      <c r="K701" s="296"/>
      <c r="L701" s="296"/>
      <c r="M701" s="296"/>
      <c r="N701" s="296"/>
      <c r="O701" s="296"/>
      <c r="P701" s="296"/>
      <c r="Q701" s="296"/>
      <c r="R701" s="296"/>
      <c r="S701" s="296"/>
      <c r="T701" s="296"/>
      <c r="U701" s="296"/>
      <c r="V701" s="296"/>
      <c r="W701" s="296"/>
      <c r="X701" s="296"/>
      <c r="Y701" s="296"/>
      <c r="Z701" s="296"/>
      <c r="AA701" s="296"/>
      <c r="AB701" s="296"/>
    </row>
    <row r="702" ht="14">
      <c r="A702" s="296"/>
      <c r="B702" s="297"/>
      <c r="C702" s="296"/>
      <c r="D702" s="296"/>
      <c r="E702" s="296"/>
      <c r="F702" s="296"/>
      <c r="G702" s="296"/>
      <c r="H702" s="296"/>
      <c r="I702" s="296"/>
      <c r="J702" s="296"/>
      <c r="K702" s="296"/>
      <c r="L702" s="296"/>
      <c r="M702" s="296"/>
      <c r="N702" s="296"/>
      <c r="O702" s="296"/>
      <c r="P702" s="296"/>
      <c r="Q702" s="296"/>
      <c r="R702" s="296"/>
      <c r="S702" s="296"/>
      <c r="T702" s="296"/>
      <c r="U702" s="296"/>
      <c r="V702" s="296"/>
      <c r="W702" s="296"/>
      <c r="X702" s="296"/>
      <c r="Y702" s="296"/>
      <c r="Z702" s="296"/>
      <c r="AA702" s="296"/>
      <c r="AB702" s="296"/>
    </row>
    <row r="703" ht="14">
      <c r="A703" s="296"/>
      <c r="B703" s="297"/>
      <c r="C703" s="296"/>
      <c r="D703" s="296"/>
      <c r="E703" s="296"/>
      <c r="F703" s="296"/>
      <c r="G703" s="296"/>
      <c r="H703" s="296"/>
      <c r="I703" s="296"/>
      <c r="J703" s="296"/>
      <c r="K703" s="296"/>
      <c r="L703" s="296"/>
      <c r="M703" s="296"/>
      <c r="N703" s="296"/>
      <c r="O703" s="296"/>
      <c r="P703" s="296"/>
      <c r="Q703" s="296"/>
      <c r="R703" s="296"/>
      <c r="S703" s="296"/>
      <c r="T703" s="296"/>
      <c r="U703" s="296"/>
      <c r="V703" s="296"/>
      <c r="W703" s="296"/>
      <c r="X703" s="296"/>
      <c r="Y703" s="296"/>
      <c r="Z703" s="296"/>
      <c r="AA703" s="296"/>
      <c r="AB703" s="296"/>
    </row>
    <row r="704" ht="14">
      <c r="A704" s="296"/>
      <c r="B704" s="297"/>
      <c r="C704" s="296"/>
      <c r="D704" s="296"/>
      <c r="E704" s="296"/>
      <c r="F704" s="296"/>
      <c r="G704" s="296"/>
      <c r="H704" s="296"/>
      <c r="I704" s="296"/>
      <c r="J704" s="296"/>
      <c r="K704" s="296"/>
      <c r="L704" s="296"/>
      <c r="M704" s="296"/>
      <c r="N704" s="296"/>
      <c r="O704" s="296"/>
      <c r="P704" s="296"/>
      <c r="Q704" s="296"/>
      <c r="R704" s="296"/>
      <c r="S704" s="296"/>
      <c r="T704" s="296"/>
      <c r="U704" s="296"/>
      <c r="V704" s="296"/>
      <c r="W704" s="296"/>
      <c r="X704" s="296"/>
      <c r="Y704" s="296"/>
      <c r="Z704" s="296"/>
      <c r="AA704" s="296"/>
      <c r="AB704" s="296"/>
    </row>
    <row r="705" ht="14">
      <c r="A705" s="296"/>
      <c r="B705" s="297"/>
      <c r="C705" s="296"/>
      <c r="D705" s="296"/>
      <c r="E705" s="296"/>
      <c r="F705" s="296"/>
      <c r="G705" s="296"/>
      <c r="H705" s="296"/>
      <c r="I705" s="296"/>
      <c r="J705" s="296"/>
      <c r="K705" s="296"/>
      <c r="L705" s="296"/>
      <c r="M705" s="296"/>
      <c r="N705" s="296"/>
      <c r="O705" s="296"/>
      <c r="P705" s="296"/>
      <c r="Q705" s="296"/>
      <c r="R705" s="296"/>
      <c r="S705" s="296"/>
      <c r="T705" s="296"/>
      <c r="U705" s="296"/>
      <c r="V705" s="296"/>
      <c r="W705" s="296"/>
      <c r="X705" s="296"/>
      <c r="Y705" s="296"/>
      <c r="Z705" s="296"/>
      <c r="AA705" s="296"/>
      <c r="AB705" s="296"/>
    </row>
    <row r="706" ht="14">
      <c r="A706" s="296"/>
      <c r="B706" s="297"/>
      <c r="C706" s="296"/>
      <c r="D706" s="296"/>
      <c r="E706" s="296"/>
      <c r="F706" s="296"/>
      <c r="G706" s="296"/>
      <c r="H706" s="296"/>
      <c r="I706" s="296"/>
      <c r="J706" s="296"/>
      <c r="K706" s="296"/>
      <c r="L706" s="296"/>
      <c r="M706" s="296"/>
      <c r="N706" s="296"/>
      <c r="O706" s="296"/>
      <c r="P706" s="296"/>
      <c r="Q706" s="296"/>
      <c r="R706" s="296"/>
      <c r="S706" s="296"/>
      <c r="T706" s="296"/>
      <c r="U706" s="296"/>
      <c r="V706" s="296"/>
      <c r="W706" s="296"/>
      <c r="X706" s="296"/>
      <c r="Y706" s="296"/>
      <c r="Z706" s="296"/>
      <c r="AA706" s="296"/>
      <c r="AB706" s="296"/>
    </row>
    <row r="707" ht="14">
      <c r="A707" s="296"/>
      <c r="B707" s="297"/>
      <c r="C707" s="296"/>
      <c r="D707" s="296"/>
      <c r="E707" s="296"/>
      <c r="F707" s="296"/>
      <c r="G707" s="296"/>
      <c r="H707" s="296"/>
      <c r="I707" s="296"/>
      <c r="J707" s="296"/>
      <c r="K707" s="296"/>
      <c r="L707" s="296"/>
      <c r="M707" s="296"/>
      <c r="N707" s="296"/>
      <c r="O707" s="296"/>
      <c r="P707" s="296"/>
      <c r="Q707" s="296"/>
      <c r="R707" s="296"/>
      <c r="S707" s="296"/>
      <c r="T707" s="296"/>
      <c r="U707" s="296"/>
      <c r="V707" s="296"/>
      <c r="W707" s="296"/>
      <c r="X707" s="296"/>
      <c r="Y707" s="296"/>
      <c r="Z707" s="296"/>
      <c r="AA707" s="296"/>
      <c r="AB707" s="296"/>
    </row>
    <row r="708" ht="14">
      <c r="A708" s="296"/>
      <c r="B708" s="297"/>
      <c r="C708" s="296"/>
      <c r="D708" s="296"/>
      <c r="E708" s="296"/>
      <c r="F708" s="296"/>
      <c r="G708" s="296"/>
      <c r="H708" s="296"/>
      <c r="I708" s="296"/>
      <c r="J708" s="296"/>
      <c r="K708" s="296"/>
      <c r="L708" s="296"/>
      <c r="M708" s="296"/>
      <c r="N708" s="296"/>
      <c r="O708" s="296"/>
      <c r="P708" s="296"/>
      <c r="Q708" s="296"/>
      <c r="R708" s="296"/>
      <c r="S708" s="296"/>
      <c r="T708" s="296"/>
      <c r="U708" s="296"/>
      <c r="V708" s="296"/>
      <c r="W708" s="296"/>
      <c r="X708" s="296"/>
      <c r="Y708" s="296"/>
      <c r="Z708" s="296"/>
      <c r="AA708" s="296"/>
      <c r="AB708" s="296"/>
    </row>
    <row r="709" ht="14">
      <c r="A709" s="296"/>
      <c r="B709" s="297"/>
      <c r="C709" s="296"/>
      <c r="D709" s="296"/>
      <c r="E709" s="296"/>
      <c r="F709" s="296"/>
      <c r="G709" s="296"/>
      <c r="H709" s="296"/>
      <c r="I709" s="296"/>
      <c r="J709" s="296"/>
      <c r="K709" s="296"/>
      <c r="L709" s="296"/>
      <c r="M709" s="296"/>
      <c r="N709" s="296"/>
      <c r="O709" s="296"/>
      <c r="P709" s="296"/>
      <c r="Q709" s="296"/>
      <c r="R709" s="296"/>
      <c r="S709" s="296"/>
      <c r="T709" s="296"/>
      <c r="U709" s="296"/>
      <c r="V709" s="296"/>
      <c r="W709" s="296"/>
      <c r="X709" s="296"/>
      <c r="Y709" s="296"/>
      <c r="Z709" s="296"/>
      <c r="AA709" s="296"/>
      <c r="AB709" s="296"/>
    </row>
    <row r="710" ht="14">
      <c r="A710" s="296"/>
      <c r="B710" s="297"/>
      <c r="C710" s="296"/>
      <c r="D710" s="296"/>
      <c r="E710" s="296"/>
      <c r="F710" s="296"/>
      <c r="G710" s="296"/>
      <c r="H710" s="296"/>
      <c r="I710" s="296"/>
      <c r="J710" s="296"/>
      <c r="K710" s="296"/>
      <c r="L710" s="296"/>
      <c r="M710" s="296"/>
      <c r="N710" s="296"/>
      <c r="O710" s="296"/>
      <c r="P710" s="296"/>
      <c r="Q710" s="296"/>
      <c r="R710" s="296"/>
      <c r="S710" s="296"/>
      <c r="T710" s="296"/>
      <c r="U710" s="296"/>
      <c r="V710" s="296"/>
      <c r="W710" s="296"/>
      <c r="X710" s="296"/>
      <c r="Y710" s="296"/>
      <c r="Z710" s="296"/>
      <c r="AA710" s="296"/>
      <c r="AB710" s="296"/>
    </row>
    <row r="711" ht="14">
      <c r="A711" s="296"/>
      <c r="B711" s="297"/>
      <c r="C711" s="296"/>
      <c r="D711" s="296"/>
      <c r="E711" s="296"/>
      <c r="F711" s="296"/>
      <c r="G711" s="296"/>
      <c r="H711" s="296"/>
      <c r="I711" s="296"/>
      <c r="J711" s="296"/>
      <c r="K711" s="296"/>
      <c r="L711" s="296"/>
      <c r="M711" s="296"/>
      <c r="N711" s="296"/>
      <c r="O711" s="296"/>
      <c r="P711" s="296"/>
      <c r="Q711" s="296"/>
      <c r="R711" s="296"/>
      <c r="S711" s="296"/>
      <c r="T711" s="296"/>
      <c r="U711" s="296"/>
      <c r="V711" s="296"/>
      <c r="W711" s="296"/>
      <c r="X711" s="296"/>
      <c r="Y711" s="296"/>
      <c r="Z711" s="296"/>
      <c r="AA711" s="296"/>
      <c r="AB711" s="296"/>
    </row>
    <row r="712" ht="14">
      <c r="A712" s="296"/>
      <c r="B712" s="297"/>
      <c r="C712" s="296"/>
      <c r="D712" s="296"/>
      <c r="E712" s="296"/>
      <c r="F712" s="296"/>
      <c r="G712" s="296"/>
      <c r="H712" s="296"/>
      <c r="I712" s="296"/>
      <c r="J712" s="296"/>
      <c r="K712" s="296"/>
      <c r="L712" s="296"/>
      <c r="M712" s="296"/>
      <c r="N712" s="296"/>
      <c r="O712" s="296"/>
      <c r="P712" s="296"/>
      <c r="Q712" s="296"/>
      <c r="R712" s="296"/>
      <c r="S712" s="296"/>
      <c r="T712" s="296"/>
      <c r="U712" s="296"/>
      <c r="V712" s="296"/>
      <c r="W712" s="296"/>
      <c r="X712" s="296"/>
      <c r="Y712" s="296"/>
      <c r="Z712" s="296"/>
      <c r="AA712" s="296"/>
      <c r="AB712" s="296"/>
    </row>
    <row r="713" ht="14">
      <c r="A713" s="296"/>
      <c r="B713" s="297"/>
      <c r="C713" s="296"/>
      <c r="D713" s="296"/>
      <c r="E713" s="296"/>
      <c r="F713" s="296"/>
      <c r="G713" s="296"/>
      <c r="H713" s="296"/>
      <c r="I713" s="296"/>
      <c r="J713" s="296"/>
      <c r="K713" s="296"/>
      <c r="L713" s="296"/>
      <c r="M713" s="296"/>
      <c r="N713" s="296"/>
      <c r="O713" s="296"/>
      <c r="P713" s="296"/>
      <c r="Q713" s="296"/>
      <c r="R713" s="296"/>
      <c r="S713" s="296"/>
      <c r="T713" s="296"/>
      <c r="U713" s="296"/>
      <c r="V713" s="296"/>
      <c r="W713" s="296"/>
      <c r="X713" s="296"/>
      <c r="Y713" s="296"/>
      <c r="Z713" s="296"/>
      <c r="AA713" s="296"/>
      <c r="AB713" s="296"/>
    </row>
    <row r="714" ht="14">
      <c r="A714" s="296"/>
      <c r="B714" s="297"/>
      <c r="C714" s="296"/>
      <c r="D714" s="296"/>
      <c r="E714" s="296"/>
      <c r="F714" s="296"/>
      <c r="G714" s="296"/>
      <c r="H714" s="296"/>
      <c r="I714" s="296"/>
      <c r="J714" s="296"/>
      <c r="K714" s="296"/>
      <c r="L714" s="296"/>
      <c r="M714" s="296"/>
      <c r="N714" s="296"/>
      <c r="O714" s="296"/>
      <c r="P714" s="296"/>
      <c r="Q714" s="296"/>
      <c r="R714" s="296"/>
      <c r="S714" s="296"/>
      <c r="T714" s="296"/>
      <c r="U714" s="296"/>
      <c r="V714" s="296"/>
      <c r="W714" s="296"/>
      <c r="X714" s="296"/>
      <c r="Y714" s="296"/>
      <c r="Z714" s="296"/>
      <c r="AA714" s="296"/>
      <c r="AB714" s="296"/>
    </row>
    <row r="715" ht="14">
      <c r="A715" s="296"/>
      <c r="B715" s="297"/>
      <c r="C715" s="296"/>
      <c r="D715" s="296"/>
      <c r="E715" s="296"/>
      <c r="F715" s="296"/>
      <c r="G715" s="296"/>
      <c r="H715" s="296"/>
      <c r="I715" s="296"/>
      <c r="J715" s="296"/>
      <c r="K715" s="296"/>
      <c r="L715" s="296"/>
      <c r="M715" s="296"/>
      <c r="N715" s="296"/>
      <c r="O715" s="296"/>
      <c r="P715" s="296"/>
      <c r="Q715" s="296"/>
      <c r="R715" s="296"/>
      <c r="S715" s="296"/>
      <c r="T715" s="296"/>
      <c r="U715" s="296"/>
      <c r="V715" s="296"/>
      <c r="W715" s="296"/>
      <c r="X715" s="296"/>
      <c r="Y715" s="296"/>
      <c r="Z715" s="296"/>
      <c r="AA715" s="296"/>
      <c r="AB715" s="296"/>
    </row>
    <row r="716" ht="14">
      <c r="A716" s="296"/>
      <c r="B716" s="297"/>
      <c r="C716" s="296"/>
      <c r="D716" s="296"/>
      <c r="E716" s="296"/>
      <c r="F716" s="296"/>
      <c r="G716" s="296"/>
      <c r="H716" s="296"/>
      <c r="I716" s="296"/>
      <c r="J716" s="296"/>
      <c r="K716" s="296"/>
      <c r="L716" s="296"/>
      <c r="M716" s="296"/>
      <c r="N716" s="296"/>
      <c r="O716" s="296"/>
      <c r="P716" s="296"/>
      <c r="Q716" s="296"/>
      <c r="R716" s="296"/>
      <c r="S716" s="296"/>
      <c r="T716" s="296"/>
      <c r="U716" s="296"/>
      <c r="V716" s="296"/>
      <c r="W716" s="296"/>
      <c r="X716" s="296"/>
      <c r="Y716" s="296"/>
      <c r="Z716" s="296"/>
      <c r="AA716" s="296"/>
      <c r="AB716" s="296"/>
    </row>
    <row r="717" ht="14">
      <c r="A717" s="296"/>
      <c r="B717" s="297"/>
      <c r="C717" s="296"/>
      <c r="D717" s="296"/>
      <c r="E717" s="296"/>
      <c r="F717" s="296"/>
      <c r="G717" s="296"/>
      <c r="H717" s="296"/>
      <c r="I717" s="296"/>
      <c r="J717" s="296"/>
      <c r="K717" s="296"/>
      <c r="L717" s="296"/>
      <c r="M717" s="296"/>
      <c r="N717" s="296"/>
      <c r="O717" s="296"/>
      <c r="P717" s="296"/>
      <c r="Q717" s="296"/>
      <c r="R717" s="296"/>
      <c r="S717" s="296"/>
      <c r="T717" s="296"/>
      <c r="U717" s="296"/>
      <c r="V717" s="296"/>
      <c r="W717" s="296"/>
      <c r="X717" s="296"/>
      <c r="Y717" s="296"/>
      <c r="Z717" s="296"/>
      <c r="AA717" s="296"/>
      <c r="AB717" s="296"/>
    </row>
    <row r="718" ht="14">
      <c r="A718" s="296"/>
      <c r="B718" s="297"/>
      <c r="C718" s="296"/>
      <c r="D718" s="296"/>
      <c r="E718" s="296"/>
      <c r="F718" s="296"/>
      <c r="G718" s="296"/>
      <c r="H718" s="296"/>
      <c r="I718" s="296"/>
      <c r="J718" s="296"/>
      <c r="K718" s="296"/>
      <c r="L718" s="296"/>
      <c r="M718" s="296"/>
      <c r="N718" s="296"/>
      <c r="O718" s="296"/>
      <c r="P718" s="296"/>
      <c r="Q718" s="296"/>
      <c r="R718" s="296"/>
      <c r="S718" s="296"/>
      <c r="T718" s="296"/>
      <c r="U718" s="296"/>
      <c r="V718" s="296"/>
      <c r="W718" s="296"/>
      <c r="X718" s="296"/>
      <c r="Y718" s="296"/>
      <c r="Z718" s="296"/>
      <c r="AA718" s="296"/>
      <c r="AB718" s="296"/>
    </row>
    <row r="719" ht="14">
      <c r="A719" s="296"/>
      <c r="B719" s="297"/>
      <c r="C719" s="296"/>
      <c r="D719" s="296"/>
      <c r="E719" s="296"/>
      <c r="F719" s="296"/>
      <c r="G719" s="296"/>
      <c r="H719" s="296"/>
      <c r="I719" s="296"/>
      <c r="J719" s="296"/>
      <c r="K719" s="296"/>
      <c r="L719" s="296"/>
      <c r="M719" s="296"/>
      <c r="N719" s="296"/>
      <c r="O719" s="296"/>
      <c r="P719" s="296"/>
      <c r="Q719" s="296"/>
      <c r="R719" s="296"/>
      <c r="S719" s="296"/>
      <c r="T719" s="296"/>
      <c r="U719" s="296"/>
      <c r="V719" s="296"/>
      <c r="W719" s="296"/>
      <c r="X719" s="296"/>
      <c r="Y719" s="296"/>
      <c r="Z719" s="296"/>
      <c r="AA719" s="296"/>
      <c r="AB719" s="296"/>
    </row>
    <row r="720" ht="14">
      <c r="A720" s="296"/>
      <c r="B720" s="297"/>
      <c r="C720" s="296"/>
      <c r="D720" s="296"/>
      <c r="E720" s="296"/>
      <c r="F720" s="296"/>
      <c r="G720" s="296"/>
      <c r="H720" s="296"/>
      <c r="I720" s="296"/>
      <c r="J720" s="296"/>
      <c r="K720" s="296"/>
      <c r="L720" s="296"/>
      <c r="M720" s="296"/>
      <c r="N720" s="296"/>
      <c r="O720" s="296"/>
      <c r="P720" s="296"/>
      <c r="Q720" s="296"/>
      <c r="R720" s="296"/>
      <c r="S720" s="296"/>
      <c r="T720" s="296"/>
      <c r="U720" s="296"/>
      <c r="V720" s="296"/>
      <c r="W720" s="296"/>
      <c r="X720" s="296"/>
      <c r="Y720" s="296"/>
      <c r="Z720" s="296"/>
      <c r="AA720" s="296"/>
      <c r="AB720" s="296"/>
    </row>
    <row r="721" ht="14">
      <c r="A721" s="296"/>
      <c r="B721" s="297"/>
      <c r="C721" s="296"/>
      <c r="D721" s="296"/>
      <c r="E721" s="296"/>
      <c r="F721" s="296"/>
      <c r="G721" s="296"/>
      <c r="H721" s="296"/>
      <c r="I721" s="296"/>
      <c r="J721" s="296"/>
      <c r="K721" s="296"/>
      <c r="L721" s="296"/>
      <c r="M721" s="296"/>
      <c r="N721" s="296"/>
      <c r="O721" s="296"/>
      <c r="P721" s="296"/>
      <c r="Q721" s="296"/>
      <c r="R721" s="296"/>
      <c r="S721" s="296"/>
      <c r="T721" s="296"/>
      <c r="U721" s="296"/>
      <c r="V721" s="296"/>
      <c r="W721" s="296"/>
      <c r="X721" s="296"/>
      <c r="Y721" s="296"/>
      <c r="Z721" s="296"/>
      <c r="AA721" s="296"/>
      <c r="AB721" s="296"/>
    </row>
    <row r="722" ht="14">
      <c r="A722" s="296"/>
      <c r="B722" s="297"/>
      <c r="C722" s="296"/>
      <c r="D722" s="296"/>
      <c r="E722" s="296"/>
      <c r="F722" s="296"/>
      <c r="G722" s="296"/>
      <c r="H722" s="296"/>
      <c r="I722" s="296"/>
      <c r="J722" s="296"/>
      <c r="K722" s="296"/>
      <c r="L722" s="296"/>
      <c r="M722" s="296"/>
      <c r="N722" s="296"/>
      <c r="O722" s="296"/>
      <c r="P722" s="296"/>
      <c r="Q722" s="296"/>
      <c r="R722" s="296"/>
      <c r="S722" s="296"/>
      <c r="T722" s="296"/>
      <c r="U722" s="296"/>
      <c r="V722" s="296"/>
      <c r="W722" s="296"/>
      <c r="X722" s="296"/>
      <c r="Y722" s="296"/>
      <c r="Z722" s="296"/>
      <c r="AA722" s="296"/>
      <c r="AB722" s="296"/>
    </row>
    <row r="723" ht="14">
      <c r="A723" s="296"/>
      <c r="B723" s="297"/>
      <c r="C723" s="296"/>
      <c r="D723" s="296"/>
      <c r="E723" s="296"/>
      <c r="F723" s="296"/>
      <c r="G723" s="296"/>
      <c r="H723" s="296"/>
      <c r="I723" s="296"/>
      <c r="J723" s="296"/>
      <c r="K723" s="296"/>
      <c r="L723" s="296"/>
      <c r="M723" s="296"/>
      <c r="N723" s="296"/>
      <c r="O723" s="296"/>
      <c r="P723" s="296"/>
      <c r="Q723" s="296"/>
      <c r="R723" s="296"/>
      <c r="S723" s="296"/>
      <c r="T723" s="296"/>
      <c r="U723" s="296"/>
      <c r="V723" s="296"/>
      <c r="W723" s="296"/>
      <c r="X723" s="296"/>
      <c r="Y723" s="296"/>
      <c r="Z723" s="296"/>
      <c r="AA723" s="296"/>
      <c r="AB723" s="296"/>
    </row>
    <row r="724" ht="14">
      <c r="A724" s="296"/>
      <c r="B724" s="297"/>
      <c r="C724" s="296"/>
      <c r="D724" s="296"/>
      <c r="E724" s="296"/>
      <c r="F724" s="296"/>
      <c r="G724" s="296"/>
      <c r="H724" s="296"/>
      <c r="I724" s="296"/>
      <c r="J724" s="296"/>
      <c r="K724" s="296"/>
      <c r="L724" s="296"/>
      <c r="M724" s="296"/>
      <c r="N724" s="296"/>
      <c r="O724" s="296"/>
      <c r="P724" s="296"/>
      <c r="Q724" s="296"/>
      <c r="R724" s="296"/>
      <c r="S724" s="296"/>
      <c r="T724" s="296"/>
      <c r="U724" s="296"/>
      <c r="V724" s="296"/>
      <c r="W724" s="296"/>
      <c r="X724" s="296"/>
      <c r="Y724" s="296"/>
      <c r="Z724" s="296"/>
      <c r="AA724" s="296"/>
      <c r="AB724" s="296"/>
    </row>
    <row r="725" ht="14">
      <c r="A725" s="296"/>
      <c r="B725" s="297"/>
      <c r="C725" s="296"/>
      <c r="D725" s="296"/>
      <c r="E725" s="296"/>
      <c r="F725" s="296"/>
      <c r="G725" s="296"/>
      <c r="H725" s="296"/>
      <c r="I725" s="296"/>
      <c r="J725" s="296"/>
      <c r="K725" s="296"/>
      <c r="L725" s="296"/>
      <c r="M725" s="296"/>
      <c r="N725" s="296"/>
      <c r="O725" s="296"/>
      <c r="P725" s="296"/>
      <c r="Q725" s="296"/>
      <c r="R725" s="296"/>
      <c r="S725" s="296"/>
      <c r="T725" s="296"/>
      <c r="U725" s="296"/>
      <c r="V725" s="296"/>
      <c r="W725" s="296"/>
      <c r="X725" s="296"/>
      <c r="Y725" s="296"/>
      <c r="Z725" s="296"/>
      <c r="AA725" s="296"/>
      <c r="AB725" s="296"/>
    </row>
    <row r="726" ht="14">
      <c r="A726" s="296"/>
      <c r="B726" s="297"/>
      <c r="C726" s="296"/>
      <c r="D726" s="296"/>
      <c r="E726" s="296"/>
      <c r="F726" s="296"/>
      <c r="G726" s="296"/>
      <c r="H726" s="296"/>
      <c r="I726" s="296"/>
      <c r="J726" s="296"/>
      <c r="K726" s="296"/>
      <c r="L726" s="296"/>
      <c r="M726" s="296"/>
      <c r="N726" s="296"/>
      <c r="O726" s="296"/>
      <c r="P726" s="296"/>
      <c r="Q726" s="296"/>
      <c r="R726" s="296"/>
      <c r="S726" s="296"/>
      <c r="T726" s="296"/>
      <c r="U726" s="296"/>
      <c r="V726" s="296"/>
      <c r="W726" s="296"/>
      <c r="X726" s="296"/>
      <c r="Y726" s="296"/>
      <c r="Z726" s="296"/>
      <c r="AA726" s="296"/>
      <c r="AB726" s="296"/>
    </row>
    <row r="727" ht="14">
      <c r="A727" s="296"/>
      <c r="B727" s="297"/>
      <c r="C727" s="296"/>
      <c r="D727" s="296"/>
      <c r="E727" s="296"/>
      <c r="F727" s="296"/>
      <c r="G727" s="296"/>
      <c r="H727" s="296"/>
      <c r="I727" s="296"/>
      <c r="J727" s="296"/>
      <c r="K727" s="296"/>
      <c r="L727" s="296"/>
      <c r="M727" s="296"/>
      <c r="N727" s="296"/>
      <c r="O727" s="296"/>
      <c r="P727" s="296"/>
      <c r="Q727" s="296"/>
      <c r="R727" s="296"/>
      <c r="S727" s="296"/>
      <c r="T727" s="296"/>
      <c r="U727" s="296"/>
      <c r="V727" s="296"/>
      <c r="W727" s="296"/>
      <c r="X727" s="296"/>
      <c r="Y727" s="296"/>
      <c r="Z727" s="296"/>
      <c r="AA727" s="296"/>
      <c r="AB727" s="296"/>
    </row>
    <row r="728" ht="14">
      <c r="A728" s="296"/>
      <c r="B728" s="297"/>
      <c r="C728" s="296"/>
      <c r="D728" s="296"/>
      <c r="E728" s="296"/>
      <c r="F728" s="296"/>
      <c r="G728" s="296"/>
      <c r="H728" s="296"/>
      <c r="I728" s="296"/>
      <c r="J728" s="296"/>
      <c r="K728" s="296"/>
      <c r="L728" s="296"/>
      <c r="M728" s="296"/>
      <c r="N728" s="296"/>
      <c r="O728" s="296"/>
      <c r="P728" s="296"/>
      <c r="Q728" s="296"/>
      <c r="R728" s="296"/>
      <c r="S728" s="296"/>
      <c r="T728" s="296"/>
      <c r="U728" s="296"/>
      <c r="V728" s="296"/>
      <c r="W728" s="296"/>
      <c r="X728" s="296"/>
      <c r="Y728" s="296"/>
      <c r="Z728" s="296"/>
      <c r="AA728" s="296"/>
      <c r="AB728" s="296"/>
    </row>
    <row r="729" ht="14">
      <c r="A729" s="296"/>
      <c r="B729" s="297"/>
      <c r="C729" s="296"/>
      <c r="D729" s="296"/>
      <c r="E729" s="296"/>
      <c r="F729" s="296"/>
      <c r="G729" s="296"/>
      <c r="H729" s="296"/>
      <c r="I729" s="296"/>
      <c r="J729" s="296"/>
      <c r="K729" s="296"/>
      <c r="L729" s="296"/>
      <c r="M729" s="296"/>
      <c r="N729" s="296"/>
      <c r="O729" s="296"/>
      <c r="P729" s="296"/>
      <c r="Q729" s="296"/>
      <c r="R729" s="296"/>
      <c r="S729" s="296"/>
      <c r="T729" s="296"/>
      <c r="U729" s="296"/>
      <c r="V729" s="296"/>
      <c r="W729" s="296"/>
      <c r="X729" s="296"/>
      <c r="Y729" s="296"/>
      <c r="Z729" s="296"/>
      <c r="AA729" s="296"/>
      <c r="AB729" s="296"/>
    </row>
    <row r="730" ht="14">
      <c r="A730" s="296"/>
      <c r="B730" s="297"/>
      <c r="C730" s="296"/>
      <c r="D730" s="296"/>
      <c r="E730" s="296"/>
      <c r="F730" s="296"/>
      <c r="G730" s="296"/>
      <c r="H730" s="296"/>
      <c r="I730" s="296"/>
      <c r="J730" s="296"/>
      <c r="K730" s="296"/>
      <c r="L730" s="296"/>
      <c r="M730" s="296"/>
      <c r="N730" s="296"/>
      <c r="O730" s="296"/>
      <c r="P730" s="296"/>
      <c r="Q730" s="296"/>
      <c r="R730" s="296"/>
      <c r="S730" s="296"/>
      <c r="T730" s="296"/>
      <c r="U730" s="296"/>
      <c r="V730" s="296"/>
      <c r="W730" s="296"/>
      <c r="X730" s="296"/>
      <c r="Y730" s="296"/>
      <c r="Z730" s="296"/>
      <c r="AA730" s="296"/>
      <c r="AB730" s="296"/>
    </row>
    <row r="731" ht="14">
      <c r="A731" s="296"/>
      <c r="B731" s="297"/>
      <c r="C731" s="296"/>
      <c r="D731" s="296"/>
      <c r="E731" s="296"/>
      <c r="F731" s="296"/>
      <c r="G731" s="296"/>
      <c r="H731" s="296"/>
      <c r="I731" s="296"/>
      <c r="J731" s="296"/>
      <c r="K731" s="296"/>
      <c r="L731" s="296"/>
      <c r="M731" s="296"/>
      <c r="N731" s="296"/>
      <c r="O731" s="296"/>
      <c r="P731" s="296"/>
      <c r="Q731" s="296"/>
      <c r="R731" s="296"/>
      <c r="S731" s="296"/>
      <c r="T731" s="296"/>
      <c r="U731" s="296"/>
      <c r="V731" s="296"/>
      <c r="W731" s="296"/>
      <c r="X731" s="296"/>
      <c r="Y731" s="296"/>
      <c r="Z731" s="296"/>
      <c r="AA731" s="296"/>
      <c r="AB731" s="296"/>
    </row>
    <row r="732" ht="14">
      <c r="A732" s="296"/>
      <c r="B732" s="297"/>
      <c r="C732" s="296"/>
      <c r="D732" s="296"/>
      <c r="E732" s="296"/>
      <c r="F732" s="296"/>
      <c r="G732" s="296"/>
      <c r="H732" s="296"/>
      <c r="I732" s="296"/>
      <c r="J732" s="296"/>
      <c r="K732" s="296"/>
      <c r="L732" s="296"/>
      <c r="M732" s="296"/>
      <c r="N732" s="296"/>
      <c r="O732" s="296"/>
      <c r="P732" s="296"/>
      <c r="Q732" s="296"/>
      <c r="R732" s="296"/>
      <c r="S732" s="296"/>
      <c r="T732" s="296"/>
      <c r="U732" s="296"/>
      <c r="V732" s="296"/>
      <c r="W732" s="296"/>
      <c r="X732" s="296"/>
      <c r="Y732" s="296"/>
      <c r="Z732" s="296"/>
      <c r="AA732" s="296"/>
      <c r="AB732" s="296"/>
    </row>
    <row r="733" ht="14">
      <c r="A733" s="296"/>
      <c r="B733" s="297"/>
      <c r="C733" s="296"/>
      <c r="D733" s="296"/>
      <c r="E733" s="296"/>
      <c r="F733" s="296"/>
      <c r="G733" s="296"/>
      <c r="H733" s="296"/>
      <c r="I733" s="296"/>
      <c r="J733" s="296"/>
      <c r="K733" s="296"/>
      <c r="L733" s="296"/>
      <c r="M733" s="296"/>
      <c r="N733" s="296"/>
      <c r="O733" s="296"/>
      <c r="P733" s="296"/>
      <c r="Q733" s="296"/>
      <c r="R733" s="296"/>
      <c r="S733" s="296"/>
      <c r="T733" s="296"/>
      <c r="U733" s="296"/>
      <c r="V733" s="296"/>
      <c r="W733" s="296"/>
      <c r="X733" s="296"/>
      <c r="Y733" s="296"/>
      <c r="Z733" s="296"/>
      <c r="AA733" s="296"/>
      <c r="AB733" s="296"/>
    </row>
    <row r="734" ht="14">
      <c r="A734" s="296"/>
      <c r="B734" s="297"/>
      <c r="C734" s="296"/>
      <c r="D734" s="296"/>
      <c r="E734" s="296"/>
      <c r="F734" s="296"/>
      <c r="G734" s="296"/>
      <c r="H734" s="296"/>
      <c r="I734" s="296"/>
      <c r="J734" s="296"/>
      <c r="K734" s="296"/>
      <c r="L734" s="296"/>
      <c r="M734" s="296"/>
      <c r="N734" s="296"/>
      <c r="O734" s="296"/>
      <c r="P734" s="296"/>
      <c r="Q734" s="296"/>
      <c r="R734" s="296"/>
      <c r="S734" s="296"/>
      <c r="T734" s="296"/>
      <c r="U734" s="296"/>
      <c r="V734" s="296"/>
      <c r="W734" s="296"/>
      <c r="X734" s="296"/>
      <c r="Y734" s="296"/>
      <c r="Z734" s="296"/>
      <c r="AA734" s="296"/>
      <c r="AB734" s="296"/>
    </row>
    <row r="735" ht="14">
      <c r="A735" s="296"/>
      <c r="B735" s="297"/>
      <c r="C735" s="296"/>
      <c r="D735" s="296"/>
      <c r="E735" s="296"/>
      <c r="F735" s="296"/>
      <c r="G735" s="296"/>
      <c r="H735" s="296"/>
      <c r="I735" s="296"/>
      <c r="J735" s="296"/>
      <c r="K735" s="296"/>
      <c r="L735" s="296"/>
      <c r="M735" s="296"/>
      <c r="N735" s="296"/>
      <c r="O735" s="296"/>
      <c r="P735" s="296"/>
      <c r="Q735" s="296"/>
      <c r="R735" s="296"/>
      <c r="S735" s="296"/>
      <c r="T735" s="296"/>
      <c r="U735" s="296"/>
      <c r="V735" s="296"/>
      <c r="W735" s="296"/>
      <c r="X735" s="296"/>
      <c r="Y735" s="296"/>
      <c r="Z735" s="296"/>
      <c r="AA735" s="296"/>
      <c r="AB735" s="296"/>
    </row>
    <row r="736" ht="14">
      <c r="A736" s="296"/>
      <c r="B736" s="297"/>
      <c r="C736" s="296"/>
      <c r="D736" s="296"/>
      <c r="E736" s="296"/>
      <c r="F736" s="296"/>
      <c r="G736" s="296"/>
      <c r="H736" s="296"/>
      <c r="I736" s="296"/>
      <c r="J736" s="296"/>
      <c r="K736" s="296"/>
      <c r="L736" s="296"/>
      <c r="M736" s="296"/>
      <c r="N736" s="296"/>
      <c r="O736" s="296"/>
      <c r="P736" s="296"/>
      <c r="Q736" s="296"/>
      <c r="R736" s="296"/>
      <c r="S736" s="296"/>
      <c r="T736" s="296"/>
      <c r="U736" s="296"/>
      <c r="V736" s="296"/>
      <c r="W736" s="296"/>
      <c r="X736" s="296"/>
      <c r="Y736" s="296"/>
      <c r="Z736" s="296"/>
      <c r="AA736" s="296"/>
      <c r="AB736" s="296"/>
    </row>
    <row r="737" ht="14">
      <c r="A737" s="296"/>
      <c r="B737" s="297"/>
      <c r="C737" s="296"/>
      <c r="D737" s="296"/>
      <c r="E737" s="296"/>
      <c r="F737" s="296"/>
      <c r="G737" s="296"/>
      <c r="H737" s="296"/>
      <c r="I737" s="296"/>
      <c r="J737" s="296"/>
      <c r="K737" s="296"/>
      <c r="L737" s="296"/>
      <c r="M737" s="296"/>
      <c r="N737" s="296"/>
      <c r="O737" s="296"/>
      <c r="P737" s="296"/>
      <c r="Q737" s="296"/>
      <c r="R737" s="296"/>
      <c r="S737" s="296"/>
      <c r="T737" s="296"/>
      <c r="U737" s="296"/>
      <c r="V737" s="296"/>
      <c r="W737" s="296"/>
      <c r="X737" s="296"/>
      <c r="Y737" s="296"/>
      <c r="Z737" s="296"/>
      <c r="AA737" s="296"/>
      <c r="AB737" s="296"/>
    </row>
    <row r="738" ht="14">
      <c r="A738" s="296"/>
      <c r="B738" s="297"/>
      <c r="C738" s="296"/>
      <c r="D738" s="296"/>
      <c r="E738" s="296"/>
      <c r="F738" s="296"/>
      <c r="G738" s="296"/>
      <c r="H738" s="296"/>
      <c r="I738" s="296"/>
      <c r="J738" s="296"/>
      <c r="K738" s="296"/>
      <c r="L738" s="296"/>
      <c r="M738" s="296"/>
      <c r="N738" s="296"/>
      <c r="O738" s="296"/>
      <c r="P738" s="296"/>
      <c r="Q738" s="296"/>
      <c r="R738" s="296"/>
      <c r="S738" s="296"/>
      <c r="T738" s="296"/>
      <c r="U738" s="296"/>
      <c r="V738" s="296"/>
      <c r="W738" s="296"/>
      <c r="X738" s="296"/>
      <c r="Y738" s="296"/>
      <c r="Z738" s="296"/>
      <c r="AA738" s="296"/>
      <c r="AB738" s="296"/>
    </row>
    <row r="739" ht="14">
      <c r="A739" s="296"/>
      <c r="B739" s="297"/>
      <c r="C739" s="296"/>
      <c r="D739" s="296"/>
      <c r="E739" s="296"/>
      <c r="F739" s="296"/>
      <c r="G739" s="296"/>
      <c r="H739" s="296"/>
      <c r="I739" s="296"/>
      <c r="J739" s="296"/>
      <c r="K739" s="296"/>
      <c r="L739" s="296"/>
      <c r="M739" s="296"/>
      <c r="N739" s="296"/>
      <c r="O739" s="296"/>
      <c r="P739" s="296"/>
      <c r="Q739" s="296"/>
      <c r="R739" s="296"/>
      <c r="S739" s="296"/>
      <c r="T739" s="296"/>
      <c r="U739" s="296"/>
      <c r="V739" s="296"/>
      <c r="W739" s="296"/>
      <c r="X739" s="296"/>
      <c r="Y739" s="296"/>
      <c r="Z739" s="296"/>
      <c r="AA739" s="296"/>
      <c r="AB739" s="296"/>
    </row>
    <row r="740" ht="14">
      <c r="A740" s="296"/>
      <c r="B740" s="297"/>
      <c r="C740" s="296"/>
      <c r="D740" s="296"/>
      <c r="E740" s="296"/>
      <c r="F740" s="296"/>
      <c r="G740" s="296"/>
      <c r="H740" s="296"/>
      <c r="I740" s="296"/>
      <c r="J740" s="296"/>
      <c r="K740" s="296"/>
      <c r="L740" s="296"/>
      <c r="M740" s="296"/>
      <c r="N740" s="296"/>
      <c r="O740" s="296"/>
      <c r="P740" s="296"/>
      <c r="Q740" s="296"/>
      <c r="R740" s="296"/>
      <c r="S740" s="296"/>
      <c r="T740" s="296"/>
      <c r="U740" s="296"/>
      <c r="V740" s="296"/>
      <c r="W740" s="296"/>
      <c r="X740" s="296"/>
      <c r="Y740" s="296"/>
      <c r="Z740" s="296"/>
      <c r="AA740" s="296"/>
      <c r="AB740" s="296"/>
    </row>
    <row r="741" ht="14">
      <c r="A741" s="296"/>
      <c r="B741" s="297"/>
      <c r="C741" s="296"/>
      <c r="D741" s="296"/>
      <c r="E741" s="296"/>
      <c r="F741" s="296"/>
      <c r="G741" s="296"/>
      <c r="H741" s="296"/>
      <c r="I741" s="296"/>
      <c r="J741" s="296"/>
      <c r="K741" s="296"/>
      <c r="L741" s="296"/>
      <c r="M741" s="296"/>
      <c r="N741" s="296"/>
      <c r="O741" s="296"/>
      <c r="P741" s="296"/>
      <c r="Q741" s="296"/>
      <c r="R741" s="296"/>
      <c r="S741" s="296"/>
      <c r="T741" s="296"/>
      <c r="U741" s="296"/>
      <c r="V741" s="296"/>
      <c r="W741" s="296"/>
      <c r="X741" s="296"/>
      <c r="Y741" s="296"/>
      <c r="Z741" s="296"/>
      <c r="AA741" s="296"/>
      <c r="AB741" s="296"/>
    </row>
    <row r="742" ht="14">
      <c r="A742" s="296"/>
      <c r="B742" s="297"/>
      <c r="C742" s="296"/>
      <c r="D742" s="296"/>
      <c r="E742" s="296"/>
      <c r="F742" s="296"/>
      <c r="G742" s="296"/>
      <c r="H742" s="296"/>
      <c r="I742" s="296"/>
      <c r="J742" s="296"/>
      <c r="K742" s="296"/>
      <c r="L742" s="296"/>
      <c r="M742" s="296"/>
      <c r="N742" s="296"/>
      <c r="O742" s="296"/>
      <c r="P742" s="296"/>
      <c r="Q742" s="296"/>
      <c r="R742" s="296"/>
      <c r="S742" s="296"/>
      <c r="T742" s="296"/>
      <c r="U742" s="296"/>
      <c r="V742" s="296"/>
      <c r="W742" s="296"/>
      <c r="X742" s="296"/>
      <c r="Y742" s="296"/>
      <c r="Z742" s="296"/>
      <c r="AA742" s="296"/>
      <c r="AB742" s="296"/>
    </row>
    <row r="743" ht="14">
      <c r="A743" s="296"/>
      <c r="B743" s="297"/>
      <c r="C743" s="296"/>
      <c r="D743" s="296"/>
      <c r="E743" s="296"/>
      <c r="F743" s="296"/>
      <c r="G743" s="296"/>
      <c r="H743" s="296"/>
      <c r="I743" s="296"/>
      <c r="J743" s="296"/>
      <c r="K743" s="296"/>
      <c r="L743" s="296"/>
      <c r="M743" s="296"/>
      <c r="N743" s="296"/>
      <c r="O743" s="296"/>
      <c r="P743" s="296"/>
      <c r="Q743" s="296"/>
      <c r="R743" s="296"/>
      <c r="S743" s="296"/>
      <c r="T743" s="296"/>
      <c r="U743" s="296"/>
      <c r="V743" s="296"/>
      <c r="W743" s="296"/>
      <c r="X743" s="296"/>
      <c r="Y743" s="296"/>
      <c r="Z743" s="296"/>
      <c r="AA743" s="296"/>
      <c r="AB743" s="296"/>
    </row>
    <row r="744" ht="14">
      <c r="A744" s="296"/>
      <c r="B744" s="297"/>
      <c r="C744" s="296"/>
      <c r="D744" s="296"/>
      <c r="E744" s="296"/>
      <c r="F744" s="296"/>
      <c r="G744" s="296"/>
      <c r="H744" s="296"/>
      <c r="I744" s="296"/>
      <c r="J744" s="296"/>
      <c r="K744" s="296"/>
      <c r="L744" s="296"/>
      <c r="M744" s="296"/>
      <c r="N744" s="296"/>
      <c r="O744" s="296"/>
      <c r="P744" s="296"/>
      <c r="Q744" s="296"/>
      <c r="R744" s="296"/>
      <c r="S744" s="296"/>
      <c r="T744" s="296"/>
      <c r="U744" s="296"/>
      <c r="V744" s="296"/>
      <c r="W744" s="296"/>
      <c r="X744" s="296"/>
      <c r="Y744" s="296"/>
      <c r="Z744" s="296"/>
      <c r="AA744" s="296"/>
      <c r="AB744" s="296"/>
    </row>
    <row r="745" ht="14">
      <c r="A745" s="296"/>
      <c r="B745" s="297"/>
      <c r="C745" s="296"/>
      <c r="D745" s="296"/>
      <c r="E745" s="296"/>
      <c r="F745" s="296"/>
      <c r="G745" s="296"/>
      <c r="H745" s="296"/>
      <c r="I745" s="296"/>
      <c r="J745" s="296"/>
      <c r="K745" s="296"/>
      <c r="L745" s="296"/>
      <c r="M745" s="296"/>
      <c r="N745" s="296"/>
      <c r="O745" s="296"/>
      <c r="P745" s="296"/>
      <c r="Q745" s="296"/>
      <c r="R745" s="296"/>
      <c r="S745" s="296"/>
      <c r="T745" s="296"/>
      <c r="U745" s="296"/>
      <c r="V745" s="296"/>
      <c r="W745" s="296"/>
      <c r="X745" s="296"/>
      <c r="Y745" s="296"/>
      <c r="Z745" s="296"/>
      <c r="AA745" s="296"/>
      <c r="AB745" s="296"/>
    </row>
    <row r="746" ht="14">
      <c r="A746" s="296"/>
      <c r="B746" s="297"/>
      <c r="C746" s="296"/>
      <c r="D746" s="296"/>
      <c r="E746" s="296"/>
      <c r="F746" s="296"/>
      <c r="G746" s="296"/>
      <c r="H746" s="296"/>
      <c r="I746" s="296"/>
      <c r="J746" s="296"/>
      <c r="K746" s="296"/>
      <c r="L746" s="296"/>
      <c r="M746" s="296"/>
      <c r="N746" s="296"/>
      <c r="O746" s="296"/>
      <c r="P746" s="296"/>
      <c r="Q746" s="296"/>
      <c r="R746" s="296"/>
      <c r="S746" s="296"/>
      <c r="T746" s="296"/>
      <c r="U746" s="296"/>
      <c r="V746" s="296"/>
      <c r="W746" s="296"/>
      <c r="X746" s="296"/>
      <c r="Y746" s="296"/>
      <c r="Z746" s="296"/>
      <c r="AA746" s="296"/>
      <c r="AB746" s="296"/>
    </row>
    <row r="747" ht="14">
      <c r="A747" s="296"/>
      <c r="B747" s="297"/>
      <c r="C747" s="296"/>
      <c r="D747" s="296"/>
      <c r="E747" s="296"/>
      <c r="F747" s="296"/>
      <c r="G747" s="296"/>
      <c r="H747" s="296"/>
      <c r="I747" s="296"/>
      <c r="J747" s="296"/>
      <c r="K747" s="296"/>
      <c r="L747" s="296"/>
      <c r="M747" s="296"/>
      <c r="N747" s="296"/>
      <c r="O747" s="296"/>
      <c r="P747" s="296"/>
      <c r="Q747" s="296"/>
      <c r="R747" s="296"/>
      <c r="S747" s="296"/>
      <c r="T747" s="296"/>
      <c r="U747" s="296"/>
      <c r="V747" s="296"/>
      <c r="W747" s="296"/>
      <c r="X747" s="296"/>
      <c r="Y747" s="296"/>
      <c r="Z747" s="296"/>
      <c r="AA747" s="296"/>
      <c r="AB747" s="296"/>
    </row>
    <row r="748" ht="14">
      <c r="A748" s="296"/>
      <c r="B748" s="297"/>
      <c r="C748" s="296"/>
      <c r="D748" s="296"/>
      <c r="E748" s="296"/>
      <c r="F748" s="296"/>
      <c r="G748" s="296"/>
      <c r="H748" s="296"/>
      <c r="I748" s="296"/>
      <c r="J748" s="296"/>
      <c r="K748" s="296"/>
      <c r="L748" s="296"/>
      <c r="M748" s="296"/>
      <c r="N748" s="296"/>
      <c r="O748" s="296"/>
      <c r="P748" s="296"/>
      <c r="Q748" s="296"/>
      <c r="R748" s="296"/>
      <c r="S748" s="296"/>
      <c r="T748" s="296"/>
      <c r="U748" s="296"/>
      <c r="V748" s="296"/>
      <c r="W748" s="296"/>
      <c r="X748" s="296"/>
      <c r="Y748" s="296"/>
      <c r="Z748" s="296"/>
      <c r="AA748" s="296"/>
      <c r="AB748" s="296"/>
    </row>
    <row r="749" ht="14">
      <c r="A749" s="296"/>
      <c r="B749" s="297"/>
      <c r="C749" s="296"/>
      <c r="D749" s="296"/>
      <c r="E749" s="296"/>
      <c r="F749" s="296"/>
      <c r="G749" s="296"/>
      <c r="H749" s="296"/>
      <c r="I749" s="296"/>
      <c r="J749" s="296"/>
      <c r="K749" s="296"/>
      <c r="L749" s="296"/>
      <c r="M749" s="296"/>
      <c r="N749" s="296"/>
      <c r="O749" s="296"/>
      <c r="P749" s="296"/>
      <c r="Q749" s="296"/>
      <c r="R749" s="296"/>
      <c r="S749" s="296"/>
      <c r="T749" s="296"/>
      <c r="U749" s="296"/>
      <c r="V749" s="296"/>
      <c r="W749" s="296"/>
      <c r="X749" s="296"/>
      <c r="Y749" s="296"/>
      <c r="Z749" s="296"/>
      <c r="AA749" s="296"/>
      <c r="AB749" s="296"/>
    </row>
    <row r="750" ht="14">
      <c r="A750" s="296"/>
      <c r="B750" s="297"/>
      <c r="C750" s="296"/>
      <c r="D750" s="296"/>
      <c r="E750" s="296"/>
      <c r="F750" s="296"/>
      <c r="G750" s="296"/>
      <c r="H750" s="296"/>
      <c r="I750" s="296"/>
      <c r="J750" s="296"/>
      <c r="K750" s="296"/>
      <c r="L750" s="296"/>
      <c r="M750" s="296"/>
      <c r="N750" s="296"/>
      <c r="O750" s="296"/>
      <c r="P750" s="296"/>
      <c r="Q750" s="296"/>
      <c r="R750" s="296"/>
      <c r="S750" s="296"/>
      <c r="T750" s="296"/>
      <c r="U750" s="296"/>
      <c r="V750" s="296"/>
      <c r="W750" s="296"/>
      <c r="X750" s="296"/>
      <c r="Y750" s="296"/>
      <c r="Z750" s="296"/>
      <c r="AA750" s="296"/>
      <c r="AB750" s="296"/>
    </row>
    <row r="751" ht="14">
      <c r="A751" s="296"/>
      <c r="B751" s="297"/>
      <c r="C751" s="296"/>
      <c r="D751" s="296"/>
      <c r="E751" s="296"/>
      <c r="F751" s="296"/>
      <c r="G751" s="296"/>
      <c r="H751" s="296"/>
      <c r="I751" s="296"/>
      <c r="J751" s="296"/>
      <c r="K751" s="296"/>
      <c r="L751" s="296"/>
      <c r="M751" s="296"/>
      <c r="N751" s="296"/>
      <c r="O751" s="296"/>
      <c r="P751" s="296"/>
      <c r="Q751" s="296"/>
      <c r="R751" s="296"/>
      <c r="S751" s="296"/>
      <c r="T751" s="296"/>
      <c r="U751" s="296"/>
      <c r="V751" s="296"/>
      <c r="W751" s="296"/>
      <c r="X751" s="296"/>
      <c r="Y751" s="296"/>
      <c r="Z751" s="296"/>
      <c r="AA751" s="296"/>
      <c r="AB751" s="296"/>
    </row>
    <row r="752" ht="14">
      <c r="A752" s="296"/>
      <c r="B752" s="297"/>
      <c r="C752" s="296"/>
      <c r="D752" s="296"/>
      <c r="E752" s="296"/>
      <c r="F752" s="296"/>
      <c r="G752" s="296"/>
      <c r="H752" s="296"/>
      <c r="I752" s="296"/>
      <c r="J752" s="296"/>
      <c r="K752" s="296"/>
      <c r="L752" s="296"/>
      <c r="M752" s="296"/>
      <c r="N752" s="296"/>
      <c r="O752" s="296"/>
      <c r="P752" s="296"/>
      <c r="Q752" s="296"/>
      <c r="R752" s="296"/>
      <c r="S752" s="296"/>
      <c r="T752" s="296"/>
      <c r="U752" s="296"/>
      <c r="V752" s="296"/>
      <c r="W752" s="296"/>
      <c r="X752" s="296"/>
      <c r="Y752" s="296"/>
      <c r="Z752" s="296"/>
      <c r="AA752" s="296"/>
      <c r="AB752" s="296"/>
    </row>
    <row r="753" ht="14">
      <c r="A753" s="296"/>
      <c r="B753" s="297"/>
      <c r="C753" s="296"/>
      <c r="D753" s="296"/>
      <c r="E753" s="296"/>
      <c r="F753" s="296"/>
      <c r="G753" s="296"/>
      <c r="H753" s="296"/>
      <c r="I753" s="296"/>
      <c r="J753" s="296"/>
      <c r="K753" s="296"/>
      <c r="L753" s="296"/>
      <c r="M753" s="296"/>
      <c r="N753" s="296"/>
      <c r="O753" s="296"/>
      <c r="P753" s="296"/>
      <c r="Q753" s="296"/>
      <c r="R753" s="296"/>
      <c r="S753" s="296"/>
      <c r="T753" s="296"/>
      <c r="U753" s="296"/>
      <c r="V753" s="296"/>
      <c r="W753" s="296"/>
      <c r="X753" s="296"/>
      <c r="Y753" s="296"/>
      <c r="Z753" s="296"/>
      <c r="AA753" s="296"/>
      <c r="AB753" s="296"/>
    </row>
    <row r="754" ht="14">
      <c r="A754" s="296"/>
      <c r="B754" s="297"/>
      <c r="C754" s="296"/>
      <c r="D754" s="296"/>
      <c r="E754" s="296"/>
      <c r="F754" s="296"/>
      <c r="G754" s="296"/>
      <c r="H754" s="296"/>
      <c r="I754" s="296"/>
      <c r="J754" s="296"/>
      <c r="K754" s="296"/>
      <c r="L754" s="296"/>
      <c r="M754" s="296"/>
      <c r="N754" s="296"/>
      <c r="O754" s="296"/>
      <c r="P754" s="296"/>
      <c r="Q754" s="296"/>
      <c r="R754" s="296"/>
      <c r="S754" s="296"/>
      <c r="T754" s="296"/>
      <c r="U754" s="296"/>
      <c r="V754" s="296"/>
      <c r="W754" s="296"/>
      <c r="X754" s="296"/>
      <c r="Y754" s="296"/>
      <c r="Z754" s="296"/>
      <c r="AA754" s="296"/>
      <c r="AB754" s="296"/>
    </row>
    <row r="755" ht="14">
      <c r="A755" s="296"/>
      <c r="B755" s="297"/>
      <c r="C755" s="296"/>
      <c r="D755" s="296"/>
      <c r="E755" s="296"/>
      <c r="F755" s="296"/>
      <c r="G755" s="296"/>
      <c r="H755" s="296"/>
      <c r="I755" s="296"/>
      <c r="J755" s="296"/>
      <c r="K755" s="296"/>
      <c r="L755" s="296"/>
      <c r="M755" s="296"/>
      <c r="N755" s="296"/>
      <c r="O755" s="296"/>
      <c r="P755" s="296"/>
      <c r="Q755" s="296"/>
      <c r="R755" s="296"/>
      <c r="S755" s="296"/>
      <c r="T755" s="296"/>
      <c r="U755" s="296"/>
      <c r="V755" s="296"/>
      <c r="W755" s="296"/>
      <c r="X755" s="296"/>
      <c r="Y755" s="296"/>
      <c r="Z755" s="296"/>
      <c r="AA755" s="296"/>
      <c r="AB755" s="296"/>
    </row>
    <row r="756" ht="14">
      <c r="A756" s="296"/>
      <c r="B756" s="297"/>
      <c r="C756" s="296"/>
      <c r="D756" s="296"/>
      <c r="E756" s="296"/>
      <c r="F756" s="296"/>
      <c r="G756" s="296"/>
      <c r="H756" s="296"/>
      <c r="I756" s="296"/>
      <c r="J756" s="296"/>
      <c r="K756" s="296"/>
      <c r="L756" s="296"/>
      <c r="M756" s="296"/>
      <c r="N756" s="296"/>
      <c r="O756" s="296"/>
      <c r="P756" s="296"/>
      <c r="Q756" s="296"/>
      <c r="R756" s="296"/>
      <c r="S756" s="296"/>
      <c r="T756" s="296"/>
      <c r="U756" s="296"/>
      <c r="V756" s="296"/>
      <c r="W756" s="296"/>
      <c r="X756" s="296"/>
      <c r="Y756" s="296"/>
      <c r="Z756" s="296"/>
      <c r="AA756" s="296"/>
      <c r="AB756" s="296"/>
    </row>
    <row r="757" ht="14">
      <c r="A757" s="296"/>
      <c r="B757" s="297"/>
      <c r="C757" s="296"/>
      <c r="D757" s="296"/>
      <c r="E757" s="296"/>
      <c r="F757" s="296"/>
      <c r="G757" s="296"/>
      <c r="H757" s="296"/>
      <c r="I757" s="296"/>
      <c r="J757" s="296"/>
      <c r="K757" s="296"/>
      <c r="L757" s="296"/>
      <c r="M757" s="296"/>
      <c r="N757" s="296"/>
      <c r="O757" s="296"/>
      <c r="P757" s="296"/>
      <c r="Q757" s="296"/>
      <c r="R757" s="296"/>
      <c r="S757" s="296"/>
      <c r="T757" s="296"/>
      <c r="U757" s="296"/>
      <c r="V757" s="296"/>
      <c r="W757" s="296"/>
      <c r="X757" s="296"/>
      <c r="Y757" s="296"/>
      <c r="Z757" s="296"/>
      <c r="AA757" s="296"/>
      <c r="AB757" s="296"/>
    </row>
    <row r="758" ht="14">
      <c r="A758" s="296"/>
      <c r="B758" s="297"/>
      <c r="C758" s="296"/>
      <c r="D758" s="296"/>
      <c r="E758" s="296"/>
      <c r="F758" s="296"/>
      <c r="G758" s="296"/>
      <c r="H758" s="296"/>
      <c r="I758" s="296"/>
      <c r="J758" s="296"/>
      <c r="K758" s="296"/>
      <c r="L758" s="296"/>
      <c r="M758" s="296"/>
      <c r="N758" s="296"/>
      <c r="O758" s="296"/>
      <c r="P758" s="296"/>
      <c r="Q758" s="296"/>
      <c r="R758" s="296"/>
      <c r="S758" s="296"/>
      <c r="T758" s="296"/>
      <c r="U758" s="296"/>
      <c r="V758" s="296"/>
      <c r="W758" s="296"/>
      <c r="X758" s="296"/>
      <c r="Y758" s="296"/>
      <c r="Z758" s="296"/>
      <c r="AA758" s="296"/>
      <c r="AB758" s="296"/>
    </row>
    <row r="759" ht="14">
      <c r="A759" s="296"/>
      <c r="B759" s="297"/>
      <c r="C759" s="296"/>
      <c r="D759" s="296"/>
      <c r="E759" s="296"/>
      <c r="F759" s="296"/>
      <c r="G759" s="296"/>
      <c r="H759" s="296"/>
      <c r="I759" s="296"/>
      <c r="J759" s="296"/>
      <c r="K759" s="296"/>
      <c r="L759" s="296"/>
      <c r="M759" s="296"/>
      <c r="N759" s="296"/>
      <c r="O759" s="296"/>
      <c r="P759" s="296"/>
      <c r="Q759" s="296"/>
      <c r="R759" s="296"/>
      <c r="S759" s="296"/>
      <c r="T759" s="296"/>
      <c r="U759" s="296"/>
      <c r="V759" s="296"/>
      <c r="W759" s="296"/>
      <c r="X759" s="296"/>
      <c r="Y759" s="296"/>
      <c r="Z759" s="296"/>
      <c r="AA759" s="296"/>
      <c r="AB759" s="296"/>
    </row>
    <row r="760" ht="14">
      <c r="A760" s="296"/>
      <c r="B760" s="297"/>
      <c r="C760" s="296"/>
      <c r="D760" s="296"/>
      <c r="E760" s="296"/>
      <c r="F760" s="296"/>
      <c r="G760" s="296"/>
      <c r="H760" s="296"/>
      <c r="I760" s="296"/>
      <c r="J760" s="296"/>
      <c r="K760" s="296"/>
      <c r="L760" s="296"/>
      <c r="M760" s="296"/>
      <c r="N760" s="296"/>
      <c r="O760" s="296"/>
      <c r="P760" s="296"/>
      <c r="Q760" s="296"/>
      <c r="R760" s="296"/>
      <c r="S760" s="296"/>
      <c r="T760" s="296"/>
      <c r="U760" s="296"/>
      <c r="V760" s="296"/>
      <c r="W760" s="296"/>
      <c r="X760" s="296"/>
      <c r="Y760" s="296"/>
      <c r="Z760" s="296"/>
      <c r="AA760" s="296"/>
      <c r="AB760" s="296"/>
    </row>
    <row r="761" ht="14">
      <c r="A761" s="296"/>
      <c r="B761" s="297"/>
      <c r="C761" s="296"/>
      <c r="D761" s="296"/>
      <c r="E761" s="296"/>
      <c r="F761" s="296"/>
      <c r="G761" s="296"/>
      <c r="H761" s="296"/>
      <c r="I761" s="296"/>
      <c r="J761" s="296"/>
      <c r="K761" s="296"/>
      <c r="L761" s="296"/>
      <c r="M761" s="296"/>
      <c r="N761" s="296"/>
      <c r="O761" s="296"/>
      <c r="P761" s="296"/>
      <c r="Q761" s="296"/>
      <c r="R761" s="296"/>
      <c r="S761" s="296"/>
      <c r="T761" s="296"/>
      <c r="U761" s="296"/>
      <c r="V761" s="296"/>
      <c r="W761" s="296"/>
      <c r="X761" s="296"/>
      <c r="Y761" s="296"/>
      <c r="Z761" s="296"/>
      <c r="AA761" s="296"/>
      <c r="AB761" s="296"/>
    </row>
    <row r="762" ht="14">
      <c r="A762" s="296"/>
      <c r="B762" s="297"/>
      <c r="C762" s="296"/>
      <c r="D762" s="296"/>
      <c r="E762" s="296"/>
      <c r="F762" s="296"/>
      <c r="G762" s="296"/>
      <c r="H762" s="296"/>
      <c r="I762" s="296"/>
      <c r="J762" s="296"/>
      <c r="K762" s="296"/>
      <c r="L762" s="296"/>
      <c r="M762" s="296"/>
      <c r="N762" s="296"/>
      <c r="O762" s="296"/>
      <c r="P762" s="296"/>
      <c r="Q762" s="296"/>
      <c r="R762" s="296"/>
      <c r="S762" s="296"/>
      <c r="T762" s="296"/>
      <c r="U762" s="296"/>
      <c r="V762" s="296"/>
      <c r="W762" s="296"/>
      <c r="X762" s="296"/>
      <c r="Y762" s="296"/>
      <c r="Z762" s="296"/>
      <c r="AA762" s="296"/>
      <c r="AB762" s="296"/>
    </row>
    <row r="763" ht="14">
      <c r="A763" s="296"/>
      <c r="B763" s="297"/>
      <c r="C763" s="296"/>
      <c r="D763" s="296"/>
      <c r="E763" s="296"/>
      <c r="F763" s="296"/>
      <c r="G763" s="296"/>
      <c r="H763" s="296"/>
      <c r="I763" s="296"/>
      <c r="J763" s="296"/>
      <c r="K763" s="296"/>
      <c r="L763" s="296"/>
      <c r="M763" s="296"/>
      <c r="N763" s="296"/>
      <c r="O763" s="296"/>
      <c r="P763" s="296"/>
      <c r="Q763" s="296"/>
      <c r="R763" s="296"/>
      <c r="S763" s="296"/>
      <c r="T763" s="296"/>
      <c r="U763" s="296"/>
      <c r="V763" s="296"/>
      <c r="W763" s="296"/>
      <c r="X763" s="296"/>
      <c r="Y763" s="296"/>
      <c r="Z763" s="296"/>
      <c r="AA763" s="296"/>
      <c r="AB763" s="296"/>
    </row>
    <row r="764" ht="14">
      <c r="A764" s="296"/>
      <c r="B764" s="297"/>
      <c r="C764" s="296"/>
      <c r="D764" s="296"/>
      <c r="E764" s="296"/>
      <c r="F764" s="296"/>
      <c r="G764" s="296"/>
      <c r="H764" s="296"/>
      <c r="I764" s="296"/>
      <c r="J764" s="296"/>
      <c r="K764" s="296"/>
      <c r="L764" s="296"/>
      <c r="M764" s="296"/>
      <c r="N764" s="296"/>
      <c r="O764" s="296"/>
      <c r="P764" s="296"/>
      <c r="Q764" s="296"/>
      <c r="R764" s="296"/>
      <c r="S764" s="296"/>
      <c r="T764" s="296"/>
      <c r="U764" s="296"/>
      <c r="V764" s="296"/>
      <c r="W764" s="296"/>
      <c r="X764" s="296"/>
      <c r="Y764" s="296"/>
      <c r="Z764" s="296"/>
      <c r="AA764" s="296"/>
      <c r="AB764" s="296"/>
    </row>
    <row r="765" ht="14">
      <c r="A765" s="296"/>
      <c r="B765" s="297"/>
      <c r="C765" s="296"/>
      <c r="D765" s="296"/>
      <c r="E765" s="296"/>
      <c r="F765" s="296"/>
      <c r="G765" s="296"/>
      <c r="H765" s="296"/>
      <c r="I765" s="296"/>
      <c r="J765" s="296"/>
      <c r="K765" s="296"/>
      <c r="L765" s="296"/>
      <c r="M765" s="296"/>
      <c r="N765" s="296"/>
      <c r="O765" s="296"/>
      <c r="P765" s="296"/>
      <c r="Q765" s="296"/>
      <c r="R765" s="296"/>
      <c r="S765" s="296"/>
      <c r="T765" s="296"/>
      <c r="U765" s="296"/>
      <c r="V765" s="296"/>
      <c r="W765" s="296"/>
      <c r="X765" s="296"/>
      <c r="Y765" s="296"/>
      <c r="Z765" s="296"/>
      <c r="AA765" s="296"/>
      <c r="AB765" s="296"/>
    </row>
    <row r="766" ht="14">
      <c r="A766" s="296"/>
      <c r="B766" s="297"/>
      <c r="C766" s="296"/>
      <c r="D766" s="296"/>
      <c r="E766" s="296"/>
      <c r="F766" s="296"/>
      <c r="G766" s="296"/>
      <c r="H766" s="296"/>
      <c r="I766" s="296"/>
      <c r="J766" s="296"/>
      <c r="K766" s="296"/>
      <c r="L766" s="296"/>
      <c r="M766" s="296"/>
      <c r="N766" s="296"/>
      <c r="O766" s="296"/>
      <c r="P766" s="296"/>
      <c r="Q766" s="296"/>
      <c r="R766" s="296"/>
      <c r="S766" s="296"/>
      <c r="T766" s="296"/>
      <c r="U766" s="296"/>
      <c r="V766" s="296"/>
      <c r="W766" s="296"/>
      <c r="X766" s="296"/>
      <c r="Y766" s="296"/>
      <c r="Z766" s="296"/>
      <c r="AA766" s="296"/>
      <c r="AB766" s="296"/>
    </row>
    <row r="767" ht="14">
      <c r="A767" s="296"/>
      <c r="B767" s="297"/>
      <c r="C767" s="296"/>
      <c r="D767" s="296"/>
      <c r="E767" s="296"/>
      <c r="F767" s="296"/>
      <c r="G767" s="296"/>
      <c r="H767" s="296"/>
      <c r="I767" s="296"/>
      <c r="J767" s="296"/>
      <c r="K767" s="296"/>
      <c r="L767" s="296"/>
      <c r="M767" s="296"/>
      <c r="N767" s="296"/>
      <c r="O767" s="296"/>
      <c r="P767" s="296"/>
      <c r="Q767" s="296"/>
      <c r="R767" s="296"/>
      <c r="S767" s="296"/>
      <c r="T767" s="296"/>
      <c r="U767" s="296"/>
      <c r="V767" s="296"/>
      <c r="W767" s="296"/>
      <c r="X767" s="296"/>
      <c r="Y767" s="296"/>
      <c r="Z767" s="296"/>
      <c r="AA767" s="296"/>
      <c r="AB767" s="296"/>
    </row>
    <row r="768" ht="14">
      <c r="A768" s="296"/>
      <c r="B768" s="297"/>
      <c r="C768" s="296"/>
      <c r="D768" s="296"/>
      <c r="E768" s="296"/>
      <c r="F768" s="296"/>
      <c r="G768" s="296"/>
      <c r="H768" s="296"/>
      <c r="I768" s="296"/>
      <c r="J768" s="296"/>
      <c r="K768" s="296"/>
      <c r="L768" s="296"/>
      <c r="M768" s="296"/>
      <c r="N768" s="296"/>
      <c r="O768" s="296"/>
      <c r="P768" s="296"/>
      <c r="Q768" s="296"/>
      <c r="R768" s="296"/>
      <c r="S768" s="296"/>
      <c r="T768" s="296"/>
      <c r="U768" s="296"/>
      <c r="V768" s="296"/>
      <c r="W768" s="296"/>
      <c r="X768" s="296"/>
      <c r="Y768" s="296"/>
      <c r="Z768" s="296"/>
      <c r="AA768" s="296"/>
      <c r="AB768" s="296"/>
    </row>
    <row r="769" ht="14">
      <c r="A769" s="296"/>
      <c r="B769" s="297"/>
      <c r="C769" s="296"/>
      <c r="D769" s="296"/>
      <c r="E769" s="296"/>
      <c r="F769" s="296"/>
      <c r="G769" s="296"/>
      <c r="H769" s="296"/>
      <c r="I769" s="296"/>
      <c r="J769" s="296"/>
      <c r="K769" s="296"/>
      <c r="L769" s="296"/>
      <c r="M769" s="296"/>
      <c r="N769" s="296"/>
      <c r="O769" s="296"/>
      <c r="P769" s="296"/>
      <c r="Q769" s="296"/>
      <c r="R769" s="296"/>
      <c r="S769" s="296"/>
      <c r="T769" s="296"/>
      <c r="U769" s="296"/>
      <c r="V769" s="296"/>
      <c r="W769" s="296"/>
      <c r="X769" s="296"/>
      <c r="Y769" s="296"/>
      <c r="Z769" s="296"/>
      <c r="AA769" s="296"/>
      <c r="AB769" s="296"/>
    </row>
    <row r="770" ht="14">
      <c r="A770" s="296"/>
      <c r="B770" s="297"/>
      <c r="C770" s="296"/>
      <c r="D770" s="296"/>
      <c r="E770" s="296"/>
      <c r="F770" s="296"/>
      <c r="G770" s="296"/>
      <c r="H770" s="296"/>
      <c r="I770" s="296"/>
      <c r="J770" s="296"/>
      <c r="K770" s="296"/>
      <c r="L770" s="296"/>
      <c r="M770" s="296"/>
      <c r="N770" s="296"/>
      <c r="O770" s="296"/>
      <c r="P770" s="296"/>
      <c r="Q770" s="296"/>
      <c r="R770" s="296"/>
      <c r="S770" s="296"/>
      <c r="T770" s="296"/>
      <c r="U770" s="296"/>
      <c r="V770" s="296"/>
      <c r="W770" s="296"/>
      <c r="X770" s="296"/>
      <c r="Y770" s="296"/>
      <c r="Z770" s="296"/>
      <c r="AA770" s="296"/>
      <c r="AB770" s="296"/>
    </row>
    <row r="771" ht="14">
      <c r="A771" s="296"/>
      <c r="B771" s="297"/>
      <c r="C771" s="296"/>
      <c r="D771" s="296"/>
      <c r="E771" s="296"/>
      <c r="F771" s="296"/>
      <c r="G771" s="296"/>
      <c r="H771" s="296"/>
      <c r="I771" s="296"/>
      <c r="J771" s="296"/>
      <c r="K771" s="296"/>
      <c r="L771" s="296"/>
      <c r="M771" s="296"/>
      <c r="N771" s="296"/>
      <c r="O771" s="296"/>
      <c r="P771" s="296"/>
      <c r="Q771" s="296"/>
      <c r="R771" s="296"/>
      <c r="S771" s="296"/>
      <c r="T771" s="296"/>
      <c r="U771" s="296"/>
      <c r="V771" s="296"/>
      <c r="W771" s="296"/>
      <c r="X771" s="296"/>
      <c r="Y771" s="296"/>
      <c r="Z771" s="296"/>
      <c r="AA771" s="296"/>
      <c r="AB771" s="296"/>
    </row>
    <row r="772" ht="14">
      <c r="A772" s="296"/>
      <c r="B772" s="297"/>
      <c r="C772" s="296"/>
      <c r="D772" s="296"/>
      <c r="E772" s="296"/>
      <c r="F772" s="296"/>
      <c r="G772" s="296"/>
      <c r="H772" s="296"/>
      <c r="I772" s="296"/>
      <c r="J772" s="296"/>
      <c r="K772" s="296"/>
      <c r="L772" s="296"/>
      <c r="M772" s="296"/>
      <c r="N772" s="296"/>
      <c r="O772" s="296"/>
      <c r="P772" s="296"/>
      <c r="Q772" s="296"/>
      <c r="R772" s="296"/>
      <c r="S772" s="296"/>
      <c r="T772" s="296"/>
      <c r="U772" s="296"/>
      <c r="V772" s="296"/>
      <c r="W772" s="296"/>
      <c r="X772" s="296"/>
      <c r="Y772" s="296"/>
      <c r="Z772" s="296"/>
      <c r="AA772" s="296"/>
      <c r="AB772" s="296"/>
    </row>
    <row r="773" ht="14">
      <c r="A773" s="296"/>
      <c r="B773" s="297"/>
      <c r="C773" s="296"/>
      <c r="D773" s="296"/>
      <c r="E773" s="296"/>
      <c r="F773" s="296"/>
      <c r="G773" s="296"/>
      <c r="H773" s="296"/>
      <c r="I773" s="296"/>
      <c r="J773" s="296"/>
      <c r="K773" s="296"/>
      <c r="L773" s="296"/>
      <c r="M773" s="296"/>
      <c r="N773" s="296"/>
      <c r="O773" s="296"/>
      <c r="P773" s="296"/>
      <c r="Q773" s="296"/>
      <c r="R773" s="296"/>
      <c r="S773" s="296"/>
      <c r="T773" s="296"/>
      <c r="U773" s="296"/>
      <c r="V773" s="296"/>
      <c r="W773" s="296"/>
      <c r="X773" s="296"/>
      <c r="Y773" s="296"/>
      <c r="Z773" s="296"/>
      <c r="AA773" s="296"/>
      <c r="AB773" s="296"/>
    </row>
    <row r="774" ht="14">
      <c r="A774" s="296"/>
      <c r="B774" s="297"/>
      <c r="C774" s="296"/>
      <c r="D774" s="296"/>
      <c r="E774" s="296"/>
      <c r="F774" s="296"/>
      <c r="G774" s="296"/>
      <c r="H774" s="296"/>
      <c r="I774" s="296"/>
      <c r="J774" s="296"/>
      <c r="K774" s="296"/>
      <c r="L774" s="296"/>
      <c r="M774" s="296"/>
      <c r="N774" s="296"/>
      <c r="O774" s="296"/>
      <c r="P774" s="296"/>
      <c r="Q774" s="296"/>
      <c r="R774" s="296"/>
      <c r="S774" s="296"/>
      <c r="T774" s="296"/>
      <c r="U774" s="296"/>
      <c r="V774" s="296"/>
      <c r="W774" s="296"/>
      <c r="X774" s="296"/>
      <c r="Y774" s="296"/>
      <c r="Z774" s="296"/>
      <c r="AA774" s="296"/>
      <c r="AB774" s="296"/>
    </row>
    <row r="775" ht="14">
      <c r="A775" s="296"/>
      <c r="B775" s="297"/>
      <c r="C775" s="296"/>
      <c r="D775" s="296"/>
      <c r="E775" s="296"/>
      <c r="F775" s="296"/>
      <c r="G775" s="296"/>
      <c r="H775" s="296"/>
      <c r="I775" s="296"/>
      <c r="J775" s="296"/>
      <c r="K775" s="296"/>
      <c r="L775" s="296"/>
      <c r="M775" s="296"/>
      <c r="N775" s="296"/>
      <c r="O775" s="296"/>
      <c r="P775" s="296"/>
      <c r="Q775" s="296"/>
      <c r="R775" s="296"/>
      <c r="S775" s="296"/>
      <c r="T775" s="296"/>
      <c r="U775" s="296"/>
      <c r="V775" s="296"/>
      <c r="W775" s="296"/>
      <c r="X775" s="296"/>
      <c r="Y775" s="296"/>
      <c r="Z775" s="296"/>
      <c r="AA775" s="296"/>
      <c r="AB775" s="296"/>
    </row>
    <row r="776" ht="14">
      <c r="A776" s="296"/>
      <c r="B776" s="297"/>
      <c r="C776" s="296"/>
      <c r="D776" s="296"/>
      <c r="E776" s="296"/>
      <c r="F776" s="296"/>
      <c r="G776" s="296"/>
      <c r="H776" s="296"/>
      <c r="I776" s="296"/>
      <c r="J776" s="296"/>
      <c r="K776" s="296"/>
      <c r="L776" s="296"/>
      <c r="M776" s="296"/>
      <c r="N776" s="296"/>
      <c r="O776" s="296"/>
      <c r="P776" s="296"/>
      <c r="Q776" s="296"/>
      <c r="R776" s="296"/>
      <c r="S776" s="296"/>
      <c r="T776" s="296"/>
      <c r="U776" s="296"/>
      <c r="V776" s="296"/>
      <c r="W776" s="296"/>
      <c r="X776" s="296"/>
      <c r="Y776" s="296"/>
      <c r="Z776" s="296"/>
      <c r="AA776" s="296"/>
      <c r="AB776" s="296"/>
    </row>
    <row r="777" ht="14">
      <c r="A777" s="296"/>
      <c r="B777" s="297"/>
      <c r="C777" s="296"/>
      <c r="D777" s="296"/>
      <c r="E777" s="296"/>
      <c r="F777" s="296"/>
      <c r="G777" s="296"/>
      <c r="H777" s="296"/>
      <c r="I777" s="296"/>
      <c r="J777" s="296"/>
      <c r="K777" s="296"/>
      <c r="L777" s="296"/>
      <c r="M777" s="296"/>
      <c r="N777" s="296"/>
      <c r="O777" s="296"/>
      <c r="P777" s="296"/>
      <c r="Q777" s="296"/>
      <c r="R777" s="296"/>
      <c r="S777" s="296"/>
      <c r="T777" s="296"/>
      <c r="U777" s="296"/>
      <c r="V777" s="296"/>
      <c r="W777" s="296"/>
      <c r="X777" s="296"/>
      <c r="Y777" s="296"/>
      <c r="Z777" s="296"/>
      <c r="AA777" s="296"/>
      <c r="AB777" s="296"/>
    </row>
    <row r="778" ht="14">
      <c r="A778" s="296"/>
      <c r="B778" s="297"/>
      <c r="C778" s="296"/>
      <c r="D778" s="296"/>
      <c r="E778" s="296"/>
      <c r="F778" s="296"/>
      <c r="G778" s="296"/>
      <c r="H778" s="296"/>
      <c r="I778" s="296"/>
      <c r="J778" s="296"/>
      <c r="K778" s="296"/>
      <c r="L778" s="296"/>
      <c r="M778" s="296"/>
      <c r="N778" s="296"/>
      <c r="O778" s="296"/>
      <c r="P778" s="296"/>
      <c r="Q778" s="296"/>
      <c r="R778" s="296"/>
      <c r="S778" s="296"/>
      <c r="T778" s="296"/>
      <c r="U778" s="296"/>
      <c r="V778" s="296"/>
      <c r="W778" s="296"/>
      <c r="X778" s="296"/>
      <c r="Y778" s="296"/>
      <c r="Z778" s="296"/>
      <c r="AA778" s="296"/>
      <c r="AB778" s="296"/>
    </row>
    <row r="779" ht="14">
      <c r="A779" s="296"/>
      <c r="B779" s="297"/>
      <c r="C779" s="296"/>
      <c r="D779" s="296"/>
      <c r="E779" s="296"/>
      <c r="F779" s="296"/>
      <c r="G779" s="296"/>
      <c r="H779" s="296"/>
      <c r="I779" s="296"/>
      <c r="J779" s="296"/>
      <c r="K779" s="296"/>
      <c r="L779" s="296"/>
      <c r="M779" s="296"/>
      <c r="N779" s="296"/>
      <c r="O779" s="296"/>
      <c r="P779" s="296"/>
      <c r="Q779" s="296"/>
      <c r="R779" s="296"/>
      <c r="S779" s="296"/>
      <c r="T779" s="296"/>
      <c r="U779" s="296"/>
      <c r="V779" s="296"/>
      <c r="W779" s="296"/>
      <c r="X779" s="296"/>
      <c r="Y779" s="296"/>
      <c r="Z779" s="296"/>
      <c r="AA779" s="296"/>
      <c r="AB779" s="296"/>
    </row>
    <row r="780" ht="14">
      <c r="A780" s="296"/>
      <c r="B780" s="297"/>
      <c r="C780" s="296"/>
      <c r="D780" s="296"/>
      <c r="E780" s="296"/>
      <c r="F780" s="296"/>
      <c r="G780" s="296"/>
      <c r="H780" s="296"/>
      <c r="I780" s="296"/>
      <c r="J780" s="296"/>
      <c r="K780" s="296"/>
      <c r="L780" s="296"/>
      <c r="M780" s="296"/>
      <c r="N780" s="296"/>
      <c r="O780" s="296"/>
      <c r="P780" s="296"/>
      <c r="Q780" s="296"/>
      <c r="R780" s="296"/>
      <c r="S780" s="296"/>
      <c r="T780" s="296"/>
      <c r="U780" s="296"/>
      <c r="V780" s="296"/>
      <c r="W780" s="296"/>
      <c r="X780" s="296"/>
      <c r="Y780" s="296"/>
      <c r="Z780" s="296"/>
      <c r="AA780" s="296"/>
      <c r="AB780" s="296"/>
    </row>
    <row r="781" ht="14">
      <c r="A781" s="296"/>
      <c r="B781" s="297"/>
      <c r="C781" s="296"/>
      <c r="D781" s="296"/>
      <c r="E781" s="296"/>
      <c r="F781" s="296"/>
      <c r="G781" s="296"/>
      <c r="H781" s="296"/>
      <c r="I781" s="296"/>
      <c r="J781" s="296"/>
      <c r="K781" s="296"/>
      <c r="L781" s="296"/>
      <c r="M781" s="296"/>
      <c r="N781" s="296"/>
      <c r="O781" s="296"/>
      <c r="P781" s="296"/>
      <c r="Q781" s="296"/>
      <c r="R781" s="296"/>
      <c r="S781" s="296"/>
      <c r="T781" s="296"/>
      <c r="U781" s="296"/>
      <c r="V781" s="296"/>
      <c r="W781" s="296"/>
      <c r="X781" s="296"/>
      <c r="Y781" s="296"/>
      <c r="Z781" s="296"/>
      <c r="AA781" s="296"/>
      <c r="AB781" s="296"/>
    </row>
    <row r="782" ht="14">
      <c r="A782" s="296"/>
      <c r="B782" s="297"/>
      <c r="C782" s="296"/>
      <c r="D782" s="296"/>
      <c r="E782" s="296"/>
      <c r="F782" s="296"/>
      <c r="G782" s="296"/>
      <c r="H782" s="296"/>
      <c r="I782" s="296"/>
      <c r="J782" s="296"/>
      <c r="K782" s="296"/>
      <c r="L782" s="296"/>
      <c r="M782" s="296"/>
      <c r="N782" s="296"/>
      <c r="O782" s="296"/>
      <c r="P782" s="296"/>
      <c r="Q782" s="296"/>
      <c r="R782" s="296"/>
      <c r="S782" s="296"/>
      <c r="T782" s="296"/>
      <c r="U782" s="296"/>
      <c r="V782" s="296"/>
      <c r="W782" s="296"/>
      <c r="X782" s="296"/>
      <c r="Y782" s="296"/>
      <c r="Z782" s="296"/>
      <c r="AA782" s="296"/>
      <c r="AB782" s="296"/>
    </row>
    <row r="783" ht="14">
      <c r="A783" s="296"/>
      <c r="B783" s="297"/>
      <c r="C783" s="296"/>
      <c r="D783" s="296"/>
      <c r="E783" s="296"/>
      <c r="F783" s="296"/>
      <c r="G783" s="296"/>
      <c r="H783" s="296"/>
      <c r="I783" s="296"/>
      <c r="J783" s="296"/>
      <c r="K783" s="296"/>
      <c r="L783" s="296"/>
      <c r="M783" s="296"/>
      <c r="N783" s="296"/>
      <c r="O783" s="296"/>
      <c r="P783" s="296"/>
      <c r="Q783" s="296"/>
      <c r="R783" s="296"/>
      <c r="S783" s="296"/>
      <c r="T783" s="296"/>
      <c r="U783" s="296"/>
      <c r="V783" s="296"/>
      <c r="W783" s="296"/>
      <c r="X783" s="296"/>
      <c r="Y783" s="296"/>
      <c r="Z783" s="296"/>
      <c r="AA783" s="296"/>
      <c r="AB783" s="296"/>
    </row>
    <row r="784" ht="14">
      <c r="A784" s="296"/>
      <c r="B784" s="297"/>
      <c r="C784" s="296"/>
      <c r="D784" s="296"/>
      <c r="E784" s="296"/>
      <c r="F784" s="296"/>
      <c r="G784" s="296"/>
      <c r="H784" s="296"/>
      <c r="I784" s="296"/>
      <c r="J784" s="296"/>
      <c r="K784" s="296"/>
      <c r="L784" s="296"/>
      <c r="M784" s="296"/>
      <c r="N784" s="296"/>
      <c r="O784" s="296"/>
      <c r="P784" s="296"/>
      <c r="Q784" s="296"/>
      <c r="R784" s="296"/>
      <c r="S784" s="296"/>
      <c r="T784" s="296"/>
      <c r="U784" s="296"/>
      <c r="V784" s="296"/>
      <c r="W784" s="296"/>
      <c r="X784" s="296"/>
      <c r="Y784" s="296"/>
      <c r="Z784" s="296"/>
      <c r="AA784" s="296"/>
      <c r="AB784" s="296"/>
    </row>
    <row r="785" ht="14">
      <c r="A785" s="296"/>
      <c r="B785" s="297"/>
      <c r="C785" s="296"/>
      <c r="D785" s="296"/>
      <c r="E785" s="296"/>
      <c r="F785" s="296"/>
      <c r="G785" s="296"/>
      <c r="H785" s="296"/>
      <c r="I785" s="296"/>
      <c r="J785" s="296"/>
      <c r="K785" s="296"/>
      <c r="L785" s="296"/>
      <c r="M785" s="296"/>
      <c r="N785" s="296"/>
      <c r="O785" s="296"/>
      <c r="P785" s="296"/>
      <c r="Q785" s="296"/>
      <c r="R785" s="296"/>
      <c r="S785" s="296"/>
      <c r="T785" s="296"/>
      <c r="U785" s="296"/>
      <c r="V785" s="296"/>
      <c r="W785" s="296"/>
      <c r="X785" s="296"/>
      <c r="Y785" s="296"/>
      <c r="Z785" s="296"/>
      <c r="AA785" s="296"/>
      <c r="AB785" s="296"/>
    </row>
    <row r="786" ht="14">
      <c r="A786" s="296"/>
      <c r="B786" s="297"/>
      <c r="C786" s="296"/>
      <c r="D786" s="296"/>
      <c r="E786" s="296"/>
      <c r="F786" s="296"/>
      <c r="G786" s="296"/>
      <c r="H786" s="296"/>
      <c r="I786" s="296"/>
      <c r="J786" s="296"/>
      <c r="K786" s="296"/>
      <c r="L786" s="296"/>
      <c r="M786" s="296"/>
      <c r="N786" s="296"/>
      <c r="O786" s="296"/>
      <c r="P786" s="296"/>
      <c r="Q786" s="296"/>
      <c r="R786" s="296"/>
      <c r="S786" s="296"/>
      <c r="T786" s="296"/>
      <c r="U786" s="296"/>
      <c r="V786" s="296"/>
      <c r="W786" s="296"/>
      <c r="X786" s="296"/>
      <c r="Y786" s="296"/>
      <c r="Z786" s="296"/>
      <c r="AA786" s="296"/>
      <c r="AB786" s="296"/>
    </row>
    <row r="787" ht="14">
      <c r="A787" s="296"/>
      <c r="B787" s="297"/>
      <c r="C787" s="296"/>
      <c r="D787" s="296"/>
      <c r="E787" s="296"/>
      <c r="F787" s="296"/>
      <c r="G787" s="296"/>
      <c r="H787" s="296"/>
      <c r="I787" s="296"/>
      <c r="J787" s="296"/>
      <c r="K787" s="296"/>
      <c r="L787" s="296"/>
      <c r="M787" s="296"/>
      <c r="N787" s="296"/>
      <c r="O787" s="296"/>
      <c r="P787" s="296"/>
      <c r="Q787" s="296"/>
      <c r="R787" s="296"/>
      <c r="S787" s="296"/>
      <c r="T787" s="296"/>
      <c r="U787" s="296"/>
      <c r="V787" s="296"/>
      <c r="W787" s="296"/>
      <c r="X787" s="296"/>
      <c r="Y787" s="296"/>
      <c r="Z787" s="296"/>
      <c r="AA787" s="296"/>
      <c r="AB787" s="296"/>
    </row>
    <row r="788" ht="14">
      <c r="A788" s="296"/>
      <c r="B788" s="297"/>
      <c r="C788" s="296"/>
      <c r="D788" s="296"/>
      <c r="E788" s="296"/>
      <c r="F788" s="296"/>
      <c r="G788" s="296"/>
      <c r="H788" s="296"/>
      <c r="I788" s="296"/>
      <c r="J788" s="296"/>
      <c r="K788" s="296"/>
      <c r="L788" s="296"/>
      <c r="M788" s="296"/>
      <c r="N788" s="296"/>
      <c r="O788" s="296"/>
      <c r="P788" s="296"/>
      <c r="Q788" s="296"/>
      <c r="R788" s="296"/>
      <c r="S788" s="296"/>
      <c r="T788" s="296"/>
      <c r="U788" s="296"/>
      <c r="V788" s="296"/>
      <c r="W788" s="296"/>
      <c r="X788" s="296"/>
      <c r="Y788" s="296"/>
      <c r="Z788" s="296"/>
      <c r="AA788" s="296"/>
      <c r="AB788" s="296"/>
    </row>
    <row r="789" ht="14">
      <c r="A789" s="296"/>
      <c r="B789" s="297"/>
      <c r="C789" s="296"/>
      <c r="D789" s="296"/>
      <c r="E789" s="296"/>
      <c r="F789" s="296"/>
      <c r="G789" s="296"/>
      <c r="H789" s="296"/>
      <c r="I789" s="296"/>
      <c r="J789" s="296"/>
      <c r="K789" s="296"/>
      <c r="L789" s="296"/>
      <c r="M789" s="296"/>
      <c r="N789" s="296"/>
      <c r="O789" s="296"/>
      <c r="P789" s="296"/>
      <c r="Q789" s="296"/>
      <c r="R789" s="296"/>
      <c r="S789" s="296"/>
      <c r="T789" s="296"/>
      <c r="U789" s="296"/>
      <c r="V789" s="296"/>
      <c r="W789" s="296"/>
      <c r="X789" s="296"/>
      <c r="Y789" s="296"/>
      <c r="Z789" s="296"/>
      <c r="AA789" s="296"/>
      <c r="AB789" s="296"/>
    </row>
    <row r="790" ht="14">
      <c r="A790" s="296"/>
      <c r="B790" s="297"/>
      <c r="C790" s="296"/>
      <c r="D790" s="296"/>
      <c r="E790" s="296"/>
      <c r="F790" s="296"/>
      <c r="G790" s="296"/>
      <c r="H790" s="296"/>
      <c r="I790" s="296"/>
      <c r="J790" s="296"/>
      <c r="K790" s="296"/>
      <c r="L790" s="296"/>
      <c r="M790" s="296"/>
      <c r="N790" s="296"/>
      <c r="O790" s="296"/>
      <c r="P790" s="296"/>
      <c r="Q790" s="296"/>
      <c r="R790" s="296"/>
      <c r="S790" s="296"/>
      <c r="T790" s="296"/>
      <c r="U790" s="296"/>
      <c r="V790" s="296"/>
      <c r="W790" s="296"/>
      <c r="X790" s="296"/>
      <c r="Y790" s="296"/>
      <c r="Z790" s="296"/>
      <c r="AA790" s="296"/>
      <c r="AB790" s="296"/>
    </row>
    <row r="791" ht="14">
      <c r="A791" s="296"/>
      <c r="B791" s="297"/>
      <c r="C791" s="296"/>
      <c r="D791" s="296"/>
      <c r="E791" s="296"/>
      <c r="F791" s="296"/>
      <c r="G791" s="296"/>
      <c r="H791" s="296"/>
      <c r="I791" s="296"/>
      <c r="J791" s="296"/>
      <c r="K791" s="296"/>
      <c r="L791" s="296"/>
      <c r="M791" s="296"/>
      <c r="N791" s="296"/>
      <c r="O791" s="296"/>
      <c r="P791" s="296"/>
      <c r="Q791" s="296"/>
      <c r="R791" s="296"/>
      <c r="S791" s="296"/>
      <c r="T791" s="296"/>
      <c r="U791" s="296"/>
      <c r="V791" s="296"/>
      <c r="W791" s="296"/>
      <c r="X791" s="296"/>
      <c r="Y791" s="296"/>
      <c r="Z791" s="296"/>
      <c r="AA791" s="296"/>
      <c r="AB791" s="296"/>
    </row>
    <row r="792" ht="14">
      <c r="A792" s="296"/>
      <c r="B792" s="297"/>
      <c r="C792" s="296"/>
      <c r="D792" s="296"/>
      <c r="E792" s="296"/>
      <c r="F792" s="296"/>
      <c r="G792" s="296"/>
      <c r="H792" s="296"/>
      <c r="I792" s="296"/>
      <c r="J792" s="296"/>
      <c r="K792" s="296"/>
      <c r="L792" s="296"/>
      <c r="M792" s="296"/>
      <c r="N792" s="296"/>
      <c r="O792" s="296"/>
      <c r="P792" s="296"/>
      <c r="Q792" s="296"/>
      <c r="R792" s="296"/>
      <c r="S792" s="296"/>
      <c r="T792" s="296"/>
      <c r="U792" s="296"/>
      <c r="V792" s="296"/>
      <c r="W792" s="296"/>
      <c r="X792" s="296"/>
      <c r="Y792" s="296"/>
      <c r="Z792" s="296"/>
      <c r="AA792" s="296"/>
      <c r="AB792" s="296"/>
    </row>
    <row r="793" ht="14">
      <c r="A793" s="296"/>
      <c r="B793" s="297"/>
      <c r="C793" s="296"/>
      <c r="D793" s="296"/>
      <c r="E793" s="296"/>
      <c r="F793" s="296"/>
      <c r="G793" s="296"/>
      <c r="H793" s="296"/>
      <c r="I793" s="296"/>
      <c r="J793" s="296"/>
      <c r="K793" s="296"/>
      <c r="L793" s="296"/>
      <c r="M793" s="296"/>
      <c r="N793" s="296"/>
      <c r="O793" s="296"/>
      <c r="P793" s="296"/>
      <c r="Q793" s="296"/>
      <c r="R793" s="296"/>
      <c r="S793" s="296"/>
      <c r="T793" s="296"/>
      <c r="U793" s="296"/>
      <c r="V793" s="296"/>
      <c r="W793" s="296"/>
      <c r="X793" s="296"/>
      <c r="Y793" s="296"/>
      <c r="Z793" s="296"/>
      <c r="AA793" s="296"/>
      <c r="AB793" s="296"/>
    </row>
    <row r="794" ht="14">
      <c r="A794" s="296"/>
      <c r="B794" s="297"/>
      <c r="C794" s="296"/>
      <c r="D794" s="296"/>
      <c r="E794" s="296"/>
      <c r="F794" s="296"/>
      <c r="G794" s="296"/>
      <c r="H794" s="296"/>
      <c r="I794" s="296"/>
      <c r="J794" s="296"/>
      <c r="K794" s="296"/>
      <c r="L794" s="296"/>
      <c r="M794" s="296"/>
      <c r="N794" s="296"/>
      <c r="O794" s="296"/>
      <c r="P794" s="296"/>
      <c r="Q794" s="296"/>
      <c r="R794" s="296"/>
      <c r="S794" s="296"/>
      <c r="T794" s="296"/>
      <c r="U794" s="296"/>
      <c r="V794" s="296"/>
      <c r="W794" s="296"/>
      <c r="X794" s="296"/>
      <c r="Y794" s="296"/>
      <c r="Z794" s="296"/>
      <c r="AA794" s="296"/>
      <c r="AB794" s="296"/>
    </row>
    <row r="795" ht="14">
      <c r="A795" s="296"/>
      <c r="B795" s="297"/>
      <c r="C795" s="296"/>
      <c r="D795" s="296"/>
      <c r="E795" s="296"/>
      <c r="F795" s="296"/>
      <c r="G795" s="296"/>
      <c r="H795" s="296"/>
      <c r="I795" s="296"/>
      <c r="J795" s="296"/>
      <c r="K795" s="296"/>
      <c r="L795" s="296"/>
      <c r="M795" s="296"/>
      <c r="N795" s="296"/>
      <c r="O795" s="296"/>
      <c r="P795" s="296"/>
      <c r="Q795" s="296"/>
      <c r="R795" s="296"/>
      <c r="S795" s="296"/>
      <c r="T795" s="296"/>
      <c r="U795" s="296"/>
      <c r="V795" s="296"/>
      <c r="W795" s="296"/>
      <c r="X795" s="296"/>
      <c r="Y795" s="296"/>
      <c r="Z795" s="296"/>
      <c r="AA795" s="296"/>
      <c r="AB795" s="296"/>
    </row>
    <row r="796" ht="14">
      <c r="A796" s="296"/>
      <c r="B796" s="297"/>
      <c r="C796" s="296"/>
      <c r="D796" s="296"/>
      <c r="E796" s="296"/>
      <c r="F796" s="296"/>
      <c r="G796" s="296"/>
      <c r="H796" s="296"/>
      <c r="I796" s="296"/>
      <c r="J796" s="296"/>
      <c r="K796" s="296"/>
      <c r="L796" s="296"/>
      <c r="M796" s="296"/>
      <c r="N796" s="296"/>
      <c r="O796" s="296"/>
      <c r="P796" s="296"/>
      <c r="Q796" s="296"/>
      <c r="R796" s="296"/>
      <c r="S796" s="296"/>
      <c r="T796" s="296"/>
      <c r="U796" s="296"/>
      <c r="V796" s="296"/>
      <c r="W796" s="296"/>
      <c r="X796" s="296"/>
      <c r="Y796" s="296"/>
      <c r="Z796" s="296"/>
      <c r="AA796" s="296"/>
      <c r="AB796" s="296"/>
    </row>
    <row r="797" ht="14">
      <c r="A797" s="296"/>
      <c r="B797" s="297"/>
      <c r="C797" s="296"/>
      <c r="D797" s="296"/>
      <c r="E797" s="296"/>
      <c r="F797" s="296"/>
      <c r="G797" s="296"/>
      <c r="H797" s="296"/>
      <c r="I797" s="296"/>
      <c r="J797" s="296"/>
      <c r="K797" s="296"/>
      <c r="L797" s="296"/>
      <c r="M797" s="296"/>
      <c r="N797" s="296"/>
      <c r="O797" s="296"/>
      <c r="P797" s="296"/>
      <c r="Q797" s="296"/>
      <c r="R797" s="296"/>
      <c r="S797" s="296"/>
      <c r="T797" s="296"/>
      <c r="U797" s="296"/>
      <c r="V797" s="296"/>
      <c r="W797" s="296"/>
      <c r="X797" s="296"/>
      <c r="Y797" s="296"/>
      <c r="Z797" s="296"/>
      <c r="AA797" s="296"/>
      <c r="AB797" s="296"/>
    </row>
    <row r="798" ht="14">
      <c r="A798" s="296"/>
      <c r="B798" s="297"/>
      <c r="C798" s="296"/>
      <c r="D798" s="296"/>
      <c r="E798" s="296"/>
      <c r="F798" s="296"/>
      <c r="G798" s="296"/>
      <c r="H798" s="296"/>
      <c r="I798" s="296"/>
      <c r="J798" s="296"/>
      <c r="K798" s="296"/>
      <c r="L798" s="296"/>
      <c r="M798" s="296"/>
      <c r="N798" s="296"/>
      <c r="O798" s="296"/>
      <c r="P798" s="296"/>
      <c r="Q798" s="296"/>
      <c r="R798" s="296"/>
      <c r="S798" s="296"/>
      <c r="T798" s="296"/>
      <c r="U798" s="296"/>
      <c r="V798" s="296"/>
      <c r="W798" s="296"/>
      <c r="X798" s="296"/>
      <c r="Y798" s="296"/>
      <c r="Z798" s="296"/>
      <c r="AA798" s="296"/>
      <c r="AB798" s="296"/>
    </row>
    <row r="799" ht="14">
      <c r="A799" s="296"/>
      <c r="B799" s="297"/>
      <c r="C799" s="296"/>
      <c r="D799" s="296"/>
      <c r="E799" s="296"/>
      <c r="F799" s="296"/>
      <c r="G799" s="296"/>
      <c r="H799" s="296"/>
      <c r="I799" s="296"/>
      <c r="J799" s="296"/>
      <c r="K799" s="296"/>
      <c r="L799" s="296"/>
      <c r="M799" s="296"/>
      <c r="N799" s="296"/>
      <c r="O799" s="296"/>
      <c r="P799" s="296"/>
      <c r="Q799" s="296"/>
      <c r="R799" s="296"/>
      <c r="S799" s="296"/>
      <c r="T799" s="296"/>
      <c r="U799" s="296"/>
      <c r="V799" s="296"/>
      <c r="W799" s="296"/>
      <c r="X799" s="296"/>
      <c r="Y799" s="296"/>
      <c r="Z799" s="296"/>
      <c r="AA799" s="296"/>
      <c r="AB799" s="296"/>
    </row>
    <row r="800" ht="14">
      <c r="A800" s="296"/>
      <c r="B800" s="297"/>
      <c r="C800" s="296"/>
      <c r="D800" s="296"/>
      <c r="E800" s="296"/>
      <c r="F800" s="296"/>
      <c r="G800" s="296"/>
      <c r="H800" s="296"/>
      <c r="I800" s="296"/>
      <c r="J800" s="296"/>
      <c r="K800" s="296"/>
      <c r="L800" s="296"/>
      <c r="M800" s="296"/>
      <c r="N800" s="296"/>
      <c r="O800" s="296"/>
      <c r="P800" s="296"/>
      <c r="Q800" s="296"/>
      <c r="R800" s="296"/>
      <c r="S800" s="296"/>
      <c r="T800" s="296"/>
      <c r="U800" s="296"/>
      <c r="V800" s="296"/>
      <c r="W800" s="296"/>
      <c r="X800" s="296"/>
      <c r="Y800" s="296"/>
      <c r="Z800" s="296"/>
      <c r="AA800" s="296"/>
      <c r="AB800" s="296"/>
    </row>
    <row r="801" ht="14">
      <c r="A801" s="296"/>
      <c r="B801" s="297"/>
      <c r="C801" s="296"/>
      <c r="D801" s="296"/>
      <c r="E801" s="296"/>
      <c r="F801" s="296"/>
      <c r="G801" s="296"/>
      <c r="H801" s="296"/>
      <c r="I801" s="296"/>
      <c r="J801" s="296"/>
      <c r="K801" s="296"/>
      <c r="L801" s="296"/>
      <c r="M801" s="296"/>
      <c r="N801" s="296"/>
      <c r="O801" s="296"/>
      <c r="P801" s="296"/>
      <c r="Q801" s="296"/>
      <c r="R801" s="296"/>
      <c r="S801" s="296"/>
      <c r="T801" s="296"/>
      <c r="U801" s="296"/>
      <c r="V801" s="296"/>
      <c r="W801" s="296"/>
      <c r="X801" s="296"/>
      <c r="Y801" s="296"/>
      <c r="Z801" s="296"/>
      <c r="AA801" s="296"/>
      <c r="AB801" s="296"/>
    </row>
    <row r="802" ht="14">
      <c r="A802" s="296"/>
      <c r="B802" s="297"/>
      <c r="C802" s="296"/>
      <c r="D802" s="296"/>
      <c r="E802" s="296"/>
      <c r="F802" s="296"/>
      <c r="G802" s="296"/>
      <c r="H802" s="296"/>
      <c r="I802" s="296"/>
      <c r="J802" s="296"/>
      <c r="K802" s="296"/>
      <c r="L802" s="296"/>
      <c r="M802" s="296"/>
      <c r="N802" s="296"/>
      <c r="O802" s="296"/>
      <c r="P802" s="296"/>
      <c r="Q802" s="296"/>
      <c r="R802" s="296"/>
      <c r="S802" s="296"/>
      <c r="T802" s="296"/>
      <c r="U802" s="296"/>
      <c r="V802" s="296"/>
      <c r="W802" s="296"/>
      <c r="X802" s="296"/>
      <c r="Y802" s="296"/>
      <c r="Z802" s="296"/>
      <c r="AA802" s="296"/>
      <c r="AB802" s="296"/>
    </row>
    <row r="803" ht="14">
      <c r="A803" s="296"/>
      <c r="B803" s="297"/>
      <c r="C803" s="296"/>
      <c r="D803" s="296"/>
      <c r="E803" s="296"/>
      <c r="F803" s="296"/>
      <c r="G803" s="296"/>
      <c r="H803" s="296"/>
      <c r="I803" s="296"/>
      <c r="J803" s="296"/>
      <c r="K803" s="296"/>
      <c r="L803" s="296"/>
      <c r="M803" s="296"/>
      <c r="N803" s="296"/>
      <c r="O803" s="296"/>
      <c r="P803" s="296"/>
      <c r="Q803" s="296"/>
      <c r="R803" s="296"/>
      <c r="S803" s="296"/>
      <c r="T803" s="296"/>
      <c r="U803" s="296"/>
      <c r="V803" s="296"/>
      <c r="W803" s="296"/>
      <c r="X803" s="296"/>
      <c r="Y803" s="296"/>
      <c r="Z803" s="296"/>
      <c r="AA803" s="296"/>
      <c r="AB803" s="296"/>
    </row>
    <row r="804" ht="14">
      <c r="A804" s="296"/>
      <c r="B804" s="297"/>
      <c r="C804" s="296"/>
      <c r="D804" s="296"/>
      <c r="E804" s="296"/>
      <c r="F804" s="296"/>
      <c r="G804" s="296"/>
      <c r="H804" s="296"/>
      <c r="I804" s="296"/>
      <c r="J804" s="296"/>
      <c r="K804" s="296"/>
      <c r="L804" s="296"/>
      <c r="M804" s="296"/>
      <c r="N804" s="296"/>
      <c r="O804" s="296"/>
      <c r="P804" s="296"/>
      <c r="Q804" s="296"/>
      <c r="R804" s="296"/>
      <c r="S804" s="296"/>
      <c r="T804" s="296"/>
      <c r="U804" s="296"/>
      <c r="V804" s="296"/>
      <c r="W804" s="296"/>
      <c r="X804" s="296"/>
      <c r="Y804" s="296"/>
      <c r="Z804" s="296"/>
      <c r="AA804" s="296"/>
      <c r="AB804" s="296"/>
    </row>
    <row r="805" ht="14">
      <c r="A805" s="296"/>
      <c r="B805" s="297"/>
      <c r="C805" s="296"/>
      <c r="D805" s="296"/>
      <c r="E805" s="296"/>
      <c r="F805" s="296"/>
      <c r="G805" s="296"/>
      <c r="H805" s="296"/>
      <c r="I805" s="296"/>
      <c r="J805" s="296"/>
      <c r="K805" s="296"/>
      <c r="L805" s="296"/>
      <c r="M805" s="296"/>
      <c r="N805" s="296"/>
      <c r="O805" s="296"/>
      <c r="P805" s="296"/>
      <c r="Q805" s="296"/>
      <c r="R805" s="296"/>
      <c r="S805" s="296"/>
      <c r="T805" s="296"/>
      <c r="U805" s="296"/>
      <c r="V805" s="296"/>
      <c r="W805" s="296"/>
      <c r="X805" s="296"/>
      <c r="Y805" s="296"/>
      <c r="Z805" s="296"/>
      <c r="AA805" s="296"/>
      <c r="AB805" s="296"/>
    </row>
    <row r="806" ht="14">
      <c r="A806" s="296"/>
      <c r="B806" s="297"/>
      <c r="C806" s="296"/>
      <c r="D806" s="296"/>
      <c r="E806" s="296"/>
      <c r="F806" s="296"/>
      <c r="G806" s="296"/>
      <c r="H806" s="296"/>
      <c r="I806" s="296"/>
      <c r="J806" s="296"/>
      <c r="K806" s="296"/>
      <c r="L806" s="296"/>
      <c r="M806" s="296"/>
      <c r="N806" s="296"/>
      <c r="O806" s="296"/>
      <c r="P806" s="296"/>
      <c r="Q806" s="296"/>
      <c r="R806" s="296"/>
      <c r="S806" s="296"/>
      <c r="T806" s="296"/>
      <c r="U806" s="296"/>
      <c r="V806" s="296"/>
      <c r="W806" s="296"/>
      <c r="X806" s="296"/>
      <c r="Y806" s="296"/>
      <c r="Z806" s="296"/>
      <c r="AA806" s="296"/>
      <c r="AB806" s="296"/>
    </row>
    <row r="807" ht="14">
      <c r="A807" s="296"/>
      <c r="B807" s="297"/>
      <c r="C807" s="296"/>
      <c r="D807" s="296"/>
      <c r="E807" s="296"/>
      <c r="F807" s="296"/>
      <c r="G807" s="296"/>
      <c r="H807" s="296"/>
      <c r="I807" s="296"/>
      <c r="J807" s="296"/>
      <c r="K807" s="296"/>
      <c r="L807" s="296"/>
      <c r="M807" s="296"/>
      <c r="N807" s="296"/>
      <c r="O807" s="296"/>
      <c r="P807" s="296"/>
      <c r="Q807" s="296"/>
      <c r="R807" s="296"/>
      <c r="S807" s="296"/>
      <c r="T807" s="296"/>
      <c r="U807" s="296"/>
      <c r="V807" s="296"/>
      <c r="W807" s="296"/>
      <c r="X807" s="296"/>
      <c r="Y807" s="296"/>
      <c r="Z807" s="296"/>
      <c r="AA807" s="296"/>
      <c r="AB807" s="296"/>
    </row>
    <row r="808" ht="14">
      <c r="A808" s="296"/>
      <c r="B808" s="297"/>
      <c r="C808" s="296"/>
      <c r="D808" s="296"/>
      <c r="E808" s="296"/>
      <c r="F808" s="296"/>
      <c r="G808" s="296"/>
      <c r="H808" s="296"/>
      <c r="I808" s="296"/>
      <c r="J808" s="296"/>
      <c r="K808" s="296"/>
      <c r="L808" s="296"/>
      <c r="M808" s="296"/>
      <c r="N808" s="296"/>
      <c r="O808" s="296"/>
      <c r="P808" s="296"/>
      <c r="Q808" s="296"/>
      <c r="R808" s="296"/>
      <c r="S808" s="296"/>
      <c r="T808" s="296"/>
      <c r="U808" s="296"/>
      <c r="V808" s="296"/>
      <c r="W808" s="296"/>
      <c r="X808" s="296"/>
      <c r="Y808" s="296"/>
      <c r="Z808" s="296"/>
      <c r="AA808" s="296"/>
      <c r="AB808" s="296"/>
    </row>
    <row r="809" ht="14">
      <c r="A809" s="296"/>
      <c r="B809" s="297"/>
      <c r="C809" s="296"/>
      <c r="D809" s="296"/>
      <c r="E809" s="296"/>
      <c r="F809" s="296"/>
      <c r="G809" s="296"/>
      <c r="H809" s="296"/>
      <c r="I809" s="296"/>
      <c r="J809" s="296"/>
      <c r="K809" s="296"/>
      <c r="L809" s="296"/>
      <c r="M809" s="296"/>
      <c r="N809" s="296"/>
      <c r="O809" s="296"/>
      <c r="P809" s="296"/>
      <c r="Q809" s="296"/>
      <c r="R809" s="296"/>
      <c r="S809" s="296"/>
      <c r="T809" s="296"/>
      <c r="U809" s="296"/>
      <c r="V809" s="296"/>
      <c r="W809" s="296"/>
      <c r="X809" s="296"/>
      <c r="Y809" s="296"/>
      <c r="Z809" s="296"/>
      <c r="AA809" s="296"/>
      <c r="AB809" s="296"/>
    </row>
    <row r="810" ht="14">
      <c r="A810" s="296"/>
      <c r="B810" s="297"/>
      <c r="C810" s="296"/>
      <c r="D810" s="296"/>
      <c r="E810" s="296"/>
      <c r="F810" s="296"/>
      <c r="G810" s="296"/>
      <c r="H810" s="296"/>
      <c r="I810" s="296"/>
      <c r="J810" s="296"/>
      <c r="K810" s="296"/>
      <c r="L810" s="296"/>
      <c r="M810" s="296"/>
      <c r="N810" s="296"/>
      <c r="O810" s="296"/>
      <c r="P810" s="296"/>
      <c r="Q810" s="296"/>
      <c r="R810" s="296"/>
      <c r="S810" s="296"/>
      <c r="T810" s="296"/>
      <c r="U810" s="296"/>
      <c r="V810" s="296"/>
      <c r="W810" s="296"/>
      <c r="X810" s="296"/>
      <c r="Y810" s="296"/>
      <c r="Z810" s="296"/>
      <c r="AA810" s="296"/>
      <c r="AB810" s="296"/>
    </row>
    <row r="811" ht="14">
      <c r="A811" s="296"/>
      <c r="B811" s="297"/>
      <c r="C811" s="296"/>
      <c r="D811" s="296"/>
      <c r="E811" s="296"/>
      <c r="F811" s="296"/>
      <c r="G811" s="296"/>
      <c r="H811" s="296"/>
      <c r="I811" s="296"/>
      <c r="J811" s="296"/>
      <c r="K811" s="296"/>
      <c r="L811" s="296"/>
      <c r="M811" s="296"/>
      <c r="N811" s="296"/>
      <c r="O811" s="296"/>
      <c r="P811" s="296"/>
      <c r="Q811" s="296"/>
      <c r="R811" s="296"/>
      <c r="S811" s="296"/>
      <c r="T811" s="296"/>
      <c r="U811" s="296"/>
      <c r="V811" s="296"/>
      <c r="W811" s="296"/>
      <c r="X811" s="296"/>
      <c r="Y811" s="296"/>
      <c r="Z811" s="296"/>
      <c r="AA811" s="296"/>
      <c r="AB811" s="296"/>
    </row>
    <row r="812" ht="14">
      <c r="A812" s="296"/>
      <c r="B812" s="297"/>
      <c r="C812" s="296"/>
      <c r="D812" s="296"/>
      <c r="E812" s="296"/>
      <c r="F812" s="296"/>
      <c r="G812" s="296"/>
      <c r="H812" s="296"/>
      <c r="I812" s="296"/>
      <c r="J812" s="296"/>
      <c r="K812" s="296"/>
      <c r="L812" s="296"/>
      <c r="M812" s="296"/>
      <c r="N812" s="296"/>
      <c r="O812" s="296"/>
      <c r="P812" s="296"/>
      <c r="Q812" s="296"/>
      <c r="R812" s="296"/>
      <c r="S812" s="296"/>
      <c r="T812" s="296"/>
      <c r="U812" s="296"/>
      <c r="V812" s="296"/>
      <c r="W812" s="296"/>
      <c r="X812" s="296"/>
      <c r="Y812" s="296"/>
      <c r="Z812" s="296"/>
      <c r="AA812" s="296"/>
      <c r="AB812" s="296"/>
    </row>
    <row r="813" ht="14">
      <c r="A813" s="296"/>
      <c r="B813" s="297"/>
      <c r="C813" s="296"/>
      <c r="D813" s="296"/>
      <c r="E813" s="296"/>
      <c r="F813" s="296"/>
      <c r="G813" s="296"/>
      <c r="H813" s="296"/>
      <c r="I813" s="296"/>
      <c r="J813" s="296"/>
      <c r="K813" s="296"/>
      <c r="L813" s="296"/>
      <c r="M813" s="296"/>
      <c r="N813" s="296"/>
      <c r="O813" s="296"/>
      <c r="P813" s="296"/>
      <c r="Q813" s="296"/>
      <c r="R813" s="296"/>
      <c r="S813" s="296"/>
      <c r="T813" s="296"/>
      <c r="U813" s="296"/>
      <c r="V813" s="296"/>
      <c r="W813" s="296"/>
      <c r="X813" s="296"/>
      <c r="Y813" s="296"/>
      <c r="Z813" s="296"/>
      <c r="AA813" s="296"/>
      <c r="AB813" s="296"/>
    </row>
    <row r="814" ht="14">
      <c r="A814" s="296"/>
      <c r="B814" s="297"/>
      <c r="C814" s="296"/>
      <c r="D814" s="296"/>
      <c r="E814" s="296"/>
      <c r="F814" s="296"/>
      <c r="G814" s="296"/>
      <c r="H814" s="296"/>
      <c r="I814" s="296"/>
      <c r="J814" s="296"/>
      <c r="K814" s="296"/>
      <c r="L814" s="296"/>
      <c r="M814" s="296"/>
      <c r="N814" s="296"/>
      <c r="O814" s="296"/>
      <c r="P814" s="296"/>
      <c r="Q814" s="296"/>
      <c r="R814" s="296"/>
      <c r="S814" s="296"/>
      <c r="T814" s="296"/>
      <c r="U814" s="296"/>
      <c r="V814" s="296"/>
      <c r="W814" s="296"/>
      <c r="X814" s="296"/>
      <c r="Y814" s="296"/>
      <c r="Z814" s="296"/>
      <c r="AA814" s="296"/>
      <c r="AB814" s="296"/>
    </row>
    <row r="815" ht="14">
      <c r="A815" s="296"/>
      <c r="B815" s="297"/>
      <c r="C815" s="296"/>
      <c r="D815" s="296"/>
      <c r="E815" s="296"/>
      <c r="F815" s="296"/>
      <c r="G815" s="296"/>
      <c r="H815" s="296"/>
      <c r="I815" s="296"/>
      <c r="J815" s="296"/>
      <c r="K815" s="296"/>
      <c r="L815" s="296"/>
      <c r="M815" s="296"/>
      <c r="N815" s="296"/>
      <c r="O815" s="296"/>
      <c r="P815" s="296"/>
      <c r="Q815" s="296"/>
      <c r="R815" s="296"/>
      <c r="S815" s="296"/>
      <c r="T815" s="296"/>
      <c r="U815" s="296"/>
      <c r="V815" s="296"/>
      <c r="W815" s="296"/>
      <c r="X815" s="296"/>
      <c r="Y815" s="296"/>
      <c r="Z815" s="296"/>
      <c r="AA815" s="296"/>
      <c r="AB815" s="296"/>
    </row>
    <row r="816" ht="14">
      <c r="A816" s="296"/>
      <c r="B816" s="297"/>
      <c r="C816" s="296"/>
      <c r="D816" s="296"/>
      <c r="E816" s="296"/>
      <c r="F816" s="296"/>
      <c r="G816" s="296"/>
      <c r="H816" s="296"/>
      <c r="I816" s="296"/>
      <c r="J816" s="296"/>
      <c r="K816" s="296"/>
      <c r="L816" s="296"/>
      <c r="M816" s="296"/>
      <c r="N816" s="296"/>
      <c r="O816" s="296"/>
      <c r="P816" s="296"/>
      <c r="Q816" s="296"/>
      <c r="R816" s="296"/>
      <c r="S816" s="296"/>
      <c r="T816" s="296"/>
      <c r="U816" s="296"/>
      <c r="V816" s="296"/>
      <c r="W816" s="296"/>
      <c r="X816" s="296"/>
      <c r="Y816" s="296"/>
      <c r="Z816" s="296"/>
      <c r="AA816" s="296"/>
      <c r="AB816" s="296"/>
    </row>
    <row r="817" ht="14">
      <c r="A817" s="296"/>
      <c r="B817" s="297"/>
      <c r="C817" s="296"/>
      <c r="D817" s="296"/>
      <c r="E817" s="296"/>
      <c r="F817" s="296"/>
      <c r="G817" s="296"/>
      <c r="H817" s="296"/>
      <c r="I817" s="296"/>
      <c r="J817" s="296"/>
      <c r="K817" s="296"/>
      <c r="L817" s="296"/>
      <c r="M817" s="296"/>
      <c r="N817" s="296"/>
      <c r="O817" s="296"/>
      <c r="P817" s="296"/>
      <c r="Q817" s="296"/>
      <c r="R817" s="296"/>
      <c r="S817" s="296"/>
      <c r="T817" s="296"/>
      <c r="U817" s="296"/>
      <c r="V817" s="296"/>
      <c r="W817" s="296"/>
      <c r="X817" s="296"/>
      <c r="Y817" s="296"/>
      <c r="Z817" s="296"/>
      <c r="AA817" s="296"/>
      <c r="AB817" s="296"/>
    </row>
    <row r="818" ht="14">
      <c r="A818" s="296"/>
      <c r="B818" s="297"/>
      <c r="C818" s="296"/>
      <c r="D818" s="296"/>
      <c r="E818" s="296"/>
      <c r="F818" s="296"/>
      <c r="G818" s="296"/>
      <c r="H818" s="296"/>
      <c r="I818" s="296"/>
      <c r="J818" s="296"/>
      <c r="K818" s="296"/>
      <c r="L818" s="296"/>
      <c r="M818" s="296"/>
      <c r="N818" s="296"/>
      <c r="O818" s="296"/>
      <c r="P818" s="296"/>
      <c r="Q818" s="296"/>
      <c r="R818" s="296"/>
      <c r="S818" s="296"/>
      <c r="T818" s="296"/>
      <c r="U818" s="296"/>
      <c r="V818" s="296"/>
      <c r="W818" s="296"/>
      <c r="X818" s="296"/>
      <c r="Y818" s="296"/>
      <c r="Z818" s="296"/>
      <c r="AA818" s="296"/>
      <c r="AB818" s="296"/>
    </row>
    <row r="819" ht="14">
      <c r="A819" s="296"/>
      <c r="B819" s="297"/>
      <c r="C819" s="296"/>
      <c r="D819" s="296"/>
      <c r="E819" s="296"/>
      <c r="F819" s="296"/>
      <c r="G819" s="296"/>
      <c r="H819" s="296"/>
      <c r="I819" s="296"/>
      <c r="J819" s="296"/>
      <c r="K819" s="296"/>
      <c r="L819" s="296"/>
      <c r="M819" s="296"/>
      <c r="N819" s="296"/>
      <c r="O819" s="296"/>
      <c r="P819" s="296"/>
      <c r="Q819" s="296"/>
      <c r="R819" s="296"/>
      <c r="S819" s="296"/>
      <c r="T819" s="296"/>
      <c r="U819" s="296"/>
      <c r="V819" s="296"/>
      <c r="W819" s="296"/>
      <c r="X819" s="296"/>
      <c r="Y819" s="296"/>
      <c r="Z819" s="296"/>
      <c r="AA819" s="296"/>
      <c r="AB819" s="296"/>
    </row>
    <row r="820" ht="14">
      <c r="A820" s="296"/>
      <c r="B820" s="297"/>
      <c r="C820" s="296"/>
      <c r="D820" s="296"/>
      <c r="E820" s="296"/>
      <c r="F820" s="296"/>
      <c r="G820" s="296"/>
      <c r="H820" s="296"/>
      <c r="I820" s="296"/>
      <c r="J820" s="296"/>
      <c r="K820" s="296"/>
      <c r="L820" s="296"/>
      <c r="M820" s="296"/>
      <c r="N820" s="296"/>
      <c r="O820" s="296"/>
      <c r="P820" s="296"/>
      <c r="Q820" s="296"/>
      <c r="R820" s="296"/>
      <c r="S820" s="296"/>
      <c r="T820" s="296"/>
      <c r="U820" s="296"/>
      <c r="V820" s="296"/>
      <c r="W820" s="296"/>
      <c r="X820" s="296"/>
      <c r="Y820" s="296"/>
      <c r="Z820" s="296"/>
      <c r="AA820" s="296"/>
      <c r="AB820" s="296"/>
    </row>
    <row r="821" ht="14">
      <c r="A821" s="296"/>
      <c r="B821" s="297"/>
      <c r="C821" s="296"/>
      <c r="D821" s="296"/>
      <c r="E821" s="296"/>
      <c r="F821" s="296"/>
      <c r="G821" s="296"/>
      <c r="H821" s="296"/>
      <c r="I821" s="296"/>
      <c r="J821" s="296"/>
      <c r="K821" s="296"/>
      <c r="L821" s="296"/>
      <c r="M821" s="296"/>
      <c r="N821" s="296"/>
      <c r="O821" s="296"/>
      <c r="P821" s="296"/>
      <c r="Q821" s="296"/>
      <c r="R821" s="296"/>
      <c r="S821" s="296"/>
      <c r="T821" s="296"/>
      <c r="U821" s="296"/>
      <c r="V821" s="296"/>
      <c r="W821" s="296"/>
      <c r="X821" s="296"/>
      <c r="Y821" s="296"/>
      <c r="Z821" s="296"/>
      <c r="AA821" s="296"/>
      <c r="AB821" s="296"/>
    </row>
    <row r="822" ht="14">
      <c r="A822" s="296"/>
      <c r="B822" s="297"/>
      <c r="C822" s="296"/>
      <c r="D822" s="296"/>
      <c r="E822" s="296"/>
      <c r="F822" s="296"/>
      <c r="G822" s="296"/>
      <c r="H822" s="296"/>
      <c r="I822" s="296"/>
      <c r="J822" s="296"/>
      <c r="K822" s="296"/>
      <c r="L822" s="296"/>
      <c r="M822" s="296"/>
      <c r="N822" s="296"/>
      <c r="O822" s="296"/>
      <c r="P822" s="296"/>
      <c r="Q822" s="296"/>
      <c r="R822" s="296"/>
      <c r="S822" s="296"/>
      <c r="T822" s="296"/>
      <c r="U822" s="296"/>
      <c r="V822" s="296"/>
      <c r="W822" s="296"/>
      <c r="X822" s="296"/>
      <c r="Y822" s="296"/>
      <c r="Z822" s="296"/>
      <c r="AA822" s="296"/>
      <c r="AB822" s="296"/>
    </row>
    <row r="823" ht="14">
      <c r="A823" s="296"/>
      <c r="B823" s="297"/>
      <c r="C823" s="296"/>
      <c r="D823" s="296"/>
      <c r="E823" s="296"/>
      <c r="F823" s="296"/>
      <c r="G823" s="296"/>
      <c r="H823" s="296"/>
      <c r="I823" s="296"/>
      <c r="J823" s="296"/>
      <c r="K823" s="296"/>
      <c r="L823" s="296"/>
      <c r="M823" s="296"/>
      <c r="N823" s="296"/>
      <c r="O823" s="296"/>
      <c r="P823" s="296"/>
      <c r="Q823" s="296"/>
      <c r="R823" s="296"/>
      <c r="S823" s="296"/>
      <c r="T823" s="296"/>
      <c r="U823" s="296"/>
      <c r="V823" s="296"/>
      <c r="W823" s="296"/>
      <c r="X823" s="296"/>
      <c r="Y823" s="296"/>
      <c r="Z823" s="296"/>
      <c r="AA823" s="296"/>
      <c r="AB823" s="296"/>
    </row>
    <row r="824" ht="14">
      <c r="A824" s="296"/>
      <c r="B824" s="297"/>
      <c r="C824" s="296"/>
      <c r="D824" s="296"/>
      <c r="E824" s="296"/>
      <c r="F824" s="296"/>
      <c r="G824" s="296"/>
      <c r="H824" s="296"/>
      <c r="I824" s="296"/>
      <c r="J824" s="296"/>
      <c r="K824" s="296"/>
      <c r="L824" s="296"/>
      <c r="M824" s="296"/>
      <c r="N824" s="296"/>
      <c r="O824" s="296"/>
      <c r="P824" s="296"/>
      <c r="Q824" s="296"/>
      <c r="R824" s="296"/>
      <c r="S824" s="296"/>
      <c r="T824" s="296"/>
      <c r="U824" s="296"/>
      <c r="V824" s="296"/>
      <c r="W824" s="296"/>
      <c r="X824" s="296"/>
      <c r="Y824" s="296"/>
      <c r="Z824" s="296"/>
      <c r="AA824" s="296"/>
      <c r="AB824" s="296"/>
    </row>
    <row r="825" ht="14">
      <c r="A825" s="296"/>
      <c r="B825" s="297"/>
      <c r="C825" s="296"/>
      <c r="D825" s="296"/>
      <c r="E825" s="296"/>
      <c r="F825" s="296"/>
      <c r="G825" s="296"/>
      <c r="H825" s="296"/>
      <c r="I825" s="296"/>
      <c r="J825" s="296"/>
      <c r="K825" s="296"/>
      <c r="L825" s="296"/>
      <c r="M825" s="296"/>
      <c r="N825" s="296"/>
      <c r="O825" s="296"/>
      <c r="P825" s="296"/>
      <c r="Q825" s="296"/>
      <c r="R825" s="296"/>
      <c r="S825" s="296"/>
      <c r="T825" s="296"/>
      <c r="U825" s="296"/>
      <c r="V825" s="296"/>
      <c r="W825" s="296"/>
      <c r="X825" s="296"/>
      <c r="Y825" s="296"/>
      <c r="Z825" s="296"/>
      <c r="AA825" s="296"/>
      <c r="AB825" s="296"/>
    </row>
    <row r="826" ht="14">
      <c r="A826" s="296"/>
      <c r="B826" s="297"/>
      <c r="C826" s="296"/>
      <c r="D826" s="296"/>
      <c r="E826" s="296"/>
      <c r="F826" s="296"/>
      <c r="G826" s="296"/>
      <c r="H826" s="296"/>
      <c r="I826" s="296"/>
      <c r="J826" s="296"/>
      <c r="K826" s="296"/>
      <c r="L826" s="296"/>
      <c r="M826" s="296"/>
      <c r="N826" s="296"/>
      <c r="O826" s="296"/>
      <c r="P826" s="296"/>
      <c r="Q826" s="296"/>
      <c r="R826" s="296"/>
      <c r="S826" s="296"/>
      <c r="T826" s="296"/>
      <c r="U826" s="296"/>
      <c r="V826" s="296"/>
      <c r="W826" s="296"/>
      <c r="X826" s="296"/>
      <c r="Y826" s="296"/>
      <c r="Z826" s="296"/>
      <c r="AA826" s="296"/>
      <c r="AB826" s="296"/>
    </row>
    <row r="827" ht="14">
      <c r="A827" s="296"/>
      <c r="B827" s="297"/>
      <c r="C827" s="296"/>
      <c r="D827" s="296"/>
      <c r="E827" s="296"/>
      <c r="F827" s="296"/>
      <c r="G827" s="296"/>
      <c r="H827" s="296"/>
      <c r="I827" s="296"/>
      <c r="J827" s="296"/>
      <c r="K827" s="296"/>
      <c r="L827" s="296"/>
      <c r="M827" s="296"/>
      <c r="N827" s="296"/>
      <c r="O827" s="296"/>
      <c r="P827" s="296"/>
      <c r="Q827" s="296"/>
      <c r="R827" s="296"/>
      <c r="S827" s="296"/>
      <c r="T827" s="296"/>
      <c r="U827" s="296"/>
      <c r="V827" s="296"/>
      <c r="W827" s="296"/>
      <c r="X827" s="296"/>
      <c r="Y827" s="296"/>
      <c r="Z827" s="296"/>
      <c r="AA827" s="296"/>
      <c r="AB827" s="296"/>
    </row>
    <row r="828" ht="14">
      <c r="A828" s="296"/>
      <c r="B828" s="297"/>
      <c r="C828" s="296"/>
      <c r="D828" s="296"/>
      <c r="E828" s="296"/>
      <c r="F828" s="296"/>
      <c r="G828" s="296"/>
      <c r="H828" s="296"/>
      <c r="I828" s="296"/>
      <c r="J828" s="296"/>
      <c r="K828" s="296"/>
      <c r="L828" s="296"/>
      <c r="M828" s="296"/>
      <c r="N828" s="296"/>
      <c r="O828" s="296"/>
      <c r="P828" s="296"/>
      <c r="Q828" s="296"/>
      <c r="R828" s="296"/>
      <c r="S828" s="296"/>
      <c r="T828" s="296"/>
      <c r="U828" s="296"/>
      <c r="V828" s="296"/>
      <c r="W828" s="296"/>
      <c r="X828" s="296"/>
      <c r="Y828" s="296"/>
      <c r="Z828" s="296"/>
      <c r="AA828" s="296"/>
      <c r="AB828" s="296"/>
    </row>
    <row r="829" ht="14">
      <c r="A829" s="296"/>
      <c r="B829" s="297"/>
      <c r="C829" s="296"/>
      <c r="D829" s="296"/>
      <c r="E829" s="296"/>
      <c r="F829" s="296"/>
      <c r="G829" s="296"/>
      <c r="H829" s="296"/>
      <c r="I829" s="296"/>
      <c r="J829" s="296"/>
      <c r="K829" s="296"/>
      <c r="L829" s="296"/>
      <c r="M829" s="296"/>
      <c r="N829" s="296"/>
      <c r="O829" s="296"/>
      <c r="P829" s="296"/>
      <c r="Q829" s="296"/>
      <c r="R829" s="296"/>
      <c r="S829" s="296"/>
      <c r="T829" s="296"/>
      <c r="U829" s="296"/>
      <c r="V829" s="296"/>
      <c r="W829" s="296"/>
      <c r="X829" s="296"/>
      <c r="Y829" s="296"/>
      <c r="Z829" s="296"/>
      <c r="AA829" s="296"/>
      <c r="AB829" s="296"/>
    </row>
    <row r="830" ht="14">
      <c r="A830" s="296"/>
      <c r="B830" s="297"/>
      <c r="C830" s="296"/>
      <c r="D830" s="296"/>
      <c r="E830" s="296"/>
      <c r="F830" s="296"/>
      <c r="G830" s="296"/>
      <c r="H830" s="296"/>
      <c r="I830" s="296"/>
      <c r="J830" s="296"/>
      <c r="K830" s="296"/>
      <c r="L830" s="296"/>
      <c r="M830" s="296"/>
      <c r="N830" s="296"/>
      <c r="O830" s="296"/>
      <c r="P830" s="296"/>
      <c r="Q830" s="296"/>
      <c r="R830" s="296"/>
      <c r="S830" s="296"/>
      <c r="T830" s="296"/>
      <c r="U830" s="296"/>
      <c r="V830" s="296"/>
      <c r="W830" s="296"/>
      <c r="X830" s="296"/>
      <c r="Y830" s="296"/>
      <c r="Z830" s="296"/>
      <c r="AA830" s="296"/>
      <c r="AB830" s="296"/>
    </row>
    <row r="831" ht="14">
      <c r="A831" s="296"/>
      <c r="B831" s="297"/>
      <c r="C831" s="296"/>
      <c r="D831" s="296"/>
      <c r="E831" s="296"/>
      <c r="F831" s="296"/>
      <c r="G831" s="296"/>
      <c r="H831" s="296"/>
      <c r="I831" s="296"/>
      <c r="J831" s="296"/>
      <c r="K831" s="296"/>
      <c r="L831" s="296"/>
      <c r="M831" s="296"/>
      <c r="N831" s="296"/>
      <c r="O831" s="296"/>
      <c r="P831" s="296"/>
      <c r="Q831" s="296"/>
      <c r="R831" s="296"/>
      <c r="S831" s="296"/>
      <c r="T831" s="296"/>
      <c r="U831" s="296"/>
      <c r="V831" s="296"/>
      <c r="W831" s="296"/>
      <c r="X831" s="296"/>
      <c r="Y831" s="296"/>
      <c r="Z831" s="296"/>
      <c r="AA831" s="296"/>
      <c r="AB831" s="296"/>
    </row>
    <row r="832" ht="14">
      <c r="A832" s="296"/>
      <c r="B832" s="297"/>
      <c r="C832" s="296"/>
      <c r="D832" s="296"/>
      <c r="E832" s="296"/>
      <c r="F832" s="296"/>
      <c r="G832" s="296"/>
      <c r="H832" s="296"/>
      <c r="I832" s="296"/>
      <c r="J832" s="296"/>
      <c r="K832" s="296"/>
      <c r="L832" s="296"/>
      <c r="M832" s="296"/>
      <c r="N832" s="296"/>
      <c r="O832" s="296"/>
      <c r="P832" s="296"/>
      <c r="Q832" s="296"/>
      <c r="R832" s="296"/>
      <c r="S832" s="296"/>
      <c r="T832" s="296"/>
      <c r="U832" s="296"/>
      <c r="V832" s="296"/>
      <c r="W832" s="296"/>
      <c r="X832" s="296"/>
      <c r="Y832" s="296"/>
      <c r="Z832" s="296"/>
      <c r="AA832" s="296"/>
      <c r="AB832" s="296"/>
    </row>
    <row r="833" ht="14">
      <c r="A833" s="296"/>
      <c r="B833" s="297"/>
      <c r="C833" s="296"/>
      <c r="D833" s="296"/>
      <c r="E833" s="296"/>
      <c r="F833" s="296"/>
      <c r="G833" s="296"/>
      <c r="H833" s="296"/>
      <c r="I833" s="296"/>
      <c r="J833" s="296"/>
      <c r="K833" s="296"/>
      <c r="L833" s="296"/>
      <c r="M833" s="296"/>
      <c r="N833" s="296"/>
      <c r="O833" s="296"/>
      <c r="P833" s="296"/>
      <c r="Q833" s="296"/>
      <c r="R833" s="296"/>
      <c r="S833" s="296"/>
      <c r="T833" s="296"/>
      <c r="U833" s="296"/>
      <c r="V833" s="296"/>
      <c r="W833" s="296"/>
      <c r="X833" s="296"/>
      <c r="Y833" s="296"/>
      <c r="Z833" s="296"/>
      <c r="AA833" s="296"/>
      <c r="AB833" s="296"/>
    </row>
    <row r="834" ht="14">
      <c r="A834" s="296"/>
      <c r="B834" s="297"/>
      <c r="C834" s="296"/>
      <c r="D834" s="296"/>
      <c r="E834" s="296"/>
      <c r="F834" s="296"/>
      <c r="G834" s="296"/>
      <c r="H834" s="296"/>
      <c r="I834" s="296"/>
      <c r="J834" s="296"/>
      <c r="K834" s="296"/>
      <c r="L834" s="296"/>
      <c r="M834" s="296"/>
      <c r="N834" s="296"/>
      <c r="O834" s="296"/>
      <c r="P834" s="296"/>
      <c r="Q834" s="296"/>
      <c r="R834" s="296"/>
      <c r="S834" s="296"/>
      <c r="T834" s="296"/>
      <c r="U834" s="296"/>
      <c r="V834" s="296"/>
      <c r="W834" s="296"/>
      <c r="X834" s="296"/>
      <c r="Y834" s="296"/>
      <c r="Z834" s="296"/>
      <c r="AA834" s="296"/>
      <c r="AB834" s="296"/>
    </row>
    <row r="835" ht="14">
      <c r="A835" s="296"/>
      <c r="B835" s="297"/>
      <c r="C835" s="296"/>
      <c r="D835" s="296"/>
      <c r="E835" s="296"/>
      <c r="F835" s="296"/>
      <c r="G835" s="296"/>
      <c r="H835" s="296"/>
      <c r="I835" s="296"/>
      <c r="J835" s="296"/>
      <c r="K835" s="296"/>
      <c r="L835" s="296"/>
      <c r="M835" s="296"/>
      <c r="N835" s="296"/>
      <c r="O835" s="296"/>
      <c r="P835" s="296"/>
      <c r="Q835" s="296"/>
      <c r="R835" s="296"/>
      <c r="S835" s="296"/>
      <c r="T835" s="296"/>
      <c r="U835" s="296"/>
      <c r="V835" s="296"/>
      <c r="W835" s="296"/>
      <c r="X835" s="296"/>
      <c r="Y835" s="296"/>
      <c r="Z835" s="296"/>
      <c r="AA835" s="296"/>
      <c r="AB835" s="296"/>
    </row>
    <row r="836" ht="14">
      <c r="A836" s="296"/>
      <c r="B836" s="297"/>
      <c r="C836" s="296"/>
      <c r="D836" s="296"/>
      <c r="E836" s="296"/>
      <c r="F836" s="296"/>
      <c r="G836" s="296"/>
      <c r="H836" s="296"/>
      <c r="I836" s="296"/>
      <c r="J836" s="296"/>
      <c r="K836" s="296"/>
      <c r="L836" s="296"/>
      <c r="M836" s="296"/>
      <c r="N836" s="296"/>
      <c r="O836" s="296"/>
      <c r="P836" s="296"/>
      <c r="Q836" s="296"/>
      <c r="R836" s="296"/>
      <c r="S836" s="296"/>
      <c r="T836" s="296"/>
      <c r="U836" s="296"/>
      <c r="V836" s="296"/>
      <c r="W836" s="296"/>
      <c r="X836" s="296"/>
      <c r="Y836" s="296"/>
      <c r="Z836" s="296"/>
      <c r="AA836" s="296"/>
      <c r="AB836" s="296"/>
    </row>
    <row r="837" ht="14">
      <c r="A837" s="296"/>
      <c r="B837" s="297"/>
      <c r="C837" s="296"/>
      <c r="D837" s="296"/>
      <c r="E837" s="296"/>
      <c r="F837" s="296"/>
      <c r="G837" s="296"/>
      <c r="H837" s="296"/>
      <c r="I837" s="296"/>
      <c r="J837" s="296"/>
      <c r="K837" s="296"/>
      <c r="L837" s="296"/>
      <c r="M837" s="296"/>
      <c r="N837" s="296"/>
      <c r="O837" s="296"/>
      <c r="P837" s="296"/>
      <c r="Q837" s="296"/>
      <c r="R837" s="296"/>
      <c r="S837" s="296"/>
      <c r="T837" s="296"/>
      <c r="U837" s="296"/>
      <c r="V837" s="296"/>
      <c r="W837" s="296"/>
      <c r="X837" s="296"/>
      <c r="Y837" s="296"/>
      <c r="Z837" s="296"/>
      <c r="AA837" s="296"/>
      <c r="AB837" s="296"/>
    </row>
    <row r="838" ht="14">
      <c r="A838" s="296"/>
      <c r="B838" s="297"/>
      <c r="C838" s="296"/>
      <c r="D838" s="296"/>
      <c r="E838" s="296"/>
      <c r="F838" s="296"/>
      <c r="G838" s="296"/>
      <c r="H838" s="296"/>
      <c r="I838" s="296"/>
      <c r="J838" s="296"/>
      <c r="K838" s="296"/>
      <c r="L838" s="296"/>
      <c r="M838" s="296"/>
      <c r="N838" s="296"/>
      <c r="O838" s="296"/>
      <c r="P838" s="296"/>
      <c r="Q838" s="296"/>
      <c r="R838" s="296"/>
      <c r="S838" s="296"/>
      <c r="T838" s="296"/>
      <c r="U838" s="296"/>
      <c r="V838" s="296"/>
      <c r="W838" s="296"/>
      <c r="X838" s="296"/>
      <c r="Y838" s="296"/>
      <c r="Z838" s="296"/>
      <c r="AA838" s="296"/>
      <c r="AB838" s="296"/>
    </row>
    <row r="839" ht="14">
      <c r="A839" s="296"/>
      <c r="B839" s="297"/>
      <c r="C839" s="296"/>
      <c r="D839" s="296"/>
      <c r="E839" s="296"/>
      <c r="F839" s="296"/>
      <c r="G839" s="296"/>
      <c r="H839" s="296"/>
      <c r="I839" s="296"/>
      <c r="J839" s="296"/>
      <c r="K839" s="296"/>
      <c r="L839" s="296"/>
      <c r="M839" s="296"/>
      <c r="N839" s="296"/>
      <c r="O839" s="296"/>
      <c r="P839" s="296"/>
      <c r="Q839" s="296"/>
      <c r="R839" s="296"/>
      <c r="S839" s="296"/>
      <c r="T839" s="296"/>
      <c r="U839" s="296"/>
      <c r="V839" s="296"/>
      <c r="W839" s="296"/>
      <c r="X839" s="296"/>
      <c r="Y839" s="296"/>
      <c r="Z839" s="296"/>
      <c r="AA839" s="296"/>
      <c r="AB839" s="296"/>
    </row>
    <row r="840" ht="14">
      <c r="A840" s="296"/>
      <c r="B840" s="297"/>
      <c r="C840" s="296"/>
      <c r="D840" s="296"/>
      <c r="E840" s="296"/>
      <c r="F840" s="296"/>
      <c r="G840" s="296"/>
      <c r="H840" s="296"/>
      <c r="I840" s="296"/>
      <c r="J840" s="296"/>
      <c r="K840" s="296"/>
      <c r="L840" s="296"/>
      <c r="M840" s="296"/>
      <c r="N840" s="296"/>
      <c r="O840" s="296"/>
      <c r="P840" s="296"/>
      <c r="Q840" s="296"/>
      <c r="R840" s="296"/>
      <c r="S840" s="296"/>
      <c r="T840" s="296"/>
      <c r="U840" s="296"/>
      <c r="V840" s="296"/>
      <c r="W840" s="296"/>
      <c r="X840" s="296"/>
      <c r="Y840" s="296"/>
      <c r="Z840" s="296"/>
      <c r="AA840" s="296"/>
      <c r="AB840" s="296"/>
    </row>
    <row r="841" ht="14">
      <c r="A841" s="296"/>
      <c r="B841" s="297"/>
      <c r="C841" s="296"/>
      <c r="D841" s="296"/>
      <c r="E841" s="296"/>
      <c r="F841" s="296"/>
      <c r="G841" s="296"/>
      <c r="H841" s="296"/>
      <c r="I841" s="296"/>
      <c r="J841" s="296"/>
      <c r="K841" s="296"/>
      <c r="L841" s="296"/>
      <c r="M841" s="296"/>
      <c r="N841" s="296"/>
      <c r="O841" s="296"/>
      <c r="P841" s="296"/>
      <c r="Q841" s="296"/>
      <c r="R841" s="296"/>
      <c r="S841" s="296"/>
      <c r="T841" s="296"/>
      <c r="U841" s="296"/>
      <c r="V841" s="296"/>
      <c r="W841" s="296"/>
      <c r="X841" s="296"/>
      <c r="Y841" s="296"/>
      <c r="Z841" s="296"/>
      <c r="AA841" s="296"/>
      <c r="AB841" s="296"/>
    </row>
    <row r="842" ht="14">
      <c r="A842" s="296"/>
      <c r="B842" s="297"/>
      <c r="C842" s="296"/>
      <c r="D842" s="296"/>
      <c r="E842" s="296"/>
      <c r="F842" s="296"/>
      <c r="G842" s="296"/>
      <c r="H842" s="296"/>
      <c r="I842" s="296"/>
      <c r="J842" s="296"/>
      <c r="K842" s="296"/>
      <c r="L842" s="296"/>
      <c r="M842" s="296"/>
      <c r="N842" s="296"/>
      <c r="O842" s="296"/>
      <c r="P842" s="296"/>
      <c r="Q842" s="296"/>
      <c r="R842" s="296"/>
      <c r="S842" s="296"/>
      <c r="T842" s="296"/>
      <c r="U842" s="296"/>
      <c r="V842" s="296"/>
      <c r="W842" s="296"/>
      <c r="X842" s="296"/>
      <c r="Y842" s="296"/>
      <c r="Z842" s="296"/>
      <c r="AA842" s="296"/>
      <c r="AB842" s="296"/>
    </row>
    <row r="843" ht="14">
      <c r="A843" s="296"/>
      <c r="B843" s="297"/>
      <c r="C843" s="296"/>
      <c r="D843" s="296"/>
      <c r="E843" s="296"/>
      <c r="F843" s="296"/>
      <c r="G843" s="296"/>
      <c r="H843" s="296"/>
      <c r="I843" s="296"/>
      <c r="J843" s="296"/>
      <c r="K843" s="296"/>
      <c r="L843" s="296"/>
      <c r="M843" s="296"/>
      <c r="N843" s="296"/>
      <c r="O843" s="296"/>
      <c r="P843" s="296"/>
      <c r="Q843" s="296"/>
      <c r="R843" s="296"/>
      <c r="S843" s="296"/>
      <c r="T843" s="296"/>
      <c r="U843" s="296"/>
      <c r="V843" s="296"/>
      <c r="W843" s="296"/>
      <c r="X843" s="296"/>
      <c r="Y843" s="296"/>
      <c r="Z843" s="296"/>
      <c r="AA843" s="296"/>
      <c r="AB843" s="296"/>
    </row>
    <row r="844" ht="14">
      <c r="A844" s="296"/>
      <c r="B844" s="297"/>
      <c r="C844" s="296"/>
      <c r="D844" s="296"/>
      <c r="E844" s="296"/>
      <c r="F844" s="296"/>
      <c r="G844" s="296"/>
      <c r="H844" s="296"/>
      <c r="I844" s="296"/>
      <c r="J844" s="296"/>
      <c r="K844" s="296"/>
      <c r="L844" s="296"/>
      <c r="M844" s="296"/>
      <c r="N844" s="296"/>
      <c r="O844" s="296"/>
      <c r="P844" s="296"/>
      <c r="Q844" s="296"/>
      <c r="R844" s="296"/>
      <c r="S844" s="296"/>
      <c r="T844" s="296"/>
      <c r="U844" s="296"/>
      <c r="V844" s="296"/>
      <c r="W844" s="296"/>
      <c r="X844" s="296"/>
      <c r="Y844" s="296"/>
      <c r="Z844" s="296"/>
      <c r="AA844" s="296"/>
      <c r="AB844" s="296"/>
    </row>
    <row r="845" ht="14">
      <c r="A845" s="296"/>
      <c r="B845" s="297"/>
      <c r="C845" s="296"/>
      <c r="D845" s="296"/>
      <c r="E845" s="296"/>
      <c r="F845" s="296"/>
      <c r="G845" s="296"/>
      <c r="H845" s="296"/>
      <c r="I845" s="296"/>
      <c r="J845" s="296"/>
      <c r="K845" s="296"/>
      <c r="L845" s="296"/>
      <c r="M845" s="296"/>
      <c r="N845" s="296"/>
      <c r="O845" s="296"/>
      <c r="P845" s="296"/>
      <c r="Q845" s="296"/>
      <c r="R845" s="296"/>
      <c r="S845" s="296"/>
      <c r="T845" s="296"/>
      <c r="U845" s="296"/>
      <c r="V845" s="296"/>
      <c r="W845" s="296"/>
      <c r="X845" s="296"/>
      <c r="Y845" s="296"/>
      <c r="Z845" s="296"/>
      <c r="AA845" s="296"/>
      <c r="AB845" s="296"/>
    </row>
    <row r="846" ht="14">
      <c r="A846" s="296"/>
      <c r="B846" s="297"/>
      <c r="C846" s="296"/>
      <c r="D846" s="296"/>
      <c r="E846" s="296"/>
      <c r="F846" s="296"/>
      <c r="G846" s="296"/>
      <c r="H846" s="296"/>
      <c r="I846" s="296"/>
      <c r="J846" s="296"/>
      <c r="K846" s="296"/>
      <c r="L846" s="296"/>
      <c r="M846" s="296"/>
      <c r="N846" s="296"/>
      <c r="O846" s="296"/>
      <c r="P846" s="296"/>
      <c r="Q846" s="296"/>
      <c r="R846" s="296"/>
      <c r="S846" s="296"/>
      <c r="T846" s="296"/>
      <c r="U846" s="296"/>
      <c r="V846" s="296"/>
      <c r="W846" s="296"/>
      <c r="X846" s="296"/>
      <c r="Y846" s="296"/>
      <c r="Z846" s="296"/>
      <c r="AA846" s="296"/>
      <c r="AB846" s="296"/>
    </row>
    <row r="847" ht="14">
      <c r="A847" s="296"/>
      <c r="B847" s="297"/>
      <c r="C847" s="296"/>
      <c r="D847" s="296"/>
      <c r="E847" s="296"/>
      <c r="F847" s="296"/>
      <c r="G847" s="296"/>
      <c r="H847" s="296"/>
      <c r="I847" s="296"/>
      <c r="J847" s="296"/>
      <c r="K847" s="296"/>
      <c r="L847" s="296"/>
      <c r="M847" s="296"/>
      <c r="N847" s="296"/>
      <c r="O847" s="296"/>
      <c r="P847" s="296"/>
      <c r="Q847" s="296"/>
      <c r="R847" s="296"/>
      <c r="S847" s="296"/>
      <c r="T847" s="296"/>
      <c r="U847" s="296"/>
      <c r="V847" s="296"/>
      <c r="W847" s="296"/>
      <c r="X847" s="296"/>
      <c r="Y847" s="296"/>
      <c r="Z847" s="296"/>
      <c r="AA847" s="296"/>
      <c r="AB847" s="296"/>
    </row>
    <row r="848" ht="14">
      <c r="A848" s="296"/>
      <c r="B848" s="297"/>
      <c r="C848" s="296"/>
      <c r="D848" s="296"/>
      <c r="E848" s="296"/>
      <c r="F848" s="296"/>
      <c r="G848" s="296"/>
      <c r="H848" s="296"/>
      <c r="I848" s="296"/>
      <c r="J848" s="296"/>
      <c r="K848" s="296"/>
      <c r="L848" s="296"/>
      <c r="M848" s="296"/>
      <c r="N848" s="296"/>
      <c r="O848" s="296"/>
      <c r="P848" s="296"/>
      <c r="Q848" s="296"/>
      <c r="R848" s="296"/>
      <c r="S848" s="296"/>
      <c r="T848" s="296"/>
      <c r="U848" s="296"/>
      <c r="V848" s="296"/>
      <c r="W848" s="296"/>
      <c r="X848" s="296"/>
      <c r="Y848" s="296"/>
      <c r="Z848" s="296"/>
      <c r="AA848" s="296"/>
      <c r="AB848" s="296"/>
    </row>
    <row r="849" ht="14">
      <c r="A849" s="296"/>
      <c r="B849" s="297"/>
      <c r="C849" s="296"/>
      <c r="D849" s="296"/>
      <c r="E849" s="296"/>
      <c r="F849" s="296"/>
      <c r="G849" s="296"/>
      <c r="H849" s="296"/>
      <c r="I849" s="296"/>
      <c r="J849" s="296"/>
      <c r="K849" s="296"/>
      <c r="L849" s="296"/>
      <c r="M849" s="296"/>
      <c r="N849" s="296"/>
      <c r="O849" s="296"/>
      <c r="P849" s="296"/>
      <c r="Q849" s="296"/>
      <c r="R849" s="296"/>
      <c r="S849" s="296"/>
      <c r="T849" s="296"/>
      <c r="U849" s="296"/>
      <c r="V849" s="296"/>
      <c r="W849" s="296"/>
      <c r="X849" s="296"/>
      <c r="Y849" s="296"/>
      <c r="Z849" s="296"/>
      <c r="AA849" s="296"/>
      <c r="AB849" s="296"/>
    </row>
    <row r="850" ht="14">
      <c r="A850" s="296"/>
      <c r="B850" s="297"/>
      <c r="C850" s="296"/>
      <c r="D850" s="296"/>
      <c r="E850" s="296"/>
      <c r="F850" s="296"/>
      <c r="G850" s="296"/>
      <c r="H850" s="296"/>
      <c r="I850" s="296"/>
      <c r="J850" s="296"/>
      <c r="K850" s="296"/>
      <c r="L850" s="296"/>
      <c r="M850" s="296"/>
      <c r="N850" s="296"/>
      <c r="O850" s="296"/>
      <c r="P850" s="296"/>
      <c r="Q850" s="296"/>
      <c r="R850" s="296"/>
      <c r="S850" s="296"/>
      <c r="T850" s="296"/>
      <c r="U850" s="296"/>
      <c r="V850" s="296"/>
      <c r="W850" s="296"/>
      <c r="X850" s="296"/>
      <c r="Y850" s="296"/>
      <c r="Z850" s="296"/>
      <c r="AA850" s="296"/>
      <c r="AB850" s="296"/>
    </row>
    <row r="851" ht="14">
      <c r="A851" s="296"/>
      <c r="B851" s="297"/>
      <c r="C851" s="296"/>
      <c r="D851" s="296"/>
      <c r="E851" s="296"/>
      <c r="F851" s="296"/>
      <c r="G851" s="296"/>
      <c r="H851" s="296"/>
      <c r="I851" s="296"/>
      <c r="J851" s="296"/>
      <c r="K851" s="296"/>
      <c r="L851" s="296"/>
      <c r="M851" s="296"/>
      <c r="N851" s="296"/>
      <c r="O851" s="296"/>
      <c r="P851" s="296"/>
      <c r="Q851" s="296"/>
      <c r="R851" s="296"/>
      <c r="S851" s="296"/>
      <c r="T851" s="296"/>
      <c r="U851" s="296"/>
      <c r="V851" s="296"/>
      <c r="W851" s="296"/>
      <c r="X851" s="296"/>
      <c r="Y851" s="296"/>
      <c r="Z851" s="296"/>
      <c r="AA851" s="296"/>
      <c r="AB851" s="296"/>
    </row>
    <row r="852" ht="14">
      <c r="A852" s="296"/>
      <c r="B852" s="297"/>
      <c r="C852" s="296"/>
      <c r="D852" s="296"/>
      <c r="E852" s="296"/>
      <c r="F852" s="296"/>
      <c r="G852" s="296"/>
      <c r="H852" s="296"/>
      <c r="I852" s="296"/>
      <c r="J852" s="296"/>
      <c r="K852" s="296"/>
      <c r="L852" s="296"/>
      <c r="M852" s="296"/>
      <c r="N852" s="296"/>
      <c r="O852" s="296"/>
      <c r="P852" s="296"/>
      <c r="Q852" s="296"/>
      <c r="R852" s="296"/>
      <c r="S852" s="296"/>
      <c r="T852" s="296"/>
      <c r="U852" s="296"/>
      <c r="V852" s="296"/>
      <c r="W852" s="296"/>
      <c r="X852" s="296"/>
      <c r="Y852" s="296"/>
      <c r="Z852" s="296"/>
      <c r="AA852" s="296"/>
      <c r="AB852" s="296"/>
    </row>
    <row r="853" ht="14">
      <c r="A853" s="296"/>
      <c r="B853" s="297"/>
      <c r="C853" s="296"/>
      <c r="D853" s="296"/>
      <c r="E853" s="296"/>
      <c r="F853" s="296"/>
      <c r="G853" s="296"/>
      <c r="H853" s="296"/>
      <c r="I853" s="296"/>
      <c r="J853" s="296"/>
      <c r="K853" s="296"/>
      <c r="L853" s="296"/>
      <c r="M853" s="296"/>
      <c r="N853" s="296"/>
      <c r="O853" s="296"/>
      <c r="P853" s="296"/>
      <c r="Q853" s="296"/>
      <c r="R853" s="296"/>
      <c r="S853" s="296"/>
      <c r="T853" s="296"/>
      <c r="U853" s="296"/>
      <c r="V853" s="296"/>
      <c r="W853" s="296"/>
      <c r="X853" s="296"/>
      <c r="Y853" s="296"/>
      <c r="Z853" s="296"/>
      <c r="AA853" s="296"/>
      <c r="AB853" s="296"/>
    </row>
    <row r="854" ht="14">
      <c r="A854" s="296"/>
      <c r="B854" s="297"/>
      <c r="C854" s="296"/>
      <c r="D854" s="296"/>
      <c r="E854" s="296"/>
      <c r="F854" s="296"/>
      <c r="G854" s="296"/>
      <c r="H854" s="296"/>
      <c r="I854" s="296"/>
      <c r="J854" s="296"/>
      <c r="K854" s="296"/>
      <c r="L854" s="296"/>
      <c r="M854" s="296"/>
      <c r="N854" s="296"/>
      <c r="O854" s="296"/>
      <c r="P854" s="296"/>
      <c r="Q854" s="296"/>
      <c r="R854" s="296"/>
      <c r="S854" s="296"/>
      <c r="T854" s="296"/>
      <c r="U854" s="296"/>
      <c r="V854" s="296"/>
      <c r="W854" s="296"/>
      <c r="X854" s="296"/>
      <c r="Y854" s="296"/>
      <c r="Z854" s="296"/>
      <c r="AA854" s="296"/>
      <c r="AB854" s="296"/>
    </row>
    <row r="855" ht="14">
      <c r="A855" s="296"/>
      <c r="B855" s="297"/>
      <c r="C855" s="296"/>
      <c r="D855" s="296"/>
      <c r="E855" s="296"/>
      <c r="F855" s="296"/>
      <c r="G855" s="296"/>
      <c r="H855" s="296"/>
      <c r="I855" s="296"/>
      <c r="J855" s="296"/>
      <c r="K855" s="296"/>
      <c r="L855" s="296"/>
      <c r="M855" s="296"/>
      <c r="N855" s="296"/>
      <c r="O855" s="296"/>
      <c r="P855" s="296"/>
      <c r="Q855" s="296"/>
      <c r="R855" s="296"/>
      <c r="S855" s="296"/>
      <c r="T855" s="296"/>
      <c r="U855" s="296"/>
      <c r="V855" s="296"/>
      <c r="W855" s="296"/>
      <c r="X855" s="296"/>
      <c r="Y855" s="296"/>
      <c r="Z855" s="296"/>
      <c r="AA855" s="296"/>
      <c r="AB855" s="296"/>
    </row>
    <row r="856" ht="14">
      <c r="A856" s="296"/>
      <c r="B856" s="297"/>
      <c r="C856" s="296"/>
      <c r="D856" s="296"/>
      <c r="E856" s="296"/>
      <c r="F856" s="296"/>
      <c r="G856" s="296"/>
      <c r="H856" s="296"/>
      <c r="I856" s="296"/>
      <c r="J856" s="296"/>
      <c r="K856" s="296"/>
      <c r="L856" s="296"/>
      <c r="M856" s="296"/>
      <c r="N856" s="296"/>
      <c r="O856" s="296"/>
      <c r="P856" s="296"/>
      <c r="Q856" s="296"/>
      <c r="R856" s="296"/>
      <c r="S856" s="296"/>
      <c r="T856" s="296"/>
      <c r="U856" s="296"/>
      <c r="V856" s="296"/>
      <c r="W856" s="296"/>
      <c r="X856" s="296"/>
      <c r="Y856" s="296"/>
      <c r="Z856" s="296"/>
      <c r="AA856" s="296"/>
      <c r="AB856" s="296"/>
    </row>
    <row r="857" ht="14">
      <c r="A857" s="296"/>
      <c r="B857" s="297"/>
      <c r="C857" s="296"/>
      <c r="D857" s="296"/>
      <c r="E857" s="296"/>
      <c r="F857" s="296"/>
      <c r="G857" s="296"/>
      <c r="H857" s="296"/>
      <c r="I857" s="296"/>
      <c r="J857" s="296"/>
      <c r="K857" s="296"/>
      <c r="L857" s="296"/>
      <c r="M857" s="296"/>
      <c r="N857" s="296"/>
      <c r="O857" s="296"/>
      <c r="P857" s="296"/>
      <c r="Q857" s="296"/>
      <c r="R857" s="296"/>
      <c r="S857" s="296"/>
      <c r="T857" s="296"/>
      <c r="U857" s="296"/>
      <c r="V857" s="296"/>
      <c r="W857" s="296"/>
      <c r="X857" s="296"/>
      <c r="Y857" s="296"/>
      <c r="Z857" s="296"/>
      <c r="AA857" s="296"/>
      <c r="AB857" s="296"/>
    </row>
    <row r="858" ht="14">
      <c r="A858" s="296"/>
      <c r="B858" s="297"/>
      <c r="C858" s="296"/>
      <c r="D858" s="296"/>
      <c r="E858" s="296"/>
      <c r="F858" s="296"/>
      <c r="G858" s="296"/>
      <c r="H858" s="296"/>
      <c r="I858" s="296"/>
      <c r="J858" s="296"/>
      <c r="K858" s="296"/>
      <c r="L858" s="296"/>
      <c r="M858" s="296"/>
      <c r="N858" s="296"/>
      <c r="O858" s="296"/>
      <c r="P858" s="296"/>
      <c r="Q858" s="296"/>
      <c r="R858" s="296"/>
      <c r="S858" s="296"/>
      <c r="T858" s="296"/>
      <c r="U858" s="296"/>
      <c r="V858" s="296"/>
      <c r="W858" s="296"/>
      <c r="X858" s="296"/>
      <c r="Y858" s="296"/>
      <c r="Z858" s="296"/>
      <c r="AA858" s="296"/>
      <c r="AB858" s="296"/>
    </row>
    <row r="859" ht="14">
      <c r="A859" s="296"/>
      <c r="B859" s="297"/>
      <c r="C859" s="296"/>
      <c r="D859" s="296"/>
      <c r="E859" s="296"/>
      <c r="F859" s="296"/>
      <c r="G859" s="296"/>
      <c r="H859" s="296"/>
      <c r="I859" s="296"/>
      <c r="J859" s="296"/>
      <c r="K859" s="296"/>
      <c r="L859" s="296"/>
      <c r="M859" s="296"/>
      <c r="N859" s="296"/>
      <c r="O859" s="296"/>
      <c r="P859" s="296"/>
      <c r="Q859" s="296"/>
      <c r="R859" s="296"/>
      <c r="S859" s="296"/>
      <c r="T859" s="296"/>
      <c r="U859" s="296"/>
      <c r="V859" s="296"/>
      <c r="W859" s="296"/>
      <c r="X859" s="296"/>
      <c r="Y859" s="296"/>
      <c r="Z859" s="296"/>
      <c r="AA859" s="296"/>
      <c r="AB859" s="296"/>
    </row>
    <row r="860" ht="14">
      <c r="A860" s="296"/>
      <c r="B860" s="297"/>
      <c r="C860" s="296"/>
      <c r="D860" s="296"/>
      <c r="E860" s="296"/>
      <c r="F860" s="296"/>
      <c r="G860" s="296"/>
      <c r="H860" s="296"/>
      <c r="I860" s="296"/>
      <c r="J860" s="296"/>
      <c r="K860" s="296"/>
      <c r="L860" s="296"/>
      <c r="M860" s="296"/>
      <c r="N860" s="296"/>
      <c r="O860" s="296"/>
      <c r="P860" s="296"/>
      <c r="Q860" s="296"/>
      <c r="R860" s="296"/>
      <c r="S860" s="296"/>
      <c r="T860" s="296"/>
      <c r="U860" s="296"/>
      <c r="V860" s="296"/>
      <c r="W860" s="296"/>
      <c r="X860" s="296"/>
      <c r="Y860" s="296"/>
      <c r="Z860" s="296"/>
      <c r="AA860" s="296"/>
      <c r="AB860" s="296"/>
    </row>
    <row r="861" ht="14">
      <c r="A861" s="296"/>
      <c r="B861" s="297"/>
      <c r="C861" s="296"/>
      <c r="D861" s="296"/>
      <c r="E861" s="296"/>
      <c r="F861" s="296"/>
      <c r="G861" s="296"/>
      <c r="H861" s="296"/>
      <c r="I861" s="296"/>
      <c r="J861" s="296"/>
      <c r="K861" s="296"/>
      <c r="L861" s="296"/>
      <c r="M861" s="296"/>
      <c r="N861" s="296"/>
      <c r="O861" s="296"/>
      <c r="P861" s="296"/>
      <c r="Q861" s="296"/>
      <c r="R861" s="296"/>
      <c r="S861" s="296"/>
      <c r="T861" s="296"/>
      <c r="U861" s="296"/>
      <c r="V861" s="296"/>
      <c r="W861" s="296"/>
      <c r="X861" s="296"/>
      <c r="Y861" s="296"/>
      <c r="Z861" s="296"/>
      <c r="AA861" s="296"/>
      <c r="AB861" s="296"/>
    </row>
    <row r="862" ht="14">
      <c r="A862" s="296"/>
      <c r="B862" s="297"/>
      <c r="C862" s="296"/>
      <c r="D862" s="296"/>
      <c r="E862" s="296"/>
      <c r="F862" s="296"/>
      <c r="G862" s="296"/>
      <c r="H862" s="296"/>
      <c r="I862" s="296"/>
      <c r="J862" s="296"/>
      <c r="K862" s="296"/>
      <c r="L862" s="296"/>
      <c r="M862" s="296"/>
      <c r="N862" s="296"/>
      <c r="O862" s="296"/>
      <c r="P862" s="296"/>
      <c r="Q862" s="296"/>
      <c r="R862" s="296"/>
      <c r="S862" s="296"/>
      <c r="T862" s="296"/>
      <c r="U862" s="296"/>
      <c r="V862" s="296"/>
      <c r="W862" s="296"/>
      <c r="X862" s="296"/>
      <c r="Y862" s="296"/>
      <c r="Z862" s="296"/>
      <c r="AA862" s="296"/>
      <c r="AB862" s="296"/>
    </row>
    <row r="863" ht="14">
      <c r="A863" s="296"/>
      <c r="B863" s="297"/>
      <c r="C863" s="296"/>
      <c r="D863" s="296"/>
      <c r="E863" s="296"/>
      <c r="F863" s="296"/>
      <c r="G863" s="296"/>
      <c r="H863" s="296"/>
      <c r="I863" s="296"/>
      <c r="J863" s="296"/>
      <c r="K863" s="296"/>
      <c r="L863" s="296"/>
      <c r="M863" s="296"/>
      <c r="N863" s="296"/>
      <c r="O863" s="296"/>
      <c r="P863" s="296"/>
      <c r="Q863" s="296"/>
      <c r="R863" s="296"/>
      <c r="S863" s="296"/>
      <c r="T863" s="296"/>
      <c r="U863" s="296"/>
      <c r="V863" s="296"/>
      <c r="W863" s="296"/>
      <c r="X863" s="296"/>
      <c r="Y863" s="296"/>
      <c r="Z863" s="296"/>
      <c r="AA863" s="296"/>
      <c r="AB863" s="296"/>
    </row>
    <row r="864" ht="14">
      <c r="A864" s="296"/>
      <c r="B864" s="297"/>
      <c r="C864" s="296"/>
      <c r="D864" s="296"/>
      <c r="E864" s="296"/>
      <c r="F864" s="296"/>
      <c r="G864" s="296"/>
      <c r="H864" s="296"/>
      <c r="I864" s="296"/>
      <c r="J864" s="296"/>
      <c r="K864" s="296"/>
      <c r="L864" s="296"/>
      <c r="M864" s="296"/>
      <c r="N864" s="296"/>
      <c r="O864" s="296"/>
      <c r="P864" s="296"/>
      <c r="Q864" s="296"/>
      <c r="R864" s="296"/>
      <c r="S864" s="296"/>
      <c r="T864" s="296"/>
      <c r="U864" s="296"/>
      <c r="V864" s="296"/>
      <c r="W864" s="296"/>
      <c r="X864" s="296"/>
      <c r="Y864" s="296"/>
      <c r="Z864" s="296"/>
      <c r="AA864" s="296"/>
      <c r="AB864" s="296"/>
    </row>
    <row r="865" ht="14">
      <c r="A865" s="296"/>
      <c r="B865" s="297"/>
      <c r="C865" s="296"/>
      <c r="D865" s="296"/>
      <c r="E865" s="296"/>
      <c r="F865" s="296"/>
      <c r="G865" s="296"/>
      <c r="H865" s="296"/>
      <c r="I865" s="296"/>
      <c r="J865" s="296"/>
      <c r="K865" s="296"/>
      <c r="L865" s="296"/>
      <c r="M865" s="296"/>
      <c r="N865" s="296"/>
      <c r="O865" s="296"/>
      <c r="P865" s="296"/>
      <c r="Q865" s="296"/>
      <c r="R865" s="296"/>
      <c r="S865" s="296"/>
      <c r="T865" s="296"/>
      <c r="U865" s="296"/>
      <c r="V865" s="296"/>
      <c r="W865" s="296"/>
      <c r="X865" s="296"/>
      <c r="Y865" s="296"/>
      <c r="Z865" s="296"/>
      <c r="AA865" s="296"/>
      <c r="AB865" s="296"/>
    </row>
    <row r="866" ht="14">
      <c r="A866" s="296"/>
      <c r="B866" s="297"/>
      <c r="C866" s="296"/>
      <c r="D866" s="296"/>
      <c r="E866" s="296"/>
      <c r="F866" s="296"/>
      <c r="G866" s="296"/>
      <c r="H866" s="296"/>
      <c r="I866" s="296"/>
      <c r="J866" s="296"/>
      <c r="K866" s="296"/>
      <c r="L866" s="296"/>
      <c r="M866" s="296"/>
      <c r="N866" s="296"/>
      <c r="O866" s="296"/>
      <c r="P866" s="296"/>
      <c r="Q866" s="296"/>
      <c r="R866" s="296"/>
      <c r="S866" s="296"/>
      <c r="T866" s="296"/>
      <c r="U866" s="296"/>
      <c r="V866" s="296"/>
      <c r="W866" s="296"/>
      <c r="X866" s="296"/>
      <c r="Y866" s="296"/>
      <c r="Z866" s="296"/>
      <c r="AA866" s="296"/>
      <c r="AB866" s="296"/>
    </row>
    <row r="867" ht="14">
      <c r="A867" s="296"/>
      <c r="B867" s="297"/>
      <c r="C867" s="296"/>
      <c r="D867" s="296"/>
      <c r="E867" s="296"/>
      <c r="F867" s="296"/>
      <c r="G867" s="296"/>
      <c r="H867" s="296"/>
      <c r="I867" s="296"/>
      <c r="J867" s="296"/>
      <c r="K867" s="296"/>
      <c r="L867" s="296"/>
      <c r="M867" s="296"/>
      <c r="N867" s="296"/>
      <c r="O867" s="296"/>
      <c r="P867" s="296"/>
      <c r="Q867" s="296"/>
      <c r="R867" s="296"/>
      <c r="S867" s="296"/>
      <c r="T867" s="296"/>
      <c r="U867" s="296"/>
      <c r="V867" s="296"/>
      <c r="W867" s="296"/>
      <c r="X867" s="296"/>
      <c r="Y867" s="296"/>
      <c r="Z867" s="296"/>
      <c r="AA867" s="296"/>
      <c r="AB867" s="296"/>
    </row>
    <row r="868" ht="14">
      <c r="A868" s="296"/>
      <c r="B868" s="297"/>
      <c r="C868" s="296"/>
      <c r="D868" s="296"/>
      <c r="E868" s="296"/>
      <c r="F868" s="296"/>
      <c r="G868" s="296"/>
      <c r="H868" s="296"/>
      <c r="I868" s="296"/>
      <c r="J868" s="296"/>
      <c r="K868" s="296"/>
      <c r="L868" s="296"/>
      <c r="M868" s="296"/>
      <c r="N868" s="296"/>
      <c r="O868" s="296"/>
      <c r="P868" s="296"/>
      <c r="Q868" s="296"/>
      <c r="R868" s="296"/>
      <c r="S868" s="296"/>
      <c r="T868" s="296"/>
      <c r="U868" s="296"/>
      <c r="V868" s="296"/>
      <c r="W868" s="296"/>
      <c r="X868" s="296"/>
      <c r="Y868" s="296"/>
      <c r="Z868" s="296"/>
      <c r="AA868" s="296"/>
      <c r="AB868" s="296"/>
    </row>
    <row r="869" ht="14">
      <c r="A869" s="296"/>
      <c r="B869" s="297"/>
      <c r="C869" s="296"/>
      <c r="D869" s="296"/>
      <c r="E869" s="296"/>
      <c r="F869" s="296"/>
      <c r="G869" s="296"/>
      <c r="H869" s="296"/>
      <c r="I869" s="296"/>
      <c r="J869" s="296"/>
      <c r="K869" s="296"/>
      <c r="L869" s="296"/>
      <c r="M869" s="296"/>
      <c r="N869" s="296"/>
      <c r="O869" s="296"/>
      <c r="P869" s="296"/>
      <c r="Q869" s="296"/>
      <c r="R869" s="296"/>
      <c r="S869" s="296"/>
      <c r="T869" s="296"/>
      <c r="U869" s="296"/>
      <c r="V869" s="296"/>
      <c r="W869" s="296"/>
      <c r="X869" s="296"/>
      <c r="Y869" s="296"/>
      <c r="Z869" s="296"/>
      <c r="AA869" s="296"/>
      <c r="AB869" s="296"/>
    </row>
    <row r="870" ht="14">
      <c r="A870" s="296"/>
      <c r="B870" s="297"/>
      <c r="C870" s="296"/>
      <c r="D870" s="296"/>
      <c r="E870" s="296"/>
      <c r="F870" s="296"/>
      <c r="G870" s="296"/>
      <c r="H870" s="296"/>
      <c r="I870" s="296"/>
      <c r="J870" s="296"/>
      <c r="K870" s="296"/>
      <c r="L870" s="296"/>
      <c r="M870" s="296"/>
      <c r="N870" s="296"/>
      <c r="O870" s="296"/>
      <c r="P870" s="296"/>
      <c r="Q870" s="296"/>
      <c r="R870" s="296"/>
      <c r="S870" s="296"/>
      <c r="T870" s="296"/>
      <c r="U870" s="296"/>
      <c r="V870" s="296"/>
      <c r="W870" s="296"/>
      <c r="X870" s="296"/>
      <c r="Y870" s="296"/>
      <c r="Z870" s="296"/>
      <c r="AA870" s="296"/>
      <c r="AB870" s="296"/>
    </row>
    <row r="871" ht="14">
      <c r="A871" s="296"/>
      <c r="B871" s="297"/>
      <c r="C871" s="296"/>
      <c r="D871" s="296"/>
      <c r="E871" s="296"/>
      <c r="F871" s="296"/>
      <c r="G871" s="296"/>
      <c r="H871" s="296"/>
      <c r="I871" s="296"/>
      <c r="J871" s="296"/>
      <c r="K871" s="296"/>
      <c r="L871" s="296"/>
      <c r="M871" s="296"/>
      <c r="N871" s="296"/>
      <c r="O871" s="296"/>
      <c r="P871" s="296"/>
      <c r="Q871" s="296"/>
      <c r="R871" s="296"/>
      <c r="S871" s="296"/>
      <c r="T871" s="296"/>
      <c r="U871" s="296"/>
      <c r="V871" s="296"/>
      <c r="W871" s="296"/>
      <c r="X871" s="296"/>
      <c r="Y871" s="296"/>
      <c r="Z871" s="296"/>
      <c r="AA871" s="296"/>
      <c r="AB871" s="296"/>
    </row>
    <row r="872" ht="14">
      <c r="A872" s="296"/>
      <c r="B872" s="297"/>
      <c r="C872" s="296"/>
      <c r="D872" s="296"/>
      <c r="E872" s="296"/>
      <c r="F872" s="296"/>
      <c r="G872" s="296"/>
      <c r="H872" s="296"/>
      <c r="I872" s="296"/>
      <c r="J872" s="296"/>
      <c r="K872" s="296"/>
      <c r="L872" s="296"/>
      <c r="M872" s="296"/>
      <c r="N872" s="296"/>
      <c r="O872" s="296"/>
      <c r="P872" s="296"/>
      <c r="Q872" s="296"/>
      <c r="R872" s="296"/>
      <c r="S872" s="296"/>
      <c r="T872" s="296"/>
      <c r="U872" s="296"/>
      <c r="V872" s="296"/>
      <c r="W872" s="296"/>
      <c r="X872" s="296"/>
      <c r="Y872" s="296"/>
      <c r="Z872" s="296"/>
      <c r="AA872" s="296"/>
      <c r="AB872" s="296"/>
    </row>
    <row r="873" ht="14">
      <c r="A873" s="296"/>
      <c r="B873" s="297"/>
      <c r="C873" s="296"/>
      <c r="D873" s="296"/>
      <c r="E873" s="296"/>
      <c r="F873" s="296"/>
      <c r="G873" s="296"/>
      <c r="H873" s="296"/>
      <c r="I873" s="296"/>
      <c r="J873" s="296"/>
      <c r="K873" s="296"/>
      <c r="L873" s="296"/>
      <c r="M873" s="296"/>
      <c r="N873" s="296"/>
      <c r="O873" s="296"/>
      <c r="P873" s="296"/>
      <c r="Q873" s="296"/>
      <c r="R873" s="296"/>
      <c r="S873" s="296"/>
      <c r="T873" s="296"/>
      <c r="U873" s="296"/>
      <c r="V873" s="296"/>
      <c r="W873" s="296"/>
      <c r="X873" s="296"/>
      <c r="Y873" s="296"/>
      <c r="Z873" s="296"/>
      <c r="AA873" s="296"/>
      <c r="AB873" s="296"/>
    </row>
    <row r="874" ht="14">
      <c r="A874" s="296"/>
      <c r="B874" s="297"/>
      <c r="C874" s="296"/>
      <c r="D874" s="296"/>
      <c r="E874" s="296"/>
      <c r="F874" s="296"/>
      <c r="G874" s="296"/>
      <c r="H874" s="296"/>
      <c r="I874" s="296"/>
      <c r="J874" s="296"/>
      <c r="K874" s="296"/>
      <c r="L874" s="296"/>
      <c r="M874" s="296"/>
      <c r="N874" s="296"/>
      <c r="O874" s="296"/>
      <c r="P874" s="296"/>
      <c r="Q874" s="296"/>
      <c r="R874" s="296"/>
      <c r="S874" s="296"/>
      <c r="T874" s="296"/>
      <c r="U874" s="296"/>
      <c r="V874" s="296"/>
      <c r="W874" s="296"/>
      <c r="X874" s="296"/>
      <c r="Y874" s="296"/>
      <c r="Z874" s="296"/>
      <c r="AA874" s="296"/>
      <c r="AB874" s="296"/>
    </row>
    <row r="875" ht="14">
      <c r="A875" s="296"/>
      <c r="B875" s="297"/>
      <c r="C875" s="296"/>
      <c r="D875" s="296"/>
      <c r="E875" s="296"/>
      <c r="F875" s="296"/>
      <c r="G875" s="296"/>
      <c r="H875" s="296"/>
      <c r="I875" s="296"/>
      <c r="J875" s="296"/>
      <c r="K875" s="296"/>
      <c r="L875" s="296"/>
      <c r="M875" s="296"/>
      <c r="N875" s="296"/>
      <c r="O875" s="296"/>
      <c r="P875" s="296"/>
      <c r="Q875" s="296"/>
      <c r="R875" s="296"/>
      <c r="S875" s="296"/>
      <c r="T875" s="296"/>
      <c r="U875" s="296"/>
      <c r="V875" s="296"/>
      <c r="W875" s="296"/>
      <c r="X875" s="296"/>
      <c r="Y875" s="296"/>
      <c r="Z875" s="296"/>
      <c r="AA875" s="296"/>
      <c r="AB875" s="296"/>
    </row>
    <row r="876" ht="14">
      <c r="A876" s="296"/>
      <c r="B876" s="297"/>
      <c r="C876" s="296"/>
      <c r="D876" s="296"/>
      <c r="E876" s="296"/>
      <c r="F876" s="296"/>
      <c r="G876" s="296"/>
      <c r="H876" s="296"/>
      <c r="I876" s="296"/>
      <c r="J876" s="296"/>
      <c r="K876" s="296"/>
      <c r="L876" s="296"/>
      <c r="M876" s="296"/>
      <c r="N876" s="296"/>
      <c r="O876" s="296"/>
      <c r="P876" s="296"/>
      <c r="Q876" s="296"/>
      <c r="R876" s="296"/>
      <c r="S876" s="296"/>
      <c r="T876" s="296"/>
      <c r="U876" s="296"/>
      <c r="V876" s="296"/>
      <c r="W876" s="296"/>
      <c r="X876" s="296"/>
      <c r="Y876" s="296"/>
      <c r="Z876" s="296"/>
      <c r="AA876" s="296"/>
      <c r="AB876" s="296"/>
    </row>
    <row r="877" ht="14">
      <c r="A877" s="296"/>
      <c r="B877" s="297"/>
      <c r="C877" s="296"/>
      <c r="D877" s="296"/>
      <c r="E877" s="296"/>
      <c r="F877" s="296"/>
      <c r="G877" s="296"/>
      <c r="H877" s="296"/>
      <c r="I877" s="296"/>
      <c r="J877" s="296"/>
      <c r="K877" s="296"/>
      <c r="L877" s="296"/>
      <c r="M877" s="296"/>
      <c r="N877" s="296"/>
      <c r="O877" s="296"/>
      <c r="P877" s="296"/>
      <c r="Q877" s="296"/>
      <c r="R877" s="296"/>
      <c r="S877" s="296"/>
      <c r="T877" s="296"/>
      <c r="U877" s="296"/>
      <c r="V877" s="296"/>
      <c r="W877" s="296"/>
      <c r="X877" s="296"/>
      <c r="Y877" s="296"/>
      <c r="Z877" s="296"/>
      <c r="AA877" s="296"/>
      <c r="AB877" s="296"/>
    </row>
    <row r="878" ht="14">
      <c r="A878" s="296"/>
      <c r="B878" s="297"/>
      <c r="C878" s="296"/>
      <c r="D878" s="296"/>
      <c r="E878" s="296"/>
      <c r="F878" s="296"/>
      <c r="G878" s="296"/>
      <c r="H878" s="296"/>
      <c r="I878" s="296"/>
      <c r="J878" s="296"/>
      <c r="K878" s="296"/>
      <c r="L878" s="296"/>
      <c r="M878" s="296"/>
      <c r="N878" s="296"/>
      <c r="O878" s="296"/>
      <c r="P878" s="296"/>
      <c r="Q878" s="296"/>
      <c r="R878" s="296"/>
      <c r="S878" s="296"/>
      <c r="T878" s="296"/>
      <c r="U878" s="296"/>
      <c r="V878" s="296"/>
      <c r="W878" s="296"/>
      <c r="X878" s="296"/>
      <c r="Y878" s="296"/>
      <c r="Z878" s="296"/>
      <c r="AA878" s="296"/>
      <c r="AB878" s="296"/>
    </row>
    <row r="879" ht="14">
      <c r="A879" s="296"/>
      <c r="B879" s="297"/>
      <c r="C879" s="296"/>
      <c r="D879" s="296"/>
      <c r="E879" s="296"/>
      <c r="F879" s="296"/>
      <c r="G879" s="296"/>
      <c r="H879" s="296"/>
      <c r="I879" s="296"/>
      <c r="J879" s="296"/>
      <c r="K879" s="296"/>
      <c r="L879" s="296"/>
      <c r="M879" s="296"/>
      <c r="N879" s="296"/>
      <c r="O879" s="296"/>
      <c r="P879" s="296"/>
      <c r="Q879" s="296"/>
      <c r="R879" s="296"/>
      <c r="S879" s="296"/>
      <c r="T879" s="296"/>
      <c r="U879" s="296"/>
      <c r="V879" s="296"/>
      <c r="W879" s="296"/>
      <c r="X879" s="296"/>
      <c r="Y879" s="296"/>
      <c r="Z879" s="296"/>
      <c r="AA879" s="296"/>
      <c r="AB879" s="296"/>
    </row>
    <row r="880" ht="14">
      <c r="A880" s="296"/>
      <c r="B880" s="297"/>
      <c r="C880" s="296"/>
      <c r="D880" s="296"/>
      <c r="E880" s="296"/>
      <c r="F880" s="296"/>
      <c r="G880" s="296"/>
      <c r="H880" s="296"/>
      <c r="I880" s="296"/>
      <c r="J880" s="296"/>
      <c r="K880" s="296"/>
      <c r="L880" s="296"/>
      <c r="M880" s="296"/>
      <c r="N880" s="296"/>
      <c r="O880" s="296"/>
      <c r="P880" s="296"/>
      <c r="Q880" s="296"/>
      <c r="R880" s="296"/>
      <c r="S880" s="296"/>
      <c r="T880" s="296"/>
      <c r="U880" s="296"/>
      <c r="V880" s="296"/>
      <c r="W880" s="296"/>
      <c r="X880" s="296"/>
      <c r="Y880" s="296"/>
      <c r="Z880" s="296"/>
      <c r="AA880" s="296"/>
      <c r="AB880" s="296"/>
    </row>
    <row r="881" ht="14">
      <c r="A881" s="296"/>
      <c r="B881" s="297"/>
      <c r="C881" s="296"/>
      <c r="D881" s="296"/>
      <c r="E881" s="296"/>
      <c r="F881" s="296"/>
      <c r="G881" s="296"/>
      <c r="H881" s="296"/>
      <c r="I881" s="296"/>
      <c r="J881" s="296"/>
      <c r="K881" s="296"/>
      <c r="L881" s="296"/>
      <c r="M881" s="296"/>
      <c r="N881" s="296"/>
      <c r="O881" s="296"/>
      <c r="P881" s="296"/>
      <c r="Q881" s="296"/>
      <c r="R881" s="296"/>
      <c r="S881" s="296"/>
      <c r="T881" s="296"/>
      <c r="U881" s="296"/>
      <c r="V881" s="296"/>
      <c r="W881" s="296"/>
      <c r="X881" s="296"/>
      <c r="Y881" s="296"/>
      <c r="Z881" s="296"/>
      <c r="AA881" s="296"/>
      <c r="AB881" s="296"/>
    </row>
    <row r="882" ht="14">
      <c r="A882" s="296"/>
      <c r="B882" s="297"/>
      <c r="C882" s="296"/>
      <c r="D882" s="296"/>
      <c r="E882" s="296"/>
      <c r="F882" s="296"/>
      <c r="G882" s="296"/>
      <c r="H882" s="296"/>
      <c r="I882" s="296"/>
      <c r="J882" s="296"/>
      <c r="K882" s="296"/>
      <c r="L882" s="296"/>
      <c r="M882" s="296"/>
      <c r="N882" s="296"/>
      <c r="O882" s="296"/>
      <c r="P882" s="296"/>
      <c r="Q882" s="296"/>
      <c r="R882" s="296"/>
      <c r="S882" s="296"/>
      <c r="T882" s="296"/>
      <c r="U882" s="296"/>
      <c r="V882" s="296"/>
      <c r="W882" s="296"/>
      <c r="X882" s="296"/>
      <c r="Y882" s="296"/>
      <c r="Z882" s="296"/>
      <c r="AA882" s="296"/>
      <c r="AB882" s="296"/>
    </row>
    <row r="883" ht="14">
      <c r="A883" s="296"/>
      <c r="B883" s="297"/>
      <c r="C883" s="296"/>
      <c r="D883" s="296"/>
      <c r="E883" s="296"/>
      <c r="F883" s="296"/>
      <c r="G883" s="296"/>
      <c r="H883" s="296"/>
      <c r="I883" s="296"/>
      <c r="J883" s="296"/>
      <c r="K883" s="296"/>
      <c r="L883" s="296"/>
      <c r="M883" s="296"/>
      <c r="N883" s="296"/>
      <c r="O883" s="296"/>
      <c r="P883" s="296"/>
      <c r="Q883" s="296"/>
      <c r="R883" s="296"/>
      <c r="S883" s="296"/>
      <c r="T883" s="296"/>
      <c r="U883" s="296"/>
      <c r="V883" s="296"/>
      <c r="W883" s="296"/>
      <c r="X883" s="296"/>
      <c r="Y883" s="296"/>
      <c r="Z883" s="296"/>
      <c r="AA883" s="296"/>
      <c r="AB883" s="296"/>
    </row>
    <row r="884" ht="14">
      <c r="A884" s="296"/>
      <c r="B884" s="297"/>
      <c r="C884" s="296"/>
      <c r="D884" s="296"/>
      <c r="E884" s="296"/>
      <c r="F884" s="296"/>
      <c r="G884" s="296"/>
      <c r="H884" s="296"/>
      <c r="I884" s="296"/>
      <c r="J884" s="296"/>
      <c r="K884" s="296"/>
      <c r="L884" s="296"/>
      <c r="M884" s="296"/>
      <c r="N884" s="296"/>
      <c r="O884" s="296"/>
      <c r="P884" s="296"/>
      <c r="Q884" s="296"/>
      <c r="R884" s="296"/>
      <c r="S884" s="296"/>
      <c r="T884" s="296"/>
      <c r="U884" s="296"/>
      <c r="V884" s="296"/>
      <c r="W884" s="296"/>
      <c r="X884" s="296"/>
      <c r="Y884" s="296"/>
      <c r="Z884" s="296"/>
      <c r="AA884" s="296"/>
      <c r="AB884" s="296"/>
    </row>
    <row r="885" ht="14">
      <c r="A885" s="296"/>
      <c r="B885" s="297"/>
      <c r="C885" s="296"/>
      <c r="D885" s="296"/>
      <c r="E885" s="296"/>
      <c r="F885" s="296"/>
      <c r="G885" s="296"/>
      <c r="H885" s="296"/>
      <c r="I885" s="296"/>
      <c r="J885" s="296"/>
      <c r="K885" s="296"/>
      <c r="L885" s="296"/>
      <c r="M885" s="296"/>
      <c r="N885" s="296"/>
      <c r="O885" s="296"/>
      <c r="P885" s="296"/>
      <c r="Q885" s="296"/>
      <c r="R885" s="296"/>
      <c r="S885" s="296"/>
      <c r="T885" s="296"/>
      <c r="U885" s="296"/>
      <c r="V885" s="296"/>
      <c r="W885" s="296"/>
      <c r="X885" s="296"/>
      <c r="Y885" s="296"/>
      <c r="Z885" s="296"/>
      <c r="AA885" s="296"/>
      <c r="AB885" s="296"/>
    </row>
    <row r="886" ht="14">
      <c r="A886" s="296"/>
      <c r="B886" s="297"/>
      <c r="C886" s="296"/>
      <c r="D886" s="296"/>
      <c r="E886" s="296"/>
      <c r="F886" s="296"/>
      <c r="G886" s="296"/>
      <c r="H886" s="296"/>
      <c r="I886" s="296"/>
      <c r="J886" s="296"/>
      <c r="K886" s="296"/>
      <c r="L886" s="296"/>
      <c r="M886" s="296"/>
      <c r="N886" s="296"/>
      <c r="O886" s="296"/>
      <c r="P886" s="296"/>
      <c r="Q886" s="296"/>
      <c r="R886" s="296"/>
      <c r="S886" s="296"/>
      <c r="T886" s="296"/>
      <c r="U886" s="296"/>
      <c r="V886" s="296"/>
      <c r="W886" s="296"/>
      <c r="X886" s="296"/>
      <c r="Y886" s="296"/>
      <c r="Z886" s="296"/>
      <c r="AA886" s="296"/>
      <c r="AB886" s="296"/>
    </row>
    <row r="887" ht="14">
      <c r="A887" s="296"/>
      <c r="B887" s="297"/>
      <c r="C887" s="296"/>
      <c r="D887" s="296"/>
      <c r="E887" s="296"/>
      <c r="F887" s="296"/>
      <c r="G887" s="296"/>
      <c r="H887" s="296"/>
      <c r="I887" s="296"/>
      <c r="J887" s="296"/>
      <c r="K887" s="296"/>
      <c r="L887" s="296"/>
      <c r="M887" s="296"/>
      <c r="N887" s="296"/>
      <c r="O887" s="296"/>
      <c r="P887" s="296"/>
      <c r="Q887" s="296"/>
      <c r="R887" s="296"/>
      <c r="S887" s="296"/>
      <c r="T887" s="296"/>
      <c r="U887" s="296"/>
      <c r="V887" s="296"/>
      <c r="W887" s="296"/>
      <c r="X887" s="296"/>
      <c r="Y887" s="296"/>
      <c r="Z887" s="296"/>
      <c r="AA887" s="296"/>
      <c r="AB887" s="296"/>
    </row>
    <row r="888" ht="14">
      <c r="A888" s="296"/>
      <c r="B888" s="297"/>
      <c r="C888" s="296"/>
      <c r="D888" s="296"/>
      <c r="E888" s="296"/>
      <c r="F888" s="296"/>
      <c r="G888" s="296"/>
      <c r="H888" s="296"/>
      <c r="I888" s="296"/>
      <c r="J888" s="296"/>
      <c r="K888" s="296"/>
      <c r="L888" s="296"/>
      <c r="M888" s="296"/>
      <c r="N888" s="296"/>
      <c r="O888" s="296"/>
      <c r="P888" s="296"/>
      <c r="Q888" s="296"/>
      <c r="R888" s="296"/>
      <c r="S888" s="296"/>
      <c r="T888" s="296"/>
      <c r="U888" s="296"/>
      <c r="V888" s="296"/>
      <c r="W888" s="296"/>
      <c r="X888" s="296"/>
      <c r="Y888" s="296"/>
      <c r="Z888" s="296"/>
      <c r="AA888" s="296"/>
      <c r="AB888" s="296"/>
    </row>
    <row r="889" ht="14">
      <c r="A889" s="296"/>
      <c r="B889" s="297"/>
      <c r="C889" s="296"/>
      <c r="D889" s="296"/>
      <c r="E889" s="296"/>
      <c r="F889" s="296"/>
      <c r="G889" s="296"/>
      <c r="H889" s="296"/>
      <c r="I889" s="296"/>
      <c r="J889" s="296"/>
      <c r="K889" s="296"/>
      <c r="L889" s="296"/>
      <c r="M889" s="296"/>
      <c r="N889" s="296"/>
      <c r="O889" s="296"/>
      <c r="P889" s="296"/>
      <c r="Q889" s="296"/>
      <c r="R889" s="296"/>
      <c r="S889" s="296"/>
      <c r="T889" s="296"/>
      <c r="U889" s="296"/>
      <c r="V889" s="296"/>
      <c r="W889" s="296"/>
      <c r="X889" s="296"/>
      <c r="Y889" s="296"/>
      <c r="Z889" s="296"/>
      <c r="AA889" s="296"/>
      <c r="AB889" s="296"/>
    </row>
    <row r="890" ht="14">
      <c r="A890" s="296"/>
      <c r="B890" s="297"/>
      <c r="C890" s="296"/>
      <c r="D890" s="296"/>
      <c r="E890" s="296"/>
      <c r="F890" s="296"/>
      <c r="G890" s="296"/>
      <c r="H890" s="296"/>
      <c r="I890" s="296"/>
      <c r="J890" s="296"/>
      <c r="K890" s="296"/>
      <c r="L890" s="296"/>
      <c r="M890" s="296"/>
      <c r="N890" s="296"/>
      <c r="O890" s="296"/>
      <c r="P890" s="296"/>
      <c r="Q890" s="296"/>
      <c r="R890" s="296"/>
      <c r="S890" s="296"/>
      <c r="T890" s="296"/>
      <c r="U890" s="296"/>
      <c r="V890" s="296"/>
      <c r="W890" s="296"/>
      <c r="X890" s="296"/>
      <c r="Y890" s="296"/>
      <c r="Z890" s="296"/>
      <c r="AA890" s="296"/>
      <c r="AB890" s="296"/>
    </row>
    <row r="891" ht="14">
      <c r="A891" s="296"/>
      <c r="B891" s="297"/>
      <c r="C891" s="296"/>
      <c r="D891" s="296"/>
      <c r="E891" s="296"/>
      <c r="F891" s="296"/>
      <c r="G891" s="296"/>
      <c r="H891" s="296"/>
      <c r="I891" s="296"/>
      <c r="J891" s="296"/>
      <c r="K891" s="296"/>
      <c r="L891" s="296"/>
      <c r="M891" s="296"/>
      <c r="N891" s="296"/>
      <c r="O891" s="296"/>
      <c r="P891" s="296"/>
      <c r="Q891" s="296"/>
      <c r="R891" s="296"/>
      <c r="S891" s="296"/>
      <c r="T891" s="296"/>
      <c r="U891" s="296"/>
      <c r="V891" s="296"/>
      <c r="W891" s="296"/>
      <c r="X891" s="296"/>
      <c r="Y891" s="296"/>
      <c r="Z891" s="296"/>
      <c r="AA891" s="296"/>
      <c r="AB891" s="296"/>
    </row>
    <row r="892" ht="14">
      <c r="A892" s="296"/>
      <c r="B892" s="297"/>
      <c r="C892" s="296"/>
      <c r="D892" s="296"/>
      <c r="E892" s="296"/>
      <c r="F892" s="296"/>
      <c r="G892" s="296"/>
      <c r="H892" s="296"/>
      <c r="I892" s="296"/>
      <c r="J892" s="296"/>
      <c r="K892" s="296"/>
      <c r="L892" s="296"/>
      <c r="M892" s="296"/>
      <c r="N892" s="296"/>
      <c r="O892" s="296"/>
      <c r="P892" s="296"/>
      <c r="Q892" s="296"/>
      <c r="R892" s="296"/>
      <c r="S892" s="296"/>
      <c r="T892" s="296"/>
      <c r="U892" s="296"/>
      <c r="V892" s="296"/>
      <c r="W892" s="296"/>
      <c r="X892" s="296"/>
      <c r="Y892" s="296"/>
      <c r="Z892" s="296"/>
      <c r="AA892" s="296"/>
      <c r="AB892" s="296"/>
    </row>
    <row r="893" ht="14">
      <c r="A893" s="296"/>
      <c r="B893" s="297"/>
      <c r="C893" s="296"/>
      <c r="D893" s="296"/>
      <c r="E893" s="296"/>
      <c r="F893" s="296"/>
      <c r="G893" s="296"/>
      <c r="H893" s="296"/>
      <c r="I893" s="296"/>
      <c r="J893" s="296"/>
      <c r="K893" s="296"/>
      <c r="L893" s="296"/>
      <c r="M893" s="296"/>
      <c r="N893" s="296"/>
      <c r="O893" s="296"/>
      <c r="P893" s="296"/>
      <c r="Q893" s="296"/>
      <c r="R893" s="296"/>
      <c r="S893" s="296"/>
      <c r="T893" s="296"/>
      <c r="U893" s="296"/>
      <c r="V893" s="296"/>
      <c r="W893" s="296"/>
      <c r="X893" s="296"/>
      <c r="Y893" s="296"/>
      <c r="Z893" s="296"/>
      <c r="AA893" s="296"/>
      <c r="AB893" s="296"/>
    </row>
    <row r="894" ht="14">
      <c r="A894" s="296"/>
      <c r="B894" s="297"/>
      <c r="C894" s="296"/>
      <c r="D894" s="296"/>
      <c r="E894" s="296"/>
      <c r="F894" s="296"/>
      <c r="G894" s="296"/>
      <c r="H894" s="296"/>
      <c r="I894" s="296"/>
      <c r="J894" s="296"/>
      <c r="K894" s="296"/>
      <c r="L894" s="296"/>
      <c r="M894" s="296"/>
      <c r="N894" s="296"/>
      <c r="O894" s="296"/>
      <c r="P894" s="296"/>
      <c r="Q894" s="296"/>
      <c r="R894" s="296"/>
      <c r="S894" s="296"/>
      <c r="T894" s="296"/>
      <c r="U894" s="296"/>
      <c r="V894" s="296"/>
      <c r="W894" s="296"/>
      <c r="X894" s="296"/>
      <c r="Y894" s="296"/>
      <c r="Z894" s="296"/>
      <c r="AA894" s="296"/>
      <c r="AB894" s="296"/>
    </row>
    <row r="895" ht="14">
      <c r="A895" s="296"/>
      <c r="B895" s="297"/>
      <c r="C895" s="296"/>
      <c r="D895" s="296"/>
      <c r="E895" s="296"/>
      <c r="F895" s="296"/>
      <c r="G895" s="296"/>
      <c r="H895" s="296"/>
      <c r="I895" s="296"/>
      <c r="J895" s="296"/>
      <c r="K895" s="296"/>
      <c r="L895" s="296"/>
      <c r="M895" s="296"/>
      <c r="N895" s="296"/>
      <c r="O895" s="296"/>
      <c r="P895" s="296"/>
      <c r="Q895" s="296"/>
      <c r="R895" s="296"/>
      <c r="S895" s="296"/>
      <c r="T895" s="296"/>
      <c r="U895" s="296"/>
      <c r="V895" s="296"/>
      <c r="W895" s="296"/>
      <c r="X895" s="296"/>
      <c r="Y895" s="296"/>
      <c r="Z895" s="296"/>
      <c r="AA895" s="296"/>
      <c r="AB895" s="296"/>
    </row>
    <row r="896" ht="14">
      <c r="A896" s="296"/>
      <c r="B896" s="297"/>
      <c r="C896" s="296"/>
      <c r="D896" s="296"/>
      <c r="E896" s="296"/>
      <c r="F896" s="296"/>
      <c r="G896" s="296"/>
      <c r="H896" s="296"/>
      <c r="I896" s="296"/>
      <c r="J896" s="296"/>
      <c r="K896" s="296"/>
      <c r="L896" s="296"/>
      <c r="M896" s="296"/>
      <c r="N896" s="296"/>
      <c r="O896" s="296"/>
      <c r="P896" s="296"/>
      <c r="Q896" s="296"/>
      <c r="R896" s="296"/>
      <c r="S896" s="296"/>
      <c r="T896" s="296"/>
      <c r="U896" s="296"/>
      <c r="V896" s="296"/>
      <c r="W896" s="296"/>
      <c r="X896" s="296"/>
      <c r="Y896" s="296"/>
      <c r="Z896" s="296"/>
      <c r="AA896" s="296"/>
      <c r="AB896" s="296"/>
    </row>
    <row r="897" ht="14">
      <c r="A897" s="296"/>
      <c r="B897" s="297"/>
      <c r="C897" s="296"/>
      <c r="D897" s="296"/>
      <c r="E897" s="296"/>
      <c r="F897" s="296"/>
      <c r="G897" s="296"/>
      <c r="H897" s="296"/>
      <c r="I897" s="296"/>
      <c r="J897" s="296"/>
      <c r="K897" s="296"/>
      <c r="L897" s="296"/>
      <c r="M897" s="296"/>
      <c r="N897" s="296"/>
      <c r="O897" s="296"/>
      <c r="P897" s="296"/>
      <c r="Q897" s="296"/>
      <c r="R897" s="296"/>
      <c r="S897" s="296"/>
      <c r="T897" s="296"/>
      <c r="U897" s="296"/>
      <c r="V897" s="296"/>
      <c r="W897" s="296"/>
      <c r="X897" s="296"/>
      <c r="Y897" s="296"/>
      <c r="Z897" s="296"/>
      <c r="AA897" s="296"/>
      <c r="AB897" s="296"/>
    </row>
    <row r="898" ht="14">
      <c r="A898" s="296"/>
      <c r="B898" s="297"/>
      <c r="C898" s="296"/>
      <c r="D898" s="296"/>
      <c r="E898" s="296"/>
      <c r="F898" s="296"/>
      <c r="G898" s="296"/>
      <c r="H898" s="296"/>
      <c r="I898" s="296"/>
      <c r="J898" s="296"/>
      <c r="K898" s="296"/>
      <c r="L898" s="296"/>
      <c r="M898" s="296"/>
      <c r="N898" s="296"/>
      <c r="O898" s="296"/>
      <c r="P898" s="296"/>
      <c r="Q898" s="296"/>
      <c r="R898" s="296"/>
      <c r="S898" s="296"/>
      <c r="T898" s="296"/>
      <c r="U898" s="296"/>
      <c r="V898" s="296"/>
      <c r="W898" s="296"/>
      <c r="X898" s="296"/>
      <c r="Y898" s="296"/>
      <c r="Z898" s="296"/>
      <c r="AA898" s="296"/>
      <c r="AB898" s="296"/>
    </row>
    <row r="899" ht="14">
      <c r="A899" s="296"/>
      <c r="B899" s="297"/>
      <c r="C899" s="296"/>
      <c r="D899" s="296"/>
      <c r="E899" s="296"/>
      <c r="F899" s="296"/>
      <c r="G899" s="296"/>
      <c r="H899" s="296"/>
      <c r="I899" s="296"/>
      <c r="J899" s="296"/>
      <c r="K899" s="296"/>
      <c r="L899" s="296"/>
      <c r="M899" s="296"/>
      <c r="N899" s="296"/>
      <c r="O899" s="296"/>
      <c r="P899" s="296"/>
      <c r="Q899" s="296"/>
      <c r="R899" s="296"/>
      <c r="S899" s="296"/>
      <c r="T899" s="296"/>
      <c r="U899" s="296"/>
      <c r="V899" s="296"/>
      <c r="W899" s="296"/>
      <c r="X899" s="296"/>
      <c r="Y899" s="296"/>
      <c r="Z899" s="296"/>
      <c r="AA899" s="296"/>
      <c r="AB899" s="296"/>
    </row>
    <row r="900" ht="14">
      <c r="A900" s="296"/>
      <c r="B900" s="297"/>
      <c r="C900" s="296"/>
      <c r="D900" s="296"/>
      <c r="E900" s="296"/>
      <c r="F900" s="296"/>
      <c r="G900" s="296"/>
      <c r="H900" s="296"/>
      <c r="I900" s="296"/>
      <c r="J900" s="296"/>
      <c r="K900" s="296"/>
      <c r="L900" s="296"/>
      <c r="M900" s="296"/>
      <c r="N900" s="296"/>
      <c r="O900" s="296"/>
      <c r="P900" s="296"/>
      <c r="Q900" s="296"/>
      <c r="R900" s="296"/>
      <c r="S900" s="296"/>
      <c r="T900" s="296"/>
      <c r="U900" s="296"/>
      <c r="V900" s="296"/>
      <c r="W900" s="296"/>
      <c r="X900" s="296"/>
      <c r="Y900" s="296"/>
      <c r="Z900" s="296"/>
      <c r="AA900" s="296"/>
      <c r="AB900" s="296"/>
    </row>
    <row r="901" ht="14">
      <c r="A901" s="296"/>
      <c r="B901" s="297"/>
      <c r="C901" s="296"/>
      <c r="D901" s="296"/>
      <c r="E901" s="296"/>
      <c r="F901" s="296"/>
      <c r="G901" s="296"/>
      <c r="H901" s="296"/>
      <c r="I901" s="296"/>
      <c r="J901" s="296"/>
      <c r="K901" s="296"/>
      <c r="L901" s="296"/>
      <c r="M901" s="296"/>
      <c r="N901" s="296"/>
      <c r="O901" s="296"/>
      <c r="P901" s="296"/>
      <c r="Q901" s="296"/>
      <c r="R901" s="296"/>
      <c r="S901" s="296"/>
      <c r="T901" s="296"/>
      <c r="U901" s="296"/>
      <c r="V901" s="296"/>
      <c r="W901" s="296"/>
      <c r="X901" s="296"/>
      <c r="Y901" s="296"/>
      <c r="Z901" s="296"/>
      <c r="AA901" s="296"/>
      <c r="AB901" s="296"/>
    </row>
    <row r="902" ht="14">
      <c r="A902" s="296"/>
      <c r="B902" s="297"/>
      <c r="C902" s="296"/>
      <c r="D902" s="296"/>
      <c r="E902" s="296"/>
      <c r="F902" s="296"/>
      <c r="G902" s="296"/>
      <c r="H902" s="296"/>
      <c r="I902" s="296"/>
      <c r="J902" s="296"/>
      <c r="K902" s="296"/>
      <c r="L902" s="296"/>
      <c r="M902" s="296"/>
      <c r="N902" s="296"/>
      <c r="O902" s="296"/>
      <c r="P902" s="296"/>
      <c r="Q902" s="296"/>
      <c r="R902" s="296"/>
      <c r="S902" s="296"/>
      <c r="T902" s="296"/>
      <c r="U902" s="296"/>
      <c r="V902" s="296"/>
      <c r="W902" s="296"/>
      <c r="X902" s="296"/>
      <c r="Y902" s="296"/>
      <c r="Z902" s="296"/>
      <c r="AA902" s="296"/>
      <c r="AB902" s="296"/>
    </row>
    <row r="903" ht="14">
      <c r="A903" s="296"/>
      <c r="B903" s="297"/>
      <c r="C903" s="296"/>
      <c r="D903" s="296"/>
      <c r="E903" s="296"/>
      <c r="F903" s="296"/>
      <c r="G903" s="296"/>
      <c r="H903" s="296"/>
      <c r="I903" s="296"/>
      <c r="J903" s="296"/>
      <c r="K903" s="296"/>
      <c r="L903" s="296"/>
      <c r="M903" s="296"/>
      <c r="N903" s="296"/>
      <c r="O903" s="296"/>
      <c r="P903" s="296"/>
      <c r="Q903" s="296"/>
      <c r="R903" s="296"/>
      <c r="S903" s="296"/>
      <c r="T903" s="296"/>
      <c r="U903" s="296"/>
      <c r="V903" s="296"/>
      <c r="W903" s="296"/>
      <c r="X903" s="296"/>
      <c r="Y903" s="296"/>
      <c r="Z903" s="296"/>
      <c r="AA903" s="296"/>
      <c r="AB903" s="296"/>
    </row>
    <row r="904" ht="14">
      <c r="A904" s="296"/>
      <c r="B904" s="297"/>
      <c r="C904" s="296"/>
      <c r="D904" s="296"/>
      <c r="E904" s="296"/>
      <c r="F904" s="296"/>
      <c r="G904" s="296"/>
      <c r="H904" s="296"/>
      <c r="I904" s="296"/>
      <c r="J904" s="296"/>
      <c r="K904" s="296"/>
      <c r="L904" s="296"/>
      <c r="M904" s="296"/>
      <c r="N904" s="296"/>
      <c r="O904" s="296"/>
      <c r="P904" s="296"/>
      <c r="Q904" s="296"/>
      <c r="R904" s="296"/>
      <c r="S904" s="296"/>
      <c r="T904" s="296"/>
      <c r="U904" s="296"/>
      <c r="V904" s="296"/>
      <c r="W904" s="296"/>
      <c r="X904" s="296"/>
      <c r="Y904" s="296"/>
      <c r="Z904" s="296"/>
      <c r="AA904" s="296"/>
      <c r="AB904" s="296"/>
    </row>
    <row r="905" ht="14">
      <c r="A905" s="296"/>
      <c r="B905" s="297"/>
      <c r="C905" s="296"/>
      <c r="D905" s="296"/>
      <c r="E905" s="296"/>
      <c r="F905" s="296"/>
      <c r="G905" s="296"/>
      <c r="H905" s="296"/>
      <c r="I905" s="296"/>
      <c r="J905" s="296"/>
      <c r="K905" s="296"/>
      <c r="L905" s="296"/>
      <c r="M905" s="296"/>
      <c r="N905" s="296"/>
      <c r="O905" s="296"/>
      <c r="P905" s="296"/>
      <c r="Q905" s="296"/>
      <c r="R905" s="296"/>
      <c r="S905" s="296"/>
      <c r="T905" s="296"/>
      <c r="U905" s="296"/>
      <c r="V905" s="296"/>
      <c r="W905" s="296"/>
      <c r="X905" s="296"/>
      <c r="Y905" s="296"/>
      <c r="Z905" s="296"/>
      <c r="AA905" s="296"/>
      <c r="AB905" s="296"/>
    </row>
    <row r="906" ht="14">
      <c r="A906" s="296"/>
      <c r="B906" s="297"/>
      <c r="C906" s="296"/>
      <c r="D906" s="296"/>
      <c r="E906" s="296"/>
      <c r="F906" s="296"/>
      <c r="G906" s="296"/>
      <c r="H906" s="296"/>
      <c r="I906" s="296"/>
      <c r="J906" s="296"/>
      <c r="K906" s="296"/>
      <c r="L906" s="296"/>
      <c r="M906" s="296"/>
      <c r="N906" s="296"/>
      <c r="O906" s="296"/>
      <c r="P906" s="296"/>
      <c r="Q906" s="296"/>
      <c r="R906" s="296"/>
      <c r="S906" s="296"/>
      <c r="T906" s="296"/>
      <c r="U906" s="296"/>
      <c r="V906" s="296"/>
      <c r="W906" s="296"/>
      <c r="X906" s="296"/>
      <c r="Y906" s="296"/>
      <c r="Z906" s="296"/>
      <c r="AA906" s="296"/>
      <c r="AB906" s="296"/>
    </row>
    <row r="907" ht="14">
      <c r="A907" s="296"/>
      <c r="B907" s="297"/>
      <c r="C907" s="296"/>
      <c r="D907" s="296"/>
      <c r="E907" s="296"/>
      <c r="F907" s="296"/>
      <c r="G907" s="296"/>
      <c r="H907" s="296"/>
      <c r="I907" s="296"/>
      <c r="J907" s="296"/>
      <c r="K907" s="296"/>
      <c r="L907" s="296"/>
      <c r="M907" s="296"/>
      <c r="N907" s="296"/>
      <c r="O907" s="296"/>
      <c r="P907" s="296"/>
      <c r="Q907" s="296"/>
      <c r="R907" s="296"/>
      <c r="S907" s="296"/>
      <c r="T907" s="296"/>
      <c r="U907" s="296"/>
      <c r="V907" s="296"/>
      <c r="W907" s="296"/>
      <c r="X907" s="296"/>
      <c r="Y907" s="296"/>
      <c r="Z907" s="296"/>
      <c r="AA907" s="296"/>
      <c r="AB907" s="296"/>
    </row>
    <row r="908" ht="14">
      <c r="A908" s="296"/>
      <c r="B908" s="297"/>
      <c r="C908" s="296"/>
      <c r="D908" s="296"/>
      <c r="E908" s="296"/>
      <c r="F908" s="296"/>
      <c r="G908" s="296"/>
      <c r="H908" s="296"/>
      <c r="I908" s="296"/>
      <c r="J908" s="296"/>
      <c r="K908" s="296"/>
      <c r="L908" s="296"/>
      <c r="M908" s="296"/>
      <c r="N908" s="296"/>
      <c r="O908" s="296"/>
      <c r="P908" s="296"/>
      <c r="Q908" s="296"/>
      <c r="R908" s="296"/>
      <c r="S908" s="296"/>
      <c r="T908" s="296"/>
      <c r="U908" s="296"/>
      <c r="V908" s="296"/>
      <c r="W908" s="296"/>
      <c r="X908" s="296"/>
      <c r="Y908" s="296"/>
      <c r="Z908" s="296"/>
      <c r="AA908" s="296"/>
      <c r="AB908" s="296"/>
    </row>
    <row r="909" ht="14">
      <c r="A909" s="296"/>
      <c r="B909" s="297"/>
      <c r="C909" s="296"/>
      <c r="D909" s="296"/>
      <c r="E909" s="296"/>
      <c r="F909" s="296"/>
      <c r="G909" s="296"/>
      <c r="H909" s="296"/>
      <c r="I909" s="296"/>
      <c r="J909" s="296"/>
      <c r="K909" s="296"/>
      <c r="L909" s="296"/>
      <c r="M909" s="296"/>
      <c r="N909" s="296"/>
      <c r="O909" s="296"/>
      <c r="P909" s="296"/>
      <c r="Q909" s="296"/>
      <c r="R909" s="296"/>
      <c r="S909" s="296"/>
      <c r="T909" s="296"/>
      <c r="U909" s="296"/>
      <c r="V909" s="296"/>
      <c r="W909" s="296"/>
      <c r="X909" s="296"/>
      <c r="Y909" s="296"/>
      <c r="Z909" s="296"/>
      <c r="AA909" s="296"/>
      <c r="AB909" s="296"/>
    </row>
    <row r="910" ht="14">
      <c r="A910" s="296"/>
      <c r="B910" s="297"/>
      <c r="C910" s="296"/>
      <c r="D910" s="296"/>
      <c r="E910" s="296"/>
      <c r="F910" s="296"/>
      <c r="G910" s="296"/>
      <c r="H910" s="296"/>
      <c r="I910" s="296"/>
      <c r="J910" s="296"/>
      <c r="K910" s="296"/>
      <c r="L910" s="296"/>
      <c r="M910" s="296"/>
      <c r="N910" s="296"/>
      <c r="O910" s="296"/>
      <c r="P910" s="296"/>
      <c r="Q910" s="296"/>
      <c r="R910" s="296"/>
      <c r="S910" s="296"/>
      <c r="T910" s="296"/>
      <c r="U910" s="296"/>
      <c r="V910" s="296"/>
      <c r="W910" s="296"/>
      <c r="X910" s="296"/>
      <c r="Y910" s="296"/>
      <c r="Z910" s="296"/>
      <c r="AA910" s="296"/>
      <c r="AB910" s="296"/>
    </row>
    <row r="911" ht="14">
      <c r="A911" s="296"/>
      <c r="B911" s="297"/>
      <c r="C911" s="296"/>
      <c r="D911" s="296"/>
      <c r="E911" s="296"/>
      <c r="F911" s="296"/>
      <c r="G911" s="296"/>
      <c r="H911" s="296"/>
      <c r="I911" s="296"/>
      <c r="J911" s="296"/>
      <c r="K911" s="296"/>
      <c r="L911" s="296"/>
      <c r="M911" s="296"/>
      <c r="N911" s="296"/>
      <c r="O911" s="296"/>
      <c r="P911" s="296"/>
      <c r="Q911" s="296"/>
      <c r="R911" s="296"/>
      <c r="S911" s="296"/>
      <c r="T911" s="296"/>
      <c r="U911" s="296"/>
      <c r="V911" s="296"/>
      <c r="W911" s="296"/>
      <c r="X911" s="296"/>
      <c r="Y911" s="296"/>
      <c r="Z911" s="296"/>
      <c r="AA911" s="296"/>
      <c r="AB911" s="296"/>
    </row>
    <row r="912" ht="14">
      <c r="A912" s="296"/>
      <c r="B912" s="297"/>
      <c r="C912" s="296"/>
      <c r="D912" s="296"/>
      <c r="E912" s="296"/>
      <c r="F912" s="296"/>
      <c r="G912" s="296"/>
      <c r="H912" s="296"/>
      <c r="I912" s="296"/>
      <c r="J912" s="296"/>
      <c r="K912" s="296"/>
      <c r="L912" s="296"/>
      <c r="M912" s="296"/>
      <c r="N912" s="296"/>
      <c r="O912" s="296"/>
      <c r="P912" s="296"/>
      <c r="Q912" s="296"/>
      <c r="R912" s="296"/>
      <c r="S912" s="296"/>
      <c r="T912" s="296"/>
      <c r="U912" s="296"/>
      <c r="V912" s="296"/>
      <c r="W912" s="296"/>
      <c r="X912" s="296"/>
      <c r="Y912" s="296"/>
      <c r="Z912" s="296"/>
      <c r="AA912" s="296"/>
      <c r="AB912" s="296"/>
    </row>
    <row r="913" ht="14">
      <c r="A913" s="296"/>
      <c r="B913" s="297"/>
      <c r="C913" s="296"/>
      <c r="D913" s="296"/>
      <c r="E913" s="296"/>
      <c r="F913" s="296"/>
      <c r="G913" s="296"/>
      <c r="H913" s="296"/>
      <c r="I913" s="296"/>
      <c r="J913" s="296"/>
      <c r="K913" s="296"/>
      <c r="L913" s="296"/>
      <c r="M913" s="296"/>
      <c r="N913" s="296"/>
      <c r="O913" s="296"/>
      <c r="P913" s="296"/>
      <c r="Q913" s="296"/>
      <c r="R913" s="296"/>
      <c r="S913" s="296"/>
      <c r="T913" s="296"/>
      <c r="U913" s="296"/>
      <c r="V913" s="296"/>
      <c r="W913" s="296"/>
      <c r="X913" s="296"/>
      <c r="Y913" s="296"/>
      <c r="Z913" s="296"/>
      <c r="AA913" s="296"/>
      <c r="AB913" s="296"/>
    </row>
    <row r="914" ht="14">
      <c r="A914" s="296"/>
      <c r="B914" s="297"/>
      <c r="C914" s="296"/>
      <c r="D914" s="296"/>
      <c r="E914" s="296"/>
      <c r="F914" s="296"/>
      <c r="G914" s="296"/>
      <c r="H914" s="296"/>
      <c r="I914" s="296"/>
      <c r="J914" s="296"/>
      <c r="K914" s="296"/>
      <c r="L914" s="296"/>
      <c r="M914" s="296"/>
      <c r="N914" s="296"/>
      <c r="O914" s="296"/>
      <c r="P914" s="296"/>
      <c r="Q914" s="296"/>
      <c r="R914" s="296"/>
      <c r="S914" s="296"/>
      <c r="T914" s="296"/>
      <c r="U914" s="296"/>
      <c r="V914" s="296"/>
      <c r="W914" s="296"/>
      <c r="X914" s="296"/>
      <c r="Y914" s="296"/>
      <c r="Z914" s="296"/>
      <c r="AA914" s="296"/>
      <c r="AB914" s="296"/>
    </row>
    <row r="915" ht="14">
      <c r="A915" s="296"/>
      <c r="B915" s="297"/>
      <c r="C915" s="296"/>
      <c r="D915" s="296"/>
      <c r="E915" s="296"/>
      <c r="F915" s="296"/>
      <c r="G915" s="296"/>
      <c r="H915" s="296"/>
      <c r="I915" s="296"/>
      <c r="J915" s="296"/>
      <c r="K915" s="296"/>
      <c r="L915" s="296"/>
      <c r="M915" s="296"/>
      <c r="N915" s="296"/>
      <c r="O915" s="296"/>
      <c r="P915" s="296"/>
      <c r="Q915" s="296"/>
      <c r="R915" s="296"/>
      <c r="S915" s="296"/>
      <c r="T915" s="296"/>
      <c r="U915" s="296"/>
      <c r="V915" s="296"/>
      <c r="W915" s="296"/>
      <c r="X915" s="296"/>
      <c r="Y915" s="296"/>
      <c r="Z915" s="296"/>
      <c r="AA915" s="296"/>
      <c r="AB915" s="296"/>
    </row>
    <row r="916" ht="14">
      <c r="A916" s="296"/>
      <c r="B916" s="297"/>
      <c r="C916" s="296"/>
      <c r="D916" s="296"/>
      <c r="E916" s="296"/>
      <c r="F916" s="296"/>
      <c r="G916" s="296"/>
      <c r="H916" s="296"/>
      <c r="I916" s="296"/>
      <c r="J916" s="296"/>
      <c r="K916" s="296"/>
      <c r="L916" s="296"/>
      <c r="M916" s="296"/>
      <c r="N916" s="296"/>
      <c r="O916" s="296"/>
      <c r="P916" s="296"/>
      <c r="Q916" s="296"/>
      <c r="R916" s="296"/>
      <c r="S916" s="296"/>
      <c r="T916" s="296"/>
      <c r="U916" s="296"/>
      <c r="V916" s="296"/>
      <c r="W916" s="296"/>
      <c r="X916" s="296"/>
      <c r="Y916" s="296"/>
      <c r="Z916" s="296"/>
      <c r="AA916" s="296"/>
      <c r="AB916" s="296"/>
    </row>
    <row r="917" ht="14">
      <c r="A917" s="296"/>
      <c r="B917" s="297"/>
      <c r="C917" s="296"/>
      <c r="D917" s="296"/>
      <c r="E917" s="296"/>
      <c r="F917" s="296"/>
      <c r="G917" s="296"/>
      <c r="H917" s="296"/>
      <c r="I917" s="296"/>
      <c r="J917" s="296"/>
      <c r="K917" s="296"/>
      <c r="L917" s="296"/>
      <c r="M917" s="296"/>
      <c r="N917" s="296"/>
      <c r="O917" s="296"/>
      <c r="P917" s="296"/>
      <c r="Q917" s="296"/>
      <c r="R917" s="296"/>
      <c r="S917" s="296"/>
      <c r="T917" s="296"/>
      <c r="U917" s="296"/>
      <c r="V917" s="296"/>
      <c r="W917" s="296"/>
      <c r="X917" s="296"/>
      <c r="Y917" s="296"/>
      <c r="Z917" s="296"/>
      <c r="AA917" s="296"/>
      <c r="AB917" s="296"/>
    </row>
    <row r="918" ht="14">
      <c r="A918" s="296"/>
      <c r="B918" s="297"/>
      <c r="C918" s="296"/>
      <c r="D918" s="296"/>
      <c r="E918" s="296"/>
      <c r="F918" s="296"/>
      <c r="G918" s="296"/>
      <c r="H918" s="296"/>
      <c r="I918" s="296"/>
      <c r="J918" s="296"/>
      <c r="K918" s="296"/>
      <c r="L918" s="296"/>
      <c r="M918" s="296"/>
      <c r="N918" s="296"/>
      <c r="O918" s="296"/>
      <c r="P918" s="296"/>
      <c r="Q918" s="296"/>
      <c r="R918" s="296"/>
      <c r="S918" s="296"/>
      <c r="T918" s="296"/>
      <c r="U918" s="296"/>
      <c r="V918" s="296"/>
      <c r="W918" s="296"/>
      <c r="X918" s="296"/>
      <c r="Y918" s="296"/>
      <c r="Z918" s="296"/>
      <c r="AA918" s="296"/>
      <c r="AB918" s="296"/>
    </row>
    <row r="919" ht="14">
      <c r="A919" s="296"/>
      <c r="B919" s="297"/>
      <c r="C919" s="296"/>
      <c r="D919" s="296"/>
      <c r="E919" s="296"/>
      <c r="F919" s="296"/>
      <c r="G919" s="296"/>
      <c r="H919" s="296"/>
      <c r="I919" s="296"/>
      <c r="J919" s="296"/>
      <c r="K919" s="296"/>
      <c r="L919" s="296"/>
      <c r="M919" s="296"/>
      <c r="N919" s="296"/>
      <c r="O919" s="296"/>
      <c r="P919" s="296"/>
      <c r="Q919" s="296"/>
      <c r="R919" s="296"/>
      <c r="S919" s="296"/>
      <c r="T919" s="296"/>
      <c r="U919" s="296"/>
      <c r="V919" s="296"/>
      <c r="W919" s="296"/>
      <c r="X919" s="296"/>
      <c r="Y919" s="296"/>
      <c r="Z919" s="296"/>
      <c r="AA919" s="296"/>
      <c r="AB919" s="296"/>
    </row>
    <row r="920" ht="14">
      <c r="A920" s="296"/>
      <c r="B920" s="297"/>
      <c r="C920" s="296"/>
      <c r="D920" s="296"/>
      <c r="E920" s="296"/>
      <c r="F920" s="296"/>
      <c r="G920" s="296"/>
      <c r="H920" s="296"/>
      <c r="I920" s="296"/>
      <c r="J920" s="296"/>
      <c r="K920" s="296"/>
      <c r="L920" s="296"/>
      <c r="M920" s="296"/>
      <c r="N920" s="296"/>
      <c r="O920" s="296"/>
      <c r="P920" s="296"/>
      <c r="Q920" s="296"/>
      <c r="R920" s="296"/>
      <c r="S920" s="296"/>
      <c r="T920" s="296"/>
      <c r="U920" s="296"/>
      <c r="V920" s="296"/>
      <c r="W920" s="296"/>
      <c r="X920" s="296"/>
      <c r="Y920" s="296"/>
      <c r="Z920" s="296"/>
      <c r="AA920" s="296"/>
      <c r="AB920" s="296"/>
    </row>
    <row r="921" ht="14">
      <c r="A921" s="296"/>
      <c r="B921" s="297"/>
      <c r="C921" s="296"/>
      <c r="D921" s="296"/>
      <c r="E921" s="296"/>
      <c r="F921" s="296"/>
      <c r="G921" s="296"/>
      <c r="H921" s="296"/>
      <c r="I921" s="296"/>
      <c r="J921" s="296"/>
      <c r="K921" s="296"/>
      <c r="L921" s="296"/>
      <c r="M921" s="296"/>
      <c r="N921" s="296"/>
      <c r="O921" s="296"/>
      <c r="P921" s="296"/>
      <c r="Q921" s="296"/>
      <c r="R921" s="296"/>
      <c r="S921" s="296"/>
      <c r="T921" s="296"/>
      <c r="U921" s="296"/>
      <c r="V921" s="296"/>
      <c r="W921" s="296"/>
      <c r="X921" s="296"/>
      <c r="Y921" s="296"/>
      <c r="Z921" s="296"/>
      <c r="AA921" s="296"/>
      <c r="AB921" s="296"/>
    </row>
    <row r="922" ht="14">
      <c r="A922" s="296"/>
      <c r="B922" s="297"/>
      <c r="C922" s="296"/>
      <c r="D922" s="296"/>
      <c r="E922" s="296"/>
      <c r="F922" s="296"/>
      <c r="G922" s="296"/>
      <c r="H922" s="296"/>
      <c r="I922" s="296"/>
      <c r="J922" s="296"/>
      <c r="K922" s="296"/>
      <c r="L922" s="296"/>
      <c r="M922" s="296"/>
      <c r="N922" s="296"/>
      <c r="O922" s="296"/>
      <c r="P922" s="296"/>
      <c r="Q922" s="296"/>
      <c r="R922" s="296"/>
      <c r="S922" s="296"/>
      <c r="T922" s="296"/>
      <c r="U922" s="296"/>
      <c r="V922" s="296"/>
      <c r="W922" s="296"/>
      <c r="X922" s="296"/>
      <c r="Y922" s="296"/>
      <c r="Z922" s="296"/>
      <c r="AA922" s="296"/>
      <c r="AB922" s="296"/>
    </row>
    <row r="923" ht="14">
      <c r="A923" s="296"/>
      <c r="B923" s="297"/>
      <c r="C923" s="296"/>
      <c r="D923" s="296"/>
      <c r="E923" s="296"/>
      <c r="F923" s="296"/>
      <c r="G923" s="296"/>
      <c r="H923" s="296"/>
      <c r="I923" s="296"/>
      <c r="J923" s="296"/>
      <c r="K923" s="296"/>
      <c r="L923" s="296"/>
      <c r="M923" s="296"/>
      <c r="N923" s="296"/>
      <c r="O923" s="296"/>
      <c r="P923" s="296"/>
      <c r="Q923" s="296"/>
      <c r="R923" s="296"/>
      <c r="S923" s="296"/>
      <c r="T923" s="296"/>
      <c r="U923" s="296"/>
      <c r="V923" s="296"/>
      <c r="W923" s="296"/>
      <c r="X923" s="296"/>
      <c r="Y923" s="296"/>
      <c r="Z923" s="296"/>
      <c r="AA923" s="296"/>
      <c r="AB923" s="296"/>
    </row>
    <row r="924" ht="14">
      <c r="A924" s="296"/>
      <c r="B924" s="297"/>
      <c r="C924" s="296"/>
      <c r="D924" s="296"/>
      <c r="E924" s="296"/>
      <c r="F924" s="296"/>
      <c r="G924" s="296"/>
      <c r="H924" s="296"/>
      <c r="I924" s="296"/>
      <c r="J924" s="296"/>
      <c r="K924" s="296"/>
      <c r="L924" s="296"/>
      <c r="M924" s="296"/>
      <c r="N924" s="296"/>
      <c r="O924" s="296"/>
      <c r="P924" s="296"/>
      <c r="Q924" s="296"/>
      <c r="R924" s="296"/>
      <c r="S924" s="296"/>
      <c r="T924" s="296"/>
      <c r="U924" s="296"/>
      <c r="V924" s="296"/>
      <c r="W924" s="296"/>
      <c r="X924" s="296"/>
      <c r="Y924" s="296"/>
      <c r="Z924" s="296"/>
      <c r="AA924" s="296"/>
      <c r="AB924" s="296"/>
    </row>
    <row r="925" ht="14">
      <c r="A925" s="296"/>
      <c r="B925" s="297"/>
      <c r="C925" s="296"/>
      <c r="D925" s="296"/>
      <c r="E925" s="296"/>
      <c r="F925" s="296"/>
      <c r="G925" s="296"/>
      <c r="H925" s="296"/>
      <c r="I925" s="296"/>
      <c r="J925" s="296"/>
      <c r="K925" s="296"/>
      <c r="L925" s="296"/>
      <c r="M925" s="296"/>
      <c r="N925" s="296"/>
      <c r="O925" s="296"/>
      <c r="P925" s="296"/>
      <c r="Q925" s="296"/>
      <c r="R925" s="296"/>
      <c r="S925" s="296"/>
      <c r="T925" s="296"/>
      <c r="U925" s="296"/>
      <c r="V925" s="296"/>
      <c r="W925" s="296"/>
      <c r="X925" s="296"/>
      <c r="Y925" s="296"/>
      <c r="Z925" s="296"/>
      <c r="AA925" s="296"/>
      <c r="AB925" s="296"/>
    </row>
    <row r="926" ht="14">
      <c r="A926" s="296"/>
      <c r="B926" s="297"/>
      <c r="C926" s="296"/>
      <c r="D926" s="296"/>
      <c r="E926" s="296"/>
      <c r="F926" s="296"/>
      <c r="G926" s="296"/>
      <c r="H926" s="296"/>
      <c r="I926" s="296"/>
      <c r="J926" s="296"/>
      <c r="K926" s="296"/>
      <c r="L926" s="296"/>
      <c r="M926" s="296"/>
      <c r="N926" s="296"/>
      <c r="O926" s="296"/>
      <c r="P926" s="296"/>
      <c r="Q926" s="296"/>
      <c r="R926" s="296"/>
      <c r="S926" s="296"/>
      <c r="T926" s="296"/>
      <c r="U926" s="296"/>
      <c r="V926" s="296"/>
      <c r="W926" s="296"/>
      <c r="X926" s="296"/>
      <c r="Y926" s="296"/>
      <c r="Z926" s="296"/>
      <c r="AA926" s="296"/>
      <c r="AB926" s="296"/>
    </row>
    <row r="927" ht="14">
      <c r="A927" s="296"/>
      <c r="B927" s="297"/>
      <c r="C927" s="296"/>
      <c r="D927" s="296"/>
      <c r="E927" s="296"/>
      <c r="F927" s="296"/>
      <c r="G927" s="296"/>
      <c r="H927" s="296"/>
      <c r="I927" s="296"/>
      <c r="J927" s="296"/>
      <c r="K927" s="296"/>
      <c r="L927" s="296"/>
      <c r="M927" s="296"/>
      <c r="N927" s="296"/>
      <c r="O927" s="296"/>
      <c r="P927" s="296"/>
      <c r="Q927" s="296"/>
      <c r="R927" s="296"/>
      <c r="S927" s="296"/>
      <c r="T927" s="296"/>
      <c r="U927" s="296"/>
      <c r="V927" s="296"/>
      <c r="W927" s="296"/>
      <c r="X927" s="296"/>
      <c r="Y927" s="296"/>
      <c r="Z927" s="296"/>
      <c r="AA927" s="296"/>
      <c r="AB927" s="296"/>
    </row>
    <row r="928" ht="14">
      <c r="A928" s="296"/>
      <c r="B928" s="297"/>
      <c r="C928" s="296"/>
      <c r="D928" s="296"/>
      <c r="E928" s="296"/>
      <c r="F928" s="296"/>
      <c r="G928" s="296"/>
      <c r="H928" s="296"/>
      <c r="I928" s="296"/>
      <c r="J928" s="296"/>
      <c r="K928" s="296"/>
      <c r="L928" s="296"/>
      <c r="M928" s="296"/>
      <c r="N928" s="296"/>
      <c r="O928" s="296"/>
      <c r="P928" s="296"/>
      <c r="Q928" s="296"/>
      <c r="R928" s="296"/>
      <c r="S928" s="296"/>
      <c r="T928" s="296"/>
      <c r="U928" s="296"/>
      <c r="V928" s="296"/>
      <c r="W928" s="296"/>
      <c r="X928" s="296"/>
      <c r="Y928" s="296"/>
      <c r="Z928" s="296"/>
      <c r="AA928" s="296"/>
      <c r="AB928" s="296"/>
    </row>
    <row r="929" ht="14">
      <c r="A929" s="296"/>
      <c r="B929" s="297"/>
      <c r="C929" s="296"/>
      <c r="D929" s="296"/>
      <c r="E929" s="296"/>
      <c r="F929" s="296"/>
      <c r="G929" s="296"/>
      <c r="H929" s="296"/>
      <c r="I929" s="296"/>
      <c r="J929" s="296"/>
      <c r="K929" s="296"/>
      <c r="L929" s="296"/>
      <c r="M929" s="296"/>
      <c r="N929" s="296"/>
      <c r="O929" s="296"/>
      <c r="P929" s="296"/>
      <c r="Q929" s="296"/>
      <c r="R929" s="296"/>
      <c r="S929" s="296"/>
      <c r="T929" s="296"/>
      <c r="U929" s="296"/>
      <c r="V929" s="296"/>
      <c r="W929" s="296"/>
      <c r="X929" s="296"/>
      <c r="Y929" s="296"/>
      <c r="Z929" s="296"/>
      <c r="AA929" s="296"/>
      <c r="AB929" s="296"/>
    </row>
    <row r="930" ht="14">
      <c r="A930" s="296"/>
      <c r="B930" s="297"/>
      <c r="C930" s="296"/>
      <c r="D930" s="296"/>
      <c r="E930" s="296"/>
      <c r="F930" s="296"/>
      <c r="G930" s="296"/>
      <c r="H930" s="296"/>
      <c r="I930" s="296"/>
      <c r="J930" s="296"/>
      <c r="K930" s="296"/>
      <c r="L930" s="296"/>
      <c r="M930" s="296"/>
      <c r="N930" s="296"/>
      <c r="O930" s="296"/>
      <c r="P930" s="296"/>
      <c r="Q930" s="296"/>
      <c r="R930" s="296"/>
      <c r="S930" s="296"/>
      <c r="T930" s="296"/>
      <c r="U930" s="296"/>
      <c r="V930" s="296"/>
      <c r="W930" s="296"/>
      <c r="X930" s="296"/>
      <c r="Y930" s="296"/>
      <c r="Z930" s="296"/>
      <c r="AA930" s="296"/>
      <c r="AB930" s="296"/>
    </row>
    <row r="931" ht="14">
      <c r="A931" s="296"/>
      <c r="B931" s="297"/>
      <c r="C931" s="296"/>
      <c r="D931" s="296"/>
      <c r="E931" s="296"/>
      <c r="F931" s="296"/>
      <c r="G931" s="296"/>
      <c r="H931" s="296"/>
      <c r="I931" s="296"/>
      <c r="J931" s="296"/>
      <c r="K931" s="296"/>
      <c r="L931" s="296"/>
      <c r="M931" s="296"/>
      <c r="N931" s="296"/>
      <c r="O931" s="296"/>
      <c r="P931" s="296"/>
      <c r="Q931" s="296"/>
      <c r="R931" s="296"/>
      <c r="S931" s="296"/>
      <c r="T931" s="296"/>
      <c r="U931" s="296"/>
      <c r="V931" s="296"/>
      <c r="W931" s="296"/>
      <c r="X931" s="296"/>
      <c r="Y931" s="296"/>
      <c r="Z931" s="296"/>
      <c r="AA931" s="296"/>
      <c r="AB931" s="296"/>
    </row>
    <row r="932" ht="14">
      <c r="A932" s="296"/>
      <c r="B932" s="297"/>
      <c r="C932" s="296"/>
      <c r="D932" s="296"/>
      <c r="E932" s="296"/>
      <c r="F932" s="296"/>
      <c r="G932" s="296"/>
      <c r="H932" s="296"/>
      <c r="I932" s="296"/>
      <c r="J932" s="296"/>
      <c r="K932" s="296"/>
      <c r="L932" s="296"/>
      <c r="M932" s="296"/>
      <c r="N932" s="296"/>
      <c r="O932" s="296"/>
      <c r="P932" s="296"/>
      <c r="Q932" s="296"/>
      <c r="R932" s="296"/>
      <c r="S932" s="296"/>
      <c r="T932" s="296"/>
      <c r="U932" s="296"/>
      <c r="V932" s="296"/>
      <c r="W932" s="296"/>
      <c r="X932" s="296"/>
      <c r="Y932" s="296"/>
      <c r="Z932" s="296"/>
      <c r="AA932" s="296"/>
      <c r="AB932" s="296"/>
    </row>
    <row r="933" ht="14">
      <c r="A933" s="296"/>
      <c r="B933" s="297"/>
      <c r="C933" s="296"/>
      <c r="D933" s="296"/>
      <c r="E933" s="296"/>
      <c r="F933" s="296"/>
      <c r="G933" s="296"/>
      <c r="H933" s="296"/>
      <c r="I933" s="296"/>
      <c r="J933" s="296"/>
      <c r="K933" s="296"/>
      <c r="L933" s="296"/>
      <c r="M933" s="296"/>
      <c r="N933" s="296"/>
      <c r="O933" s="296"/>
      <c r="P933" s="296"/>
      <c r="Q933" s="296"/>
      <c r="R933" s="296"/>
      <c r="S933" s="296"/>
      <c r="T933" s="296"/>
      <c r="U933" s="296"/>
      <c r="V933" s="296"/>
      <c r="W933" s="296"/>
      <c r="X933" s="296"/>
      <c r="Y933" s="296"/>
      <c r="Z933" s="296"/>
      <c r="AA933" s="296"/>
      <c r="AB933" s="296"/>
    </row>
    <row r="934" ht="14">
      <c r="A934" s="296"/>
      <c r="B934" s="297"/>
      <c r="C934" s="296"/>
      <c r="D934" s="296"/>
      <c r="E934" s="296"/>
      <c r="F934" s="296"/>
      <c r="G934" s="296"/>
      <c r="H934" s="296"/>
      <c r="I934" s="296"/>
      <c r="J934" s="296"/>
      <c r="K934" s="296"/>
      <c r="L934" s="296"/>
      <c r="M934" s="296"/>
      <c r="N934" s="296"/>
      <c r="O934" s="296"/>
      <c r="P934" s="296"/>
      <c r="Q934" s="296"/>
      <c r="R934" s="296"/>
      <c r="S934" s="296"/>
      <c r="T934" s="296"/>
      <c r="U934" s="296"/>
      <c r="V934" s="296"/>
      <c r="W934" s="296"/>
      <c r="X934" s="296"/>
      <c r="Y934" s="296"/>
      <c r="Z934" s="296"/>
      <c r="AA934" s="296"/>
      <c r="AB934" s="296"/>
    </row>
    <row r="935" ht="14">
      <c r="A935" s="296"/>
      <c r="B935" s="297"/>
      <c r="C935" s="296"/>
      <c r="D935" s="296"/>
      <c r="E935" s="296"/>
      <c r="F935" s="296"/>
      <c r="G935" s="296"/>
      <c r="H935" s="296"/>
      <c r="I935" s="296"/>
      <c r="J935" s="296"/>
      <c r="K935" s="296"/>
      <c r="L935" s="296"/>
      <c r="M935" s="296"/>
      <c r="N935" s="296"/>
      <c r="O935" s="296"/>
      <c r="P935" s="296"/>
      <c r="Q935" s="296"/>
      <c r="R935" s="296"/>
      <c r="S935" s="296"/>
      <c r="T935" s="296"/>
      <c r="U935" s="296"/>
      <c r="V935" s="296"/>
      <c r="W935" s="296"/>
      <c r="X935" s="296"/>
      <c r="Y935" s="296"/>
      <c r="Z935" s="296"/>
      <c r="AA935" s="296"/>
      <c r="AB935" s="296"/>
    </row>
    <row r="936" ht="14">
      <c r="A936" s="296"/>
      <c r="B936" s="297"/>
      <c r="C936" s="296"/>
      <c r="D936" s="296"/>
      <c r="E936" s="296"/>
      <c r="F936" s="296"/>
      <c r="G936" s="296"/>
      <c r="H936" s="296"/>
      <c r="I936" s="296"/>
      <c r="J936" s="296"/>
      <c r="K936" s="296"/>
      <c r="L936" s="296"/>
      <c r="M936" s="296"/>
      <c r="N936" s="296"/>
      <c r="O936" s="296"/>
      <c r="P936" s="296"/>
      <c r="Q936" s="296"/>
      <c r="R936" s="296"/>
      <c r="S936" s="296"/>
      <c r="T936" s="296"/>
      <c r="U936" s="296"/>
      <c r="V936" s="296"/>
      <c r="W936" s="296"/>
      <c r="X936" s="296"/>
      <c r="Y936" s="296"/>
      <c r="Z936" s="296"/>
      <c r="AA936" s="296"/>
      <c r="AB936" s="296"/>
    </row>
    <row r="937" ht="14">
      <c r="A937" s="296"/>
      <c r="B937" s="297"/>
      <c r="C937" s="296"/>
      <c r="D937" s="296"/>
      <c r="E937" s="296"/>
      <c r="F937" s="296"/>
      <c r="G937" s="296"/>
      <c r="H937" s="296"/>
      <c r="I937" s="296"/>
      <c r="J937" s="296"/>
      <c r="K937" s="296"/>
      <c r="L937" s="296"/>
      <c r="M937" s="296"/>
      <c r="N937" s="296"/>
      <c r="O937" s="296"/>
      <c r="P937" s="296"/>
      <c r="Q937" s="296"/>
      <c r="R937" s="296"/>
      <c r="S937" s="296"/>
      <c r="T937" s="296"/>
      <c r="U937" s="296"/>
      <c r="V937" s="296"/>
      <c r="W937" s="296"/>
      <c r="X937" s="296"/>
      <c r="Y937" s="296"/>
      <c r="Z937" s="296"/>
      <c r="AA937" s="296"/>
      <c r="AB937" s="296"/>
    </row>
    <row r="938" ht="14">
      <c r="A938" s="296"/>
      <c r="B938" s="297"/>
      <c r="C938" s="296"/>
      <c r="D938" s="296"/>
      <c r="E938" s="296"/>
      <c r="F938" s="296"/>
      <c r="G938" s="296"/>
      <c r="H938" s="296"/>
      <c r="I938" s="296"/>
      <c r="J938" s="296"/>
      <c r="K938" s="296"/>
      <c r="L938" s="296"/>
      <c r="M938" s="296"/>
      <c r="N938" s="296"/>
      <c r="O938" s="296"/>
      <c r="P938" s="296"/>
      <c r="Q938" s="296"/>
      <c r="R938" s="296"/>
      <c r="S938" s="296"/>
      <c r="T938" s="296"/>
      <c r="U938" s="296"/>
      <c r="V938" s="296"/>
      <c r="W938" s="296"/>
      <c r="X938" s="296"/>
      <c r="Y938" s="296"/>
      <c r="Z938" s="296"/>
      <c r="AA938" s="296"/>
      <c r="AB938" s="296"/>
    </row>
    <row r="939" ht="14">
      <c r="A939" s="296"/>
      <c r="B939" s="297"/>
      <c r="C939" s="296"/>
      <c r="D939" s="296"/>
      <c r="E939" s="296"/>
      <c r="F939" s="296"/>
      <c r="G939" s="296"/>
      <c r="H939" s="296"/>
      <c r="I939" s="296"/>
      <c r="J939" s="296"/>
      <c r="K939" s="296"/>
      <c r="L939" s="296"/>
      <c r="M939" s="296"/>
      <c r="N939" s="296"/>
      <c r="O939" s="296"/>
      <c r="P939" s="296"/>
      <c r="Q939" s="296"/>
      <c r="R939" s="296"/>
      <c r="S939" s="296"/>
      <c r="T939" s="296"/>
      <c r="U939" s="296"/>
      <c r="V939" s="296"/>
      <c r="W939" s="296"/>
      <c r="X939" s="296"/>
      <c r="Y939" s="296"/>
      <c r="Z939" s="296"/>
      <c r="AA939" s="296"/>
      <c r="AB939" s="296"/>
    </row>
    <row r="940" ht="14">
      <c r="A940" s="296"/>
      <c r="B940" s="297"/>
      <c r="C940" s="296"/>
      <c r="D940" s="296"/>
      <c r="E940" s="296"/>
      <c r="F940" s="296"/>
      <c r="G940" s="296"/>
      <c r="H940" s="296"/>
      <c r="I940" s="296"/>
      <c r="J940" s="296"/>
      <c r="K940" s="296"/>
      <c r="L940" s="296"/>
      <c r="M940" s="296"/>
      <c r="N940" s="296"/>
      <c r="O940" s="296"/>
      <c r="P940" s="296"/>
      <c r="Q940" s="296"/>
      <c r="R940" s="296"/>
      <c r="S940" s="296"/>
      <c r="T940" s="296"/>
      <c r="U940" s="296"/>
      <c r="V940" s="296"/>
      <c r="W940" s="296"/>
      <c r="X940" s="296"/>
      <c r="Y940" s="296"/>
      <c r="Z940" s="296"/>
      <c r="AA940" s="296"/>
      <c r="AB940" s="296"/>
    </row>
    <row r="941" ht="14">
      <c r="A941" s="296"/>
      <c r="B941" s="297"/>
      <c r="C941" s="296"/>
      <c r="D941" s="296"/>
      <c r="E941" s="296"/>
      <c r="F941" s="296"/>
      <c r="G941" s="296"/>
      <c r="H941" s="296"/>
      <c r="I941" s="296"/>
      <c r="J941" s="296"/>
      <c r="K941" s="296"/>
      <c r="L941" s="296"/>
      <c r="M941" s="296"/>
      <c r="N941" s="296"/>
      <c r="O941" s="296"/>
      <c r="P941" s="296"/>
      <c r="Q941" s="296"/>
      <c r="R941" s="296"/>
      <c r="S941" s="296"/>
      <c r="T941" s="296"/>
      <c r="U941" s="296"/>
      <c r="V941" s="296"/>
      <c r="W941" s="296"/>
      <c r="X941" s="296"/>
      <c r="Y941" s="296"/>
      <c r="Z941" s="296"/>
      <c r="AA941" s="296"/>
      <c r="AB941" s="296"/>
    </row>
    <row r="942" ht="14">
      <c r="A942" s="296"/>
      <c r="B942" s="297"/>
      <c r="C942" s="296"/>
      <c r="D942" s="296"/>
      <c r="E942" s="296"/>
      <c r="F942" s="296"/>
      <c r="G942" s="296"/>
      <c r="H942" s="296"/>
      <c r="I942" s="296"/>
      <c r="J942" s="296"/>
      <c r="K942" s="296"/>
      <c r="L942" s="296"/>
      <c r="M942" s="296"/>
      <c r="N942" s="296"/>
      <c r="O942" s="296"/>
      <c r="P942" s="296"/>
      <c r="Q942" s="296"/>
      <c r="R942" s="296"/>
      <c r="S942" s="296"/>
      <c r="T942" s="296"/>
      <c r="U942" s="296"/>
      <c r="V942" s="296"/>
      <c r="W942" s="296"/>
      <c r="X942" s="296"/>
      <c r="Y942" s="296"/>
      <c r="Z942" s="296"/>
      <c r="AA942" s="296"/>
      <c r="AB942" s="296"/>
    </row>
    <row r="943" ht="14">
      <c r="A943" s="296"/>
      <c r="B943" s="297"/>
      <c r="C943" s="296"/>
      <c r="D943" s="296"/>
      <c r="E943" s="296"/>
      <c r="F943" s="296"/>
      <c r="G943" s="296"/>
      <c r="H943" s="296"/>
      <c r="I943" s="296"/>
      <c r="J943" s="296"/>
      <c r="K943" s="296"/>
      <c r="L943" s="296"/>
      <c r="M943" s="296"/>
      <c r="N943" s="296"/>
      <c r="O943" s="296"/>
      <c r="P943" s="296"/>
      <c r="Q943" s="296"/>
      <c r="R943" s="296"/>
      <c r="S943" s="296"/>
      <c r="T943" s="296"/>
      <c r="U943" s="296"/>
      <c r="V943" s="296"/>
      <c r="W943" s="296"/>
      <c r="X943" s="296"/>
      <c r="Y943" s="296"/>
      <c r="Z943" s="296"/>
      <c r="AA943" s="296"/>
      <c r="AB943" s="296"/>
    </row>
    <row r="944" ht="14">
      <c r="A944" s="296"/>
      <c r="B944" s="297"/>
      <c r="C944" s="296"/>
      <c r="D944" s="296"/>
      <c r="E944" s="296"/>
      <c r="F944" s="296"/>
      <c r="G944" s="296"/>
      <c r="H944" s="296"/>
      <c r="I944" s="296"/>
      <c r="J944" s="296"/>
      <c r="K944" s="296"/>
      <c r="L944" s="296"/>
      <c r="M944" s="296"/>
      <c r="N944" s="296"/>
      <c r="O944" s="296"/>
      <c r="P944" s="296"/>
      <c r="Q944" s="296"/>
      <c r="R944" s="296"/>
      <c r="S944" s="296"/>
      <c r="T944" s="296"/>
      <c r="U944" s="296"/>
      <c r="V944" s="296"/>
      <c r="W944" s="296"/>
      <c r="X944" s="296"/>
      <c r="Y944" s="296"/>
      <c r="Z944" s="296"/>
      <c r="AA944" s="296"/>
      <c r="AB944" s="296"/>
    </row>
    <row r="945" ht="14">
      <c r="A945" s="296"/>
      <c r="B945" s="297"/>
      <c r="C945" s="296"/>
      <c r="D945" s="296"/>
      <c r="E945" s="296"/>
      <c r="F945" s="296"/>
      <c r="G945" s="296"/>
      <c r="H945" s="296"/>
      <c r="I945" s="296"/>
      <c r="J945" s="296"/>
      <c r="K945" s="296"/>
      <c r="L945" s="296"/>
      <c r="M945" s="296"/>
      <c r="N945" s="296"/>
      <c r="O945" s="296"/>
      <c r="P945" s="296"/>
      <c r="Q945" s="296"/>
      <c r="R945" s="296"/>
      <c r="S945" s="296"/>
      <c r="T945" s="296"/>
      <c r="U945" s="296"/>
      <c r="V945" s="296"/>
      <c r="W945" s="296"/>
      <c r="X945" s="296"/>
      <c r="Y945" s="296"/>
      <c r="Z945" s="296"/>
      <c r="AA945" s="296"/>
      <c r="AB945" s="296"/>
    </row>
    <row r="946" ht="14">
      <c r="A946" s="296"/>
      <c r="B946" s="297"/>
      <c r="C946" s="296"/>
      <c r="D946" s="296"/>
      <c r="E946" s="296"/>
      <c r="F946" s="296"/>
      <c r="G946" s="296"/>
      <c r="H946" s="296"/>
      <c r="I946" s="296"/>
      <c r="J946" s="296"/>
      <c r="K946" s="296"/>
      <c r="L946" s="296"/>
      <c r="M946" s="296"/>
      <c r="N946" s="296"/>
      <c r="O946" s="296"/>
      <c r="P946" s="296"/>
      <c r="Q946" s="296"/>
      <c r="R946" s="296"/>
      <c r="S946" s="296"/>
      <c r="T946" s="296"/>
      <c r="U946" s="296"/>
      <c r="V946" s="296"/>
      <c r="W946" s="296"/>
      <c r="X946" s="296"/>
      <c r="Y946" s="296"/>
      <c r="Z946" s="296"/>
      <c r="AA946" s="296"/>
      <c r="AB946" s="296"/>
    </row>
    <row r="947" ht="14">
      <c r="A947" s="296"/>
      <c r="B947" s="297"/>
      <c r="C947" s="296"/>
      <c r="D947" s="296"/>
      <c r="E947" s="296"/>
      <c r="F947" s="296"/>
      <c r="G947" s="296"/>
      <c r="H947" s="296"/>
      <c r="I947" s="296"/>
      <c r="J947" s="296"/>
      <c r="K947" s="296"/>
      <c r="L947" s="296"/>
      <c r="M947" s="296"/>
      <c r="N947" s="296"/>
      <c r="O947" s="296"/>
      <c r="P947" s="296"/>
      <c r="Q947" s="296"/>
      <c r="R947" s="296"/>
      <c r="S947" s="296"/>
      <c r="T947" s="296"/>
      <c r="U947" s="296"/>
      <c r="V947" s="296"/>
      <c r="W947" s="296"/>
      <c r="X947" s="296"/>
      <c r="Y947" s="296"/>
      <c r="Z947" s="296"/>
      <c r="AA947" s="296"/>
      <c r="AB947" s="296"/>
    </row>
    <row r="948" ht="14">
      <c r="A948" s="296"/>
      <c r="B948" s="297"/>
      <c r="C948" s="296"/>
      <c r="D948" s="296"/>
      <c r="E948" s="296"/>
      <c r="F948" s="296"/>
      <c r="G948" s="296"/>
      <c r="H948" s="296"/>
      <c r="I948" s="296"/>
      <c r="J948" s="296"/>
      <c r="K948" s="296"/>
      <c r="L948" s="296"/>
      <c r="M948" s="296"/>
      <c r="N948" s="296"/>
      <c r="O948" s="296"/>
      <c r="P948" s="296"/>
      <c r="Q948" s="296"/>
      <c r="R948" s="296"/>
      <c r="S948" s="296"/>
      <c r="T948" s="296"/>
      <c r="U948" s="296"/>
      <c r="V948" s="296"/>
      <c r="W948" s="296"/>
      <c r="X948" s="296"/>
      <c r="Y948" s="296"/>
      <c r="Z948" s="296"/>
      <c r="AA948" s="296"/>
      <c r="AB948" s="296"/>
    </row>
    <row r="949" ht="14">
      <c r="A949" s="296"/>
      <c r="B949" s="297"/>
      <c r="C949" s="296"/>
      <c r="D949" s="296"/>
      <c r="E949" s="296"/>
      <c r="F949" s="296"/>
      <c r="G949" s="296"/>
      <c r="H949" s="296"/>
      <c r="I949" s="296"/>
      <c r="J949" s="296"/>
      <c r="K949" s="296"/>
      <c r="L949" s="296"/>
      <c r="M949" s="296"/>
      <c r="N949" s="296"/>
      <c r="O949" s="296"/>
      <c r="P949" s="296"/>
      <c r="Q949" s="296"/>
      <c r="R949" s="296"/>
      <c r="S949" s="296"/>
      <c r="T949" s="296"/>
      <c r="U949" s="296"/>
      <c r="V949" s="296"/>
      <c r="W949" s="296"/>
      <c r="X949" s="296"/>
      <c r="Y949" s="296"/>
      <c r="Z949" s="296"/>
      <c r="AA949" s="296"/>
      <c r="AB949" s="296"/>
    </row>
    <row r="950" ht="14">
      <c r="A950" s="296"/>
      <c r="B950" s="297"/>
      <c r="C950" s="296"/>
      <c r="D950" s="296"/>
      <c r="E950" s="296"/>
      <c r="F950" s="296"/>
      <c r="G950" s="296"/>
      <c r="H950" s="296"/>
      <c r="I950" s="296"/>
      <c r="J950" s="296"/>
      <c r="K950" s="296"/>
      <c r="L950" s="296"/>
      <c r="M950" s="296"/>
      <c r="N950" s="296"/>
      <c r="O950" s="296"/>
      <c r="P950" s="296"/>
      <c r="Q950" s="296"/>
      <c r="R950" s="296"/>
      <c r="S950" s="296"/>
      <c r="T950" s="296"/>
      <c r="U950" s="296"/>
      <c r="V950" s="296"/>
      <c r="W950" s="296"/>
      <c r="X950" s="296"/>
      <c r="Y950" s="296"/>
      <c r="Z950" s="296"/>
      <c r="AA950" s="296"/>
      <c r="AB950" s="296"/>
    </row>
    <row r="951" ht="14">
      <c r="A951" s="296"/>
      <c r="B951" s="297"/>
      <c r="C951" s="296"/>
      <c r="D951" s="296"/>
      <c r="E951" s="296"/>
      <c r="F951" s="296"/>
      <c r="G951" s="296"/>
      <c r="H951" s="296"/>
      <c r="I951" s="296"/>
      <c r="J951" s="296"/>
      <c r="K951" s="296"/>
      <c r="L951" s="296"/>
      <c r="M951" s="296"/>
      <c r="N951" s="296"/>
      <c r="O951" s="296"/>
      <c r="P951" s="296"/>
      <c r="Q951" s="296"/>
      <c r="R951" s="296"/>
      <c r="S951" s="296"/>
      <c r="T951" s="296"/>
      <c r="U951" s="296"/>
      <c r="V951" s="296"/>
      <c r="W951" s="296"/>
      <c r="X951" s="296"/>
      <c r="Y951" s="296"/>
      <c r="Z951" s="296"/>
      <c r="AA951" s="296"/>
      <c r="AB951" s="296"/>
    </row>
    <row r="952" ht="14">
      <c r="A952" s="296"/>
      <c r="B952" s="297"/>
      <c r="C952" s="296"/>
      <c r="D952" s="296"/>
      <c r="E952" s="296"/>
      <c r="F952" s="296"/>
      <c r="G952" s="296"/>
      <c r="H952" s="296"/>
      <c r="I952" s="296"/>
      <c r="J952" s="296"/>
      <c r="K952" s="296"/>
      <c r="L952" s="296"/>
      <c r="M952" s="296"/>
      <c r="N952" s="296"/>
      <c r="O952" s="296"/>
      <c r="P952" s="296"/>
      <c r="Q952" s="296"/>
      <c r="R952" s="296"/>
      <c r="S952" s="296"/>
      <c r="T952" s="296"/>
      <c r="U952" s="296"/>
      <c r="V952" s="296"/>
      <c r="W952" s="296"/>
      <c r="X952" s="296"/>
      <c r="Y952" s="296"/>
      <c r="Z952" s="296"/>
      <c r="AA952" s="296"/>
      <c r="AB952" s="296"/>
    </row>
    <row r="953" ht="14">
      <c r="A953" s="296"/>
      <c r="B953" s="297"/>
      <c r="C953" s="296"/>
      <c r="D953" s="296"/>
      <c r="E953" s="296"/>
      <c r="F953" s="296"/>
      <c r="G953" s="296"/>
      <c r="H953" s="296"/>
      <c r="I953" s="296"/>
      <c r="J953" s="296"/>
      <c r="K953" s="296"/>
      <c r="L953" s="296"/>
      <c r="M953" s="296"/>
      <c r="N953" s="296"/>
      <c r="O953" s="296"/>
      <c r="P953" s="296"/>
      <c r="Q953" s="296"/>
      <c r="R953" s="296"/>
      <c r="S953" s="296"/>
      <c r="T953" s="296"/>
      <c r="U953" s="296"/>
      <c r="V953" s="296"/>
      <c r="W953" s="296"/>
      <c r="X953" s="296"/>
      <c r="Y953" s="296"/>
      <c r="Z953" s="296"/>
      <c r="AA953" s="296"/>
      <c r="AB953" s="296"/>
    </row>
    <row r="954" ht="14">
      <c r="A954" s="296"/>
      <c r="B954" s="297"/>
      <c r="C954" s="296"/>
      <c r="D954" s="296"/>
      <c r="E954" s="296"/>
      <c r="F954" s="296"/>
      <c r="G954" s="296"/>
      <c r="H954" s="296"/>
      <c r="I954" s="296"/>
      <c r="J954" s="296"/>
      <c r="K954" s="296"/>
      <c r="L954" s="296"/>
      <c r="M954" s="296"/>
      <c r="N954" s="296"/>
      <c r="O954" s="296"/>
      <c r="P954" s="296"/>
      <c r="Q954" s="296"/>
      <c r="R954" s="296"/>
      <c r="S954" s="296"/>
      <c r="T954" s="296"/>
      <c r="U954" s="296"/>
      <c r="V954" s="296"/>
      <c r="W954" s="296"/>
      <c r="X954" s="296"/>
      <c r="Y954" s="296"/>
      <c r="Z954" s="296"/>
      <c r="AA954" s="296"/>
      <c r="AB954" s="296"/>
    </row>
    <row r="955" ht="14">
      <c r="A955" s="296"/>
      <c r="B955" s="297"/>
      <c r="C955" s="296"/>
      <c r="D955" s="296"/>
      <c r="E955" s="296"/>
      <c r="F955" s="296"/>
      <c r="G955" s="296"/>
      <c r="H955" s="296"/>
      <c r="I955" s="296"/>
      <c r="J955" s="296"/>
      <c r="K955" s="296"/>
      <c r="L955" s="296"/>
      <c r="M955" s="296"/>
      <c r="N955" s="296"/>
      <c r="O955" s="296"/>
      <c r="P955" s="296"/>
      <c r="Q955" s="296"/>
      <c r="R955" s="296"/>
      <c r="S955" s="296"/>
      <c r="T955" s="296"/>
      <c r="U955" s="296"/>
      <c r="V955" s="296"/>
      <c r="W955" s="296"/>
      <c r="X955" s="296"/>
      <c r="Y955" s="296"/>
      <c r="Z955" s="296"/>
      <c r="AA955" s="296"/>
      <c r="AB955" s="296"/>
    </row>
    <row r="956" ht="14">
      <c r="A956" s="296"/>
      <c r="B956" s="297"/>
      <c r="C956" s="296"/>
      <c r="D956" s="296"/>
      <c r="E956" s="296"/>
      <c r="F956" s="296"/>
      <c r="G956" s="296"/>
      <c r="H956" s="296"/>
      <c r="I956" s="296"/>
      <c r="J956" s="296"/>
      <c r="K956" s="296"/>
      <c r="L956" s="296"/>
      <c r="M956" s="296"/>
      <c r="N956" s="296"/>
      <c r="O956" s="296"/>
      <c r="P956" s="296"/>
      <c r="Q956" s="296"/>
      <c r="R956" s="296"/>
      <c r="S956" s="296"/>
      <c r="T956" s="296"/>
      <c r="U956" s="296"/>
      <c r="V956" s="296"/>
      <c r="W956" s="296"/>
      <c r="X956" s="296"/>
      <c r="Y956" s="296"/>
      <c r="Z956" s="296"/>
      <c r="AA956" s="296"/>
      <c r="AB956" s="296"/>
    </row>
    <row r="957" ht="14">
      <c r="A957" s="296"/>
      <c r="B957" s="297"/>
      <c r="C957" s="296"/>
      <c r="D957" s="296"/>
      <c r="E957" s="296"/>
      <c r="F957" s="296"/>
      <c r="G957" s="296"/>
      <c r="H957" s="296"/>
      <c r="I957" s="296"/>
      <c r="J957" s="296"/>
      <c r="K957" s="296"/>
      <c r="L957" s="296"/>
      <c r="M957" s="296"/>
      <c r="N957" s="296"/>
      <c r="O957" s="296"/>
      <c r="P957" s="296"/>
      <c r="Q957" s="296"/>
      <c r="R957" s="296"/>
      <c r="S957" s="296"/>
      <c r="T957" s="296"/>
      <c r="U957" s="296"/>
      <c r="V957" s="296"/>
      <c r="W957" s="296"/>
      <c r="X957" s="296"/>
      <c r="Y957" s="296"/>
      <c r="Z957" s="296"/>
      <c r="AA957" s="296"/>
      <c r="AB957" s="296"/>
    </row>
    <row r="958" ht="14">
      <c r="A958" s="296"/>
      <c r="B958" s="297"/>
      <c r="C958" s="296"/>
      <c r="D958" s="296"/>
      <c r="E958" s="296"/>
      <c r="F958" s="296"/>
      <c r="G958" s="296"/>
      <c r="H958" s="296"/>
      <c r="I958" s="296"/>
      <c r="J958" s="296"/>
      <c r="K958" s="296"/>
      <c r="L958" s="296"/>
      <c r="M958" s="296"/>
      <c r="N958" s="296"/>
      <c r="O958" s="296"/>
      <c r="P958" s="296"/>
      <c r="Q958" s="296"/>
      <c r="R958" s="296"/>
      <c r="S958" s="296"/>
      <c r="T958" s="296"/>
      <c r="U958" s="296"/>
      <c r="V958" s="296"/>
      <c r="W958" s="296"/>
      <c r="X958" s="296"/>
      <c r="Y958" s="296"/>
      <c r="Z958" s="296"/>
      <c r="AA958" s="296"/>
      <c r="AB958" s="296"/>
    </row>
    <row r="959" ht="14">
      <c r="A959" s="296"/>
      <c r="B959" s="297"/>
      <c r="C959" s="296"/>
      <c r="D959" s="296"/>
      <c r="E959" s="296"/>
      <c r="F959" s="296"/>
      <c r="G959" s="296"/>
      <c r="H959" s="296"/>
      <c r="I959" s="296"/>
      <c r="J959" s="296"/>
      <c r="K959" s="296"/>
      <c r="L959" s="296"/>
      <c r="M959" s="296"/>
      <c r="N959" s="296"/>
      <c r="O959" s="296"/>
      <c r="P959" s="296"/>
      <c r="Q959" s="296"/>
      <c r="R959" s="296"/>
      <c r="S959" s="296"/>
      <c r="T959" s="296"/>
      <c r="U959" s="296"/>
      <c r="V959" s="296"/>
      <c r="W959" s="296"/>
      <c r="X959" s="296"/>
      <c r="Y959" s="296"/>
      <c r="Z959" s="296"/>
      <c r="AA959" s="296"/>
      <c r="AB959" s="296"/>
    </row>
    <row r="960" ht="14">
      <c r="A960" s="296"/>
      <c r="B960" s="297"/>
      <c r="C960" s="296"/>
      <c r="D960" s="296"/>
      <c r="E960" s="296"/>
      <c r="F960" s="296"/>
      <c r="G960" s="296"/>
      <c r="H960" s="296"/>
      <c r="I960" s="296"/>
      <c r="J960" s="296"/>
      <c r="K960" s="296"/>
      <c r="L960" s="296"/>
      <c r="M960" s="296"/>
      <c r="N960" s="296"/>
      <c r="O960" s="296"/>
      <c r="P960" s="296"/>
      <c r="Q960" s="296"/>
      <c r="R960" s="296"/>
      <c r="S960" s="296"/>
      <c r="T960" s="296"/>
      <c r="U960" s="296"/>
      <c r="V960" s="296"/>
      <c r="W960" s="296"/>
      <c r="X960" s="296"/>
      <c r="Y960" s="296"/>
      <c r="Z960" s="296"/>
      <c r="AA960" s="296"/>
      <c r="AB960" s="296"/>
    </row>
    <row r="961" ht="14">
      <c r="A961" s="296"/>
      <c r="B961" s="297"/>
      <c r="C961" s="296"/>
      <c r="D961" s="296"/>
      <c r="E961" s="296"/>
      <c r="F961" s="296"/>
      <c r="G961" s="296"/>
      <c r="H961" s="296"/>
      <c r="I961" s="296"/>
      <c r="J961" s="296"/>
      <c r="K961" s="296"/>
      <c r="L961" s="296"/>
      <c r="M961" s="296"/>
      <c r="N961" s="296"/>
      <c r="O961" s="296"/>
      <c r="P961" s="296"/>
      <c r="Q961" s="296"/>
      <c r="R961" s="296"/>
      <c r="S961" s="296"/>
      <c r="T961" s="296"/>
      <c r="U961" s="296"/>
      <c r="V961" s="296"/>
      <c r="W961" s="296"/>
      <c r="X961" s="296"/>
      <c r="Y961" s="296"/>
      <c r="Z961" s="296"/>
      <c r="AA961" s="296"/>
      <c r="AB961" s="296"/>
    </row>
    <row r="962" ht="14">
      <c r="A962" s="296"/>
      <c r="B962" s="297"/>
      <c r="C962" s="296"/>
      <c r="D962" s="296"/>
      <c r="E962" s="296"/>
      <c r="F962" s="296"/>
      <c r="G962" s="296"/>
      <c r="H962" s="296"/>
      <c r="I962" s="296"/>
      <c r="J962" s="296"/>
      <c r="K962" s="296"/>
      <c r="L962" s="296"/>
      <c r="M962" s="296"/>
      <c r="N962" s="296"/>
      <c r="O962" s="296"/>
      <c r="P962" s="296"/>
      <c r="Q962" s="296"/>
      <c r="R962" s="296"/>
      <c r="S962" s="296"/>
      <c r="T962" s="296"/>
      <c r="U962" s="296"/>
      <c r="V962" s="296"/>
      <c r="W962" s="296"/>
      <c r="X962" s="296"/>
      <c r="Y962" s="296"/>
      <c r="Z962" s="296"/>
      <c r="AA962" s="296"/>
      <c r="AB962" s="296"/>
    </row>
    <row r="963" ht="14">
      <c r="A963" s="296"/>
      <c r="B963" s="297"/>
      <c r="C963" s="296"/>
      <c r="D963" s="296"/>
      <c r="E963" s="296"/>
      <c r="F963" s="296"/>
      <c r="G963" s="296"/>
      <c r="H963" s="296"/>
      <c r="I963" s="296"/>
      <c r="J963" s="296"/>
      <c r="K963" s="296"/>
      <c r="L963" s="296"/>
      <c r="M963" s="296"/>
      <c r="N963" s="296"/>
      <c r="O963" s="296"/>
      <c r="P963" s="296"/>
      <c r="Q963" s="296"/>
      <c r="R963" s="296"/>
      <c r="S963" s="296"/>
      <c r="T963" s="296"/>
      <c r="U963" s="296"/>
      <c r="V963" s="296"/>
      <c r="W963" s="296"/>
      <c r="X963" s="296"/>
      <c r="Y963" s="296"/>
      <c r="Z963" s="296"/>
      <c r="AA963" s="296"/>
      <c r="AB963" s="296"/>
    </row>
    <row r="964" ht="14">
      <c r="A964" s="296"/>
      <c r="B964" s="297"/>
      <c r="C964" s="296"/>
      <c r="D964" s="296"/>
      <c r="E964" s="296"/>
      <c r="F964" s="296"/>
      <c r="G964" s="296"/>
      <c r="H964" s="296"/>
      <c r="I964" s="296"/>
      <c r="J964" s="296"/>
      <c r="K964" s="296"/>
      <c r="L964" s="296"/>
      <c r="M964" s="296"/>
      <c r="N964" s="296"/>
      <c r="O964" s="296"/>
      <c r="P964" s="296"/>
      <c r="Q964" s="296"/>
      <c r="R964" s="296"/>
      <c r="S964" s="296"/>
      <c r="T964" s="296"/>
      <c r="U964" s="296"/>
      <c r="V964" s="296"/>
      <c r="W964" s="296"/>
      <c r="X964" s="296"/>
      <c r="Y964" s="296"/>
      <c r="Z964" s="296"/>
      <c r="AA964" s="296"/>
      <c r="AB964" s="296"/>
    </row>
    <row r="965" ht="14">
      <c r="A965" s="296"/>
      <c r="B965" s="297"/>
      <c r="C965" s="296"/>
      <c r="D965" s="296"/>
      <c r="E965" s="296"/>
      <c r="F965" s="296"/>
      <c r="G965" s="296"/>
      <c r="H965" s="296"/>
      <c r="I965" s="296"/>
      <c r="J965" s="296"/>
      <c r="K965" s="296"/>
      <c r="L965" s="296"/>
      <c r="M965" s="296"/>
      <c r="N965" s="296"/>
      <c r="O965" s="296"/>
      <c r="P965" s="296"/>
      <c r="Q965" s="296"/>
      <c r="R965" s="296"/>
      <c r="S965" s="296"/>
      <c r="T965" s="296"/>
      <c r="U965" s="296"/>
      <c r="V965" s="296"/>
      <c r="W965" s="296"/>
      <c r="X965" s="296"/>
      <c r="Y965" s="296"/>
      <c r="Z965" s="296"/>
      <c r="AA965" s="296"/>
      <c r="AB965" s="296"/>
    </row>
    <row r="966" ht="14">
      <c r="A966" s="296"/>
      <c r="B966" s="297"/>
      <c r="C966" s="296"/>
      <c r="D966" s="296"/>
      <c r="E966" s="296"/>
      <c r="F966" s="296"/>
      <c r="G966" s="296"/>
      <c r="H966" s="296"/>
      <c r="I966" s="296"/>
      <c r="J966" s="296"/>
      <c r="K966" s="296"/>
      <c r="L966" s="296"/>
      <c r="M966" s="296"/>
      <c r="N966" s="296"/>
      <c r="O966" s="296"/>
      <c r="P966" s="296"/>
      <c r="Q966" s="296"/>
      <c r="R966" s="296"/>
      <c r="S966" s="296"/>
      <c r="T966" s="296"/>
      <c r="U966" s="296"/>
      <c r="V966" s="296"/>
      <c r="W966" s="296"/>
      <c r="X966" s="296"/>
      <c r="Y966" s="296"/>
      <c r="Z966" s="296"/>
      <c r="AA966" s="296"/>
      <c r="AB966" s="296"/>
    </row>
    <row r="967" ht="14">
      <c r="A967" s="296"/>
      <c r="B967" s="297"/>
      <c r="C967" s="296"/>
      <c r="D967" s="296"/>
      <c r="E967" s="296"/>
      <c r="F967" s="296"/>
      <c r="G967" s="296"/>
      <c r="H967" s="296"/>
      <c r="I967" s="296"/>
      <c r="J967" s="296"/>
      <c r="K967" s="296"/>
      <c r="L967" s="296"/>
      <c r="M967" s="296"/>
      <c r="N967" s="296"/>
      <c r="O967" s="296"/>
      <c r="P967" s="296"/>
      <c r="Q967" s="296"/>
      <c r="R967" s="296"/>
      <c r="S967" s="296"/>
      <c r="T967" s="296"/>
      <c r="U967" s="296"/>
      <c r="V967" s="296"/>
      <c r="W967" s="296"/>
      <c r="X967" s="296"/>
      <c r="Y967" s="296"/>
      <c r="Z967" s="296"/>
      <c r="AA967" s="296"/>
      <c r="AB967" s="296"/>
    </row>
    <row r="968" ht="14">
      <c r="A968" s="296"/>
      <c r="B968" s="297"/>
      <c r="C968" s="296"/>
      <c r="D968" s="296"/>
      <c r="E968" s="296"/>
      <c r="F968" s="296"/>
      <c r="G968" s="296"/>
      <c r="H968" s="296"/>
      <c r="I968" s="296"/>
      <c r="J968" s="296"/>
      <c r="K968" s="296"/>
      <c r="L968" s="296"/>
      <c r="M968" s="296"/>
      <c r="N968" s="296"/>
      <c r="O968" s="296"/>
      <c r="P968" s="296"/>
      <c r="Q968" s="296"/>
      <c r="R968" s="296"/>
      <c r="S968" s="296"/>
      <c r="T968" s="296"/>
      <c r="U968" s="296"/>
      <c r="V968" s="296"/>
      <c r="W968" s="296"/>
      <c r="X968" s="296"/>
      <c r="Y968" s="296"/>
      <c r="Z968" s="296"/>
      <c r="AA968" s="296"/>
      <c r="AB968" s="296"/>
    </row>
    <row r="969" ht="14">
      <c r="A969" s="296"/>
      <c r="B969" s="297"/>
      <c r="C969" s="296"/>
      <c r="D969" s="296"/>
      <c r="E969" s="296"/>
      <c r="F969" s="296"/>
      <c r="G969" s="296"/>
      <c r="H969" s="296"/>
      <c r="I969" s="296"/>
      <c r="J969" s="296"/>
      <c r="K969" s="296"/>
      <c r="L969" s="296"/>
      <c r="M969" s="296"/>
      <c r="N969" s="296"/>
      <c r="O969" s="296"/>
      <c r="P969" s="296"/>
      <c r="Q969" s="296"/>
      <c r="R969" s="296"/>
      <c r="S969" s="296"/>
      <c r="T969" s="296"/>
      <c r="U969" s="296"/>
      <c r="V969" s="296"/>
      <c r="W969" s="296"/>
      <c r="X969" s="296"/>
      <c r="Y969" s="296"/>
      <c r="Z969" s="296"/>
      <c r="AA969" s="296"/>
      <c r="AB969" s="296"/>
    </row>
    <row r="970" ht="14">
      <c r="A970" s="296"/>
      <c r="B970" s="297"/>
      <c r="C970" s="296"/>
      <c r="D970" s="296"/>
      <c r="E970" s="296"/>
      <c r="F970" s="296"/>
      <c r="G970" s="296"/>
      <c r="H970" s="296"/>
      <c r="I970" s="296"/>
      <c r="J970" s="296"/>
      <c r="K970" s="296"/>
      <c r="L970" s="296"/>
      <c r="M970" s="296"/>
      <c r="N970" s="296"/>
      <c r="O970" s="296"/>
      <c r="P970" s="296"/>
      <c r="Q970" s="296"/>
      <c r="R970" s="296"/>
      <c r="S970" s="296"/>
      <c r="T970" s="296"/>
      <c r="U970" s="296"/>
      <c r="V970" s="296"/>
      <c r="W970" s="296"/>
      <c r="X970" s="296"/>
      <c r="Y970" s="296"/>
      <c r="Z970" s="296"/>
      <c r="AA970" s="296"/>
      <c r="AB970" s="296"/>
    </row>
    <row r="971" ht="14">
      <c r="A971" s="296"/>
      <c r="B971" s="297"/>
      <c r="C971" s="296"/>
      <c r="D971" s="296"/>
      <c r="E971" s="296"/>
      <c r="F971" s="296"/>
      <c r="G971" s="296"/>
      <c r="H971" s="296"/>
      <c r="I971" s="296"/>
      <c r="J971" s="296"/>
      <c r="K971" s="296"/>
      <c r="L971" s="296"/>
      <c r="M971" s="296"/>
      <c r="N971" s="296"/>
      <c r="O971" s="296"/>
      <c r="P971" s="296"/>
      <c r="Q971" s="296"/>
      <c r="R971" s="296"/>
      <c r="S971" s="296"/>
      <c r="T971" s="296"/>
      <c r="U971" s="296"/>
      <c r="V971" s="296"/>
      <c r="W971" s="296"/>
      <c r="X971" s="296"/>
      <c r="Y971" s="296"/>
      <c r="Z971" s="296"/>
      <c r="AA971" s="296"/>
      <c r="AB971" s="296"/>
    </row>
    <row r="972" ht="14">
      <c r="A972" s="296"/>
      <c r="B972" s="297"/>
      <c r="C972" s="296"/>
      <c r="D972" s="296"/>
      <c r="E972" s="296"/>
      <c r="F972" s="296"/>
      <c r="G972" s="296"/>
      <c r="H972" s="296"/>
      <c r="I972" s="296"/>
      <c r="J972" s="296"/>
      <c r="K972" s="296"/>
      <c r="L972" s="296"/>
      <c r="M972" s="296"/>
      <c r="N972" s="296"/>
      <c r="O972" s="296"/>
      <c r="P972" s="296"/>
      <c r="Q972" s="296"/>
      <c r="R972" s="296"/>
      <c r="S972" s="296"/>
      <c r="T972" s="296"/>
      <c r="U972" s="296"/>
      <c r="V972" s="296"/>
      <c r="W972" s="296"/>
      <c r="X972" s="296"/>
      <c r="Y972" s="296"/>
      <c r="Z972" s="296"/>
      <c r="AA972" s="296"/>
      <c r="AB972" s="296"/>
    </row>
    <row r="973" ht="14">
      <c r="A973" s="296"/>
      <c r="B973" s="297"/>
      <c r="C973" s="296"/>
      <c r="D973" s="296"/>
      <c r="E973" s="296"/>
      <c r="F973" s="296"/>
      <c r="G973" s="296"/>
      <c r="H973" s="296"/>
      <c r="I973" s="296"/>
      <c r="J973" s="296"/>
      <c r="K973" s="296"/>
      <c r="L973" s="296"/>
      <c r="M973" s="296"/>
      <c r="N973" s="296"/>
      <c r="O973" s="296"/>
      <c r="P973" s="296"/>
      <c r="Q973" s="296"/>
      <c r="R973" s="296"/>
      <c r="S973" s="296"/>
      <c r="T973" s="296"/>
      <c r="U973" s="296"/>
      <c r="V973" s="296"/>
      <c r="W973" s="296"/>
      <c r="X973" s="296"/>
      <c r="Y973" s="296"/>
      <c r="Z973" s="296"/>
      <c r="AA973" s="296"/>
      <c r="AB973" s="296"/>
    </row>
    <row r="974" ht="14">
      <c r="A974" s="296"/>
      <c r="B974" s="297"/>
      <c r="C974" s="296"/>
      <c r="D974" s="296"/>
      <c r="E974" s="296"/>
      <c r="F974" s="296"/>
      <c r="G974" s="296"/>
      <c r="H974" s="296"/>
      <c r="I974" s="296"/>
      <c r="J974" s="296"/>
      <c r="K974" s="296"/>
      <c r="L974" s="296"/>
      <c r="M974" s="296"/>
      <c r="N974" s="296"/>
      <c r="O974" s="296"/>
      <c r="P974" s="296"/>
      <c r="Q974" s="296"/>
      <c r="R974" s="296"/>
      <c r="S974" s="296"/>
      <c r="T974" s="296"/>
      <c r="U974" s="296"/>
      <c r="V974" s="296"/>
      <c r="W974" s="296"/>
      <c r="X974" s="296"/>
      <c r="Y974" s="296"/>
      <c r="Z974" s="296"/>
      <c r="AA974" s="296"/>
      <c r="AB974" s="296"/>
    </row>
    <row r="975" ht="14">
      <c r="A975" s="296"/>
      <c r="B975" s="297"/>
      <c r="C975" s="296"/>
      <c r="D975" s="296"/>
      <c r="E975" s="296"/>
      <c r="F975" s="296"/>
      <c r="G975" s="296"/>
      <c r="H975" s="296"/>
      <c r="I975" s="296"/>
      <c r="J975" s="296"/>
      <c r="K975" s="296"/>
      <c r="L975" s="296"/>
      <c r="M975" s="296"/>
      <c r="N975" s="296"/>
      <c r="O975" s="296"/>
      <c r="P975" s="296"/>
      <c r="Q975" s="296"/>
      <c r="R975" s="296"/>
      <c r="S975" s="296"/>
      <c r="T975" s="296"/>
      <c r="U975" s="296"/>
      <c r="V975" s="296"/>
      <c r="W975" s="296"/>
      <c r="X975" s="296"/>
      <c r="Y975" s="296"/>
      <c r="Z975" s="296"/>
      <c r="AA975" s="296"/>
      <c r="AB975" s="296"/>
    </row>
    <row r="976" ht="14">
      <c r="A976" s="296"/>
      <c r="B976" s="297"/>
      <c r="C976" s="296"/>
      <c r="D976" s="296"/>
      <c r="E976" s="296"/>
      <c r="F976" s="296"/>
      <c r="G976" s="296"/>
      <c r="H976" s="296"/>
      <c r="I976" s="296"/>
      <c r="J976" s="296"/>
      <c r="K976" s="296"/>
      <c r="L976" s="296"/>
      <c r="M976" s="296"/>
      <c r="N976" s="296"/>
      <c r="O976" s="296"/>
      <c r="P976" s="296"/>
      <c r="Q976" s="296"/>
      <c r="R976" s="296"/>
      <c r="S976" s="296"/>
      <c r="T976" s="296"/>
      <c r="U976" s="296"/>
      <c r="V976" s="296"/>
      <c r="W976" s="296"/>
      <c r="X976" s="296"/>
      <c r="Y976" s="296"/>
      <c r="Z976" s="296"/>
      <c r="AA976" s="296"/>
      <c r="AB976" s="296"/>
    </row>
    <row r="977" ht="14">
      <c r="A977" s="296"/>
      <c r="B977" s="297"/>
      <c r="C977" s="296"/>
      <c r="D977" s="296"/>
      <c r="E977" s="296"/>
      <c r="F977" s="296"/>
      <c r="G977" s="296"/>
      <c r="H977" s="296"/>
      <c r="I977" s="296"/>
      <c r="J977" s="296"/>
      <c r="K977" s="296"/>
      <c r="L977" s="296"/>
      <c r="M977" s="296"/>
      <c r="N977" s="296"/>
      <c r="O977" s="296"/>
      <c r="P977" s="296"/>
      <c r="Q977" s="296"/>
      <c r="R977" s="296"/>
      <c r="S977" s="296"/>
      <c r="T977" s="296"/>
      <c r="U977" s="296"/>
      <c r="V977" s="296"/>
      <c r="W977" s="296"/>
      <c r="X977" s="296"/>
      <c r="Y977" s="296"/>
      <c r="Z977" s="296"/>
      <c r="AA977" s="296"/>
      <c r="AB977" s="296"/>
    </row>
    <row r="978" ht="14">
      <c r="A978" s="296"/>
      <c r="B978" s="297"/>
      <c r="C978" s="296"/>
      <c r="D978" s="296"/>
      <c r="E978" s="296"/>
      <c r="F978" s="296"/>
      <c r="G978" s="296"/>
      <c r="H978" s="296"/>
      <c r="I978" s="296"/>
      <c r="J978" s="296"/>
      <c r="K978" s="296"/>
      <c r="L978" s="296"/>
      <c r="M978" s="296"/>
      <c r="N978" s="296"/>
      <c r="O978" s="296"/>
      <c r="P978" s="296"/>
      <c r="Q978" s="296"/>
      <c r="R978" s="296"/>
      <c r="S978" s="296"/>
      <c r="T978" s="296"/>
      <c r="U978" s="296"/>
      <c r="V978" s="296"/>
      <c r="W978" s="296"/>
      <c r="X978" s="296"/>
      <c r="Y978" s="296"/>
      <c r="Z978" s="296"/>
      <c r="AA978" s="296"/>
      <c r="AB978" s="296"/>
    </row>
    <row r="979" ht="14">
      <c r="A979" s="296"/>
      <c r="B979" s="297"/>
      <c r="C979" s="296"/>
      <c r="D979" s="296"/>
      <c r="E979" s="296"/>
      <c r="F979" s="296"/>
      <c r="G979" s="296"/>
      <c r="H979" s="296"/>
      <c r="I979" s="296"/>
      <c r="J979" s="296"/>
      <c r="K979" s="296"/>
      <c r="L979" s="296"/>
      <c r="M979" s="296"/>
      <c r="N979" s="296"/>
      <c r="O979" s="296"/>
      <c r="P979" s="296"/>
      <c r="Q979" s="296"/>
      <c r="R979" s="296"/>
      <c r="S979" s="296"/>
      <c r="T979" s="296"/>
      <c r="U979" s="296"/>
      <c r="V979" s="296"/>
      <c r="W979" s="296"/>
      <c r="X979" s="296"/>
      <c r="Y979" s="296"/>
      <c r="Z979" s="296"/>
      <c r="AA979" s="296"/>
      <c r="AB979" s="296"/>
    </row>
    <row r="980" ht="14">
      <c r="A980" s="296"/>
      <c r="B980" s="297"/>
      <c r="C980" s="296"/>
      <c r="D980" s="296"/>
      <c r="E980" s="296"/>
      <c r="F980" s="296"/>
      <c r="G980" s="296"/>
      <c r="H980" s="296"/>
      <c r="I980" s="296"/>
      <c r="J980" s="296"/>
      <c r="K980" s="296"/>
      <c r="L980" s="296"/>
      <c r="M980" s="296"/>
      <c r="N980" s="296"/>
      <c r="O980" s="296"/>
      <c r="P980" s="296"/>
      <c r="Q980" s="296"/>
      <c r="R980" s="296"/>
      <c r="S980" s="296"/>
      <c r="T980" s="296"/>
      <c r="U980" s="296"/>
      <c r="V980" s="296"/>
      <c r="W980" s="296"/>
      <c r="X980" s="296"/>
      <c r="Y980" s="296"/>
      <c r="Z980" s="296"/>
      <c r="AA980" s="296"/>
      <c r="AB980" s="296"/>
    </row>
    <row r="981" ht="14">
      <c r="A981" s="296"/>
      <c r="B981" s="297"/>
      <c r="C981" s="296"/>
      <c r="D981" s="296"/>
      <c r="E981" s="296"/>
      <c r="F981" s="296"/>
      <c r="G981" s="296"/>
      <c r="H981" s="296"/>
      <c r="I981" s="296"/>
      <c r="J981" s="296"/>
      <c r="K981" s="296"/>
      <c r="L981" s="296"/>
      <c r="M981" s="296"/>
      <c r="N981" s="296"/>
      <c r="O981" s="296"/>
      <c r="P981" s="296"/>
      <c r="Q981" s="296"/>
      <c r="R981" s="296"/>
      <c r="S981" s="296"/>
      <c r="T981" s="296"/>
      <c r="U981" s="296"/>
      <c r="V981" s="296"/>
      <c r="W981" s="296"/>
      <c r="X981" s="296"/>
      <c r="Y981" s="296"/>
      <c r="Z981" s="296"/>
      <c r="AA981" s="296"/>
      <c r="AB981" s="296"/>
    </row>
    <row r="982" ht="14">
      <c r="A982" s="296"/>
      <c r="B982" s="297"/>
      <c r="C982" s="296"/>
      <c r="D982" s="296"/>
      <c r="E982" s="296"/>
      <c r="F982" s="296"/>
      <c r="G982" s="296"/>
      <c r="H982" s="296"/>
      <c r="I982" s="296"/>
      <c r="J982" s="296"/>
      <c r="K982" s="296"/>
      <c r="L982" s="296"/>
      <c r="M982" s="296"/>
      <c r="N982" s="296"/>
      <c r="O982" s="296"/>
      <c r="P982" s="296"/>
      <c r="Q982" s="296"/>
      <c r="R982" s="296"/>
      <c r="S982" s="296"/>
      <c r="T982" s="296"/>
      <c r="U982" s="296"/>
      <c r="V982" s="296"/>
      <c r="W982" s="296"/>
      <c r="X982" s="296"/>
      <c r="Y982" s="296"/>
      <c r="Z982" s="296"/>
      <c r="AA982" s="296"/>
      <c r="AB982" s="296"/>
    </row>
    <row r="983" ht="14">
      <c r="A983" s="296"/>
      <c r="B983" s="297"/>
      <c r="C983" s="296"/>
      <c r="D983" s="296"/>
      <c r="E983" s="296"/>
      <c r="F983" s="296"/>
      <c r="G983" s="296"/>
      <c r="H983" s="296"/>
      <c r="I983" s="296"/>
      <c r="J983" s="296"/>
      <c r="K983" s="296"/>
      <c r="L983" s="296"/>
      <c r="M983" s="296"/>
      <c r="N983" s="296"/>
      <c r="O983" s="296"/>
      <c r="P983" s="296"/>
      <c r="Q983" s="296"/>
      <c r="R983" s="296"/>
      <c r="S983" s="296"/>
      <c r="T983" s="296"/>
      <c r="U983" s="296"/>
      <c r="V983" s="296"/>
      <c r="W983" s="296"/>
      <c r="X983" s="296"/>
      <c r="Y983" s="296"/>
      <c r="Z983" s="296"/>
      <c r="AA983" s="296"/>
      <c r="AB983" s="296"/>
    </row>
    <row r="984" ht="14">
      <c r="A984" s="296"/>
      <c r="B984" s="297"/>
      <c r="C984" s="296"/>
      <c r="D984" s="296"/>
      <c r="E984" s="296"/>
      <c r="F984" s="296"/>
      <c r="G984" s="296"/>
      <c r="H984" s="296"/>
      <c r="I984" s="296"/>
      <c r="J984" s="296"/>
      <c r="K984" s="296"/>
      <c r="L984" s="296"/>
      <c r="M984" s="296"/>
      <c r="N984" s="296"/>
      <c r="O984" s="296"/>
      <c r="P984" s="296"/>
      <c r="Q984" s="296"/>
      <c r="R984" s="296"/>
      <c r="S984" s="296"/>
      <c r="T984" s="296"/>
      <c r="U984" s="296"/>
      <c r="V984" s="296"/>
      <c r="W984" s="296"/>
      <c r="X984" s="296"/>
      <c r="Y984" s="296"/>
      <c r="Z984" s="296"/>
      <c r="AA984" s="296"/>
      <c r="AB984" s="296"/>
    </row>
    <row r="985" ht="14">
      <c r="A985" s="296"/>
      <c r="B985" s="297"/>
      <c r="C985" s="296"/>
      <c r="D985" s="296"/>
      <c r="E985" s="296"/>
      <c r="F985" s="296"/>
      <c r="G985" s="296"/>
      <c r="H985" s="296"/>
      <c r="I985" s="296"/>
      <c r="J985" s="296"/>
      <c r="K985" s="296"/>
      <c r="L985" s="296"/>
      <c r="M985" s="296"/>
      <c r="N985" s="296"/>
      <c r="O985" s="296"/>
      <c r="P985" s="296"/>
      <c r="Q985" s="296"/>
      <c r="R985" s="296"/>
      <c r="S985" s="296"/>
      <c r="T985" s="296"/>
      <c r="U985" s="296"/>
      <c r="V985" s="296"/>
      <c r="W985" s="296"/>
      <c r="X985" s="296"/>
      <c r="Y985" s="296"/>
      <c r="Z985" s="296"/>
      <c r="AA985" s="296"/>
      <c r="AB985" s="296"/>
    </row>
    <row r="986" ht="14">
      <c r="A986" s="296"/>
      <c r="B986" s="297"/>
      <c r="C986" s="296"/>
      <c r="D986" s="296"/>
      <c r="E986" s="296"/>
      <c r="F986" s="296"/>
      <c r="G986" s="296"/>
      <c r="H986" s="296"/>
      <c r="I986" s="296"/>
      <c r="J986" s="296"/>
      <c r="K986" s="296"/>
      <c r="L986" s="296"/>
      <c r="M986" s="296"/>
      <c r="N986" s="296"/>
      <c r="O986" s="296"/>
      <c r="P986" s="296"/>
      <c r="Q986" s="296"/>
      <c r="R986" s="296"/>
      <c r="S986" s="296"/>
      <c r="T986" s="296"/>
      <c r="U986" s="296"/>
      <c r="V986" s="296"/>
      <c r="W986" s="296"/>
      <c r="X986" s="296"/>
      <c r="Y986" s="296"/>
      <c r="Z986" s="296"/>
      <c r="AA986" s="296"/>
      <c r="AB986" s="296"/>
    </row>
    <row r="987" ht="14">
      <c r="A987" s="296"/>
      <c r="B987" s="297"/>
      <c r="C987" s="296"/>
      <c r="D987" s="296"/>
      <c r="E987" s="296"/>
      <c r="F987" s="296"/>
      <c r="G987" s="296"/>
      <c r="H987" s="296"/>
      <c r="I987" s="296"/>
      <c r="J987" s="296"/>
      <c r="K987" s="296"/>
      <c r="L987" s="296"/>
      <c r="M987" s="296"/>
      <c r="N987" s="296"/>
      <c r="O987" s="296"/>
      <c r="P987" s="296"/>
      <c r="Q987" s="296"/>
      <c r="R987" s="296"/>
      <c r="S987" s="296"/>
      <c r="T987" s="296"/>
      <c r="U987" s="296"/>
      <c r="V987" s="296"/>
      <c r="W987" s="296"/>
      <c r="X987" s="296"/>
      <c r="Y987" s="296"/>
      <c r="Z987" s="296"/>
      <c r="AA987" s="296"/>
      <c r="AB987" s="296"/>
    </row>
    <row r="988" ht="14">
      <c r="A988" s="296"/>
      <c r="B988" s="297"/>
      <c r="C988" s="296"/>
      <c r="D988" s="296"/>
      <c r="E988" s="296"/>
      <c r="F988" s="296"/>
      <c r="G988" s="296"/>
      <c r="H988" s="296"/>
      <c r="I988" s="296"/>
      <c r="J988" s="296"/>
      <c r="K988" s="296"/>
      <c r="L988" s="296"/>
      <c r="M988" s="296"/>
      <c r="N988" s="296"/>
      <c r="O988" s="296"/>
      <c r="P988" s="296"/>
      <c r="Q988" s="296"/>
      <c r="R988" s="296"/>
      <c r="S988" s="296"/>
      <c r="T988" s="296"/>
      <c r="U988" s="296"/>
      <c r="V988" s="296"/>
      <c r="W988" s="296"/>
      <c r="X988" s="296"/>
      <c r="Y988" s="296"/>
      <c r="Z988" s="296"/>
      <c r="AA988" s="296"/>
      <c r="AB988" s="296"/>
    </row>
    <row r="989" ht="14">
      <c r="A989" s="296"/>
      <c r="B989" s="297"/>
      <c r="C989" s="296"/>
      <c r="D989" s="296"/>
      <c r="E989" s="296"/>
      <c r="F989" s="296"/>
      <c r="G989" s="296"/>
      <c r="H989" s="296"/>
      <c r="I989" s="296"/>
      <c r="J989" s="296"/>
      <c r="K989" s="296"/>
      <c r="L989" s="296"/>
      <c r="M989" s="296"/>
      <c r="N989" s="296"/>
      <c r="O989" s="296"/>
      <c r="P989" s="296"/>
      <c r="Q989" s="296"/>
      <c r="R989" s="296"/>
      <c r="S989" s="296"/>
      <c r="T989" s="296"/>
      <c r="U989" s="296"/>
      <c r="V989" s="296"/>
      <c r="W989" s="296"/>
      <c r="X989" s="296"/>
      <c r="Y989" s="296"/>
      <c r="Z989" s="296"/>
      <c r="AA989" s="296"/>
      <c r="AB989" s="296"/>
    </row>
    <row r="990" ht="14">
      <c r="A990" s="296"/>
      <c r="B990" s="297"/>
      <c r="C990" s="296"/>
      <c r="D990" s="296"/>
      <c r="E990" s="296"/>
      <c r="F990" s="296"/>
      <c r="G990" s="296"/>
      <c r="H990" s="296"/>
      <c r="I990" s="296"/>
      <c r="J990" s="296"/>
      <c r="K990" s="296"/>
      <c r="L990" s="296"/>
      <c r="M990" s="296"/>
      <c r="N990" s="296"/>
      <c r="O990" s="296"/>
      <c r="P990" s="296"/>
      <c r="Q990" s="296"/>
      <c r="R990" s="296"/>
      <c r="S990" s="296"/>
      <c r="T990" s="296"/>
      <c r="U990" s="296"/>
      <c r="V990" s="296"/>
      <c r="W990" s="296"/>
      <c r="X990" s="296"/>
      <c r="Y990" s="296"/>
      <c r="Z990" s="296"/>
      <c r="AA990" s="296"/>
      <c r="AB990" s="296"/>
    </row>
    <row r="991" ht="14">
      <c r="A991" s="296"/>
      <c r="B991" s="297"/>
      <c r="C991" s="296"/>
      <c r="D991" s="296"/>
      <c r="E991" s="296"/>
      <c r="F991" s="296"/>
      <c r="G991" s="296"/>
      <c r="H991" s="296"/>
      <c r="I991" s="296"/>
      <c r="J991" s="296"/>
      <c r="K991" s="296"/>
      <c r="L991" s="296"/>
      <c r="M991" s="296"/>
      <c r="N991" s="296"/>
      <c r="O991" s="296"/>
      <c r="P991" s="296"/>
      <c r="Q991" s="296"/>
      <c r="R991" s="296"/>
      <c r="S991" s="296"/>
      <c r="T991" s="296"/>
      <c r="U991" s="296"/>
      <c r="V991" s="296"/>
      <c r="W991" s="296"/>
      <c r="X991" s="296"/>
      <c r="Y991" s="296"/>
      <c r="Z991" s="296"/>
      <c r="AA991" s="296"/>
      <c r="AB991" s="296"/>
    </row>
    <row r="992" ht="14">
      <c r="A992" s="296"/>
      <c r="B992" s="297"/>
      <c r="C992" s="296"/>
      <c r="D992" s="296"/>
      <c r="E992" s="296"/>
      <c r="F992" s="296"/>
      <c r="G992" s="296"/>
      <c r="H992" s="296"/>
      <c r="I992" s="296"/>
      <c r="J992" s="296"/>
      <c r="K992" s="296"/>
      <c r="L992" s="296"/>
      <c r="M992" s="296"/>
      <c r="N992" s="296"/>
      <c r="O992" s="296"/>
      <c r="P992" s="296"/>
      <c r="Q992" s="296"/>
      <c r="R992" s="296"/>
      <c r="S992" s="296"/>
      <c r="T992" s="296"/>
      <c r="U992" s="296"/>
      <c r="V992" s="296"/>
      <c r="W992" s="296"/>
      <c r="X992" s="296"/>
      <c r="Y992" s="296"/>
      <c r="Z992" s="296"/>
      <c r="AA992" s="296"/>
      <c r="AB992" s="296"/>
    </row>
    <row r="993" ht="14">
      <c r="A993" s="296"/>
      <c r="B993" s="297"/>
      <c r="C993" s="296"/>
      <c r="D993" s="296"/>
      <c r="E993" s="296"/>
      <c r="F993" s="296"/>
      <c r="G993" s="296"/>
      <c r="H993" s="296"/>
      <c r="I993" s="296"/>
      <c r="J993" s="296"/>
      <c r="K993" s="296"/>
      <c r="L993" s="296"/>
      <c r="M993" s="296"/>
      <c r="N993" s="296"/>
      <c r="O993" s="296"/>
      <c r="P993" s="296"/>
      <c r="Q993" s="296"/>
      <c r="R993" s="296"/>
      <c r="S993" s="296"/>
      <c r="T993" s="296"/>
      <c r="U993" s="296"/>
      <c r="V993" s="296"/>
      <c r="W993" s="296"/>
      <c r="X993" s="296"/>
      <c r="Y993" s="296"/>
      <c r="Z993" s="296"/>
      <c r="AA993" s="296"/>
      <c r="AB993" s="296"/>
    </row>
    <row r="994" ht="14">
      <c r="A994" s="296"/>
      <c r="B994" s="297"/>
      <c r="C994" s="296"/>
      <c r="D994" s="296"/>
      <c r="E994" s="296"/>
      <c r="F994" s="296"/>
      <c r="G994" s="296"/>
      <c r="H994" s="296"/>
      <c r="I994" s="296"/>
      <c r="J994" s="296"/>
      <c r="K994" s="296"/>
      <c r="L994" s="296"/>
      <c r="M994" s="296"/>
      <c r="N994" s="296"/>
      <c r="O994" s="296"/>
      <c r="P994" s="296"/>
      <c r="Q994" s="296"/>
      <c r="R994" s="296"/>
      <c r="S994" s="296"/>
      <c r="T994" s="296"/>
      <c r="U994" s="296"/>
      <c r="V994" s="296"/>
      <c r="W994" s="296"/>
      <c r="X994" s="296"/>
      <c r="Y994" s="296"/>
      <c r="Z994" s="296"/>
      <c r="AA994" s="296"/>
      <c r="AB994" s="296"/>
    </row>
    <row r="995" ht="14">
      <c r="A995" s="296"/>
      <c r="B995" s="297"/>
      <c r="C995" s="296"/>
      <c r="D995" s="296"/>
      <c r="E995" s="296"/>
      <c r="F995" s="296"/>
      <c r="G995" s="296"/>
      <c r="H995" s="296"/>
      <c r="I995" s="296"/>
      <c r="J995" s="296"/>
      <c r="K995" s="296"/>
      <c r="L995" s="296"/>
      <c r="M995" s="296"/>
      <c r="N995" s="296"/>
      <c r="O995" s="296"/>
      <c r="P995" s="296"/>
      <c r="Q995" s="296"/>
      <c r="R995" s="296"/>
      <c r="S995" s="296"/>
      <c r="T995" s="296"/>
      <c r="U995" s="296"/>
      <c r="V995" s="296"/>
      <c r="W995" s="296"/>
      <c r="X995" s="296"/>
      <c r="Y995" s="296"/>
      <c r="Z995" s="296"/>
      <c r="AA995" s="296"/>
      <c r="AB995" s="296"/>
    </row>
    <row r="996" ht="14">
      <c r="A996" s="296"/>
      <c r="B996" s="297"/>
      <c r="C996" s="296"/>
      <c r="D996" s="296"/>
      <c r="E996" s="296"/>
      <c r="F996" s="296"/>
      <c r="G996" s="296"/>
      <c r="H996" s="296"/>
      <c r="I996" s="296"/>
      <c r="J996" s="296"/>
      <c r="K996" s="296"/>
      <c r="L996" s="296"/>
      <c r="M996" s="296"/>
      <c r="N996" s="296"/>
      <c r="O996" s="296"/>
      <c r="P996" s="296"/>
      <c r="Q996" s="296"/>
      <c r="R996" s="296"/>
      <c r="S996" s="296"/>
      <c r="T996" s="296"/>
      <c r="U996" s="296"/>
      <c r="V996" s="296"/>
      <c r="W996" s="296"/>
      <c r="X996" s="296"/>
      <c r="Y996" s="296"/>
      <c r="Z996" s="296"/>
      <c r="AA996" s="296"/>
      <c r="AB996" s="296"/>
    </row>
    <row r="997" ht="14">
      <c r="A997" s="296"/>
      <c r="B997" s="297"/>
      <c r="C997" s="296"/>
      <c r="D997" s="296"/>
      <c r="E997" s="296"/>
      <c r="F997" s="296"/>
      <c r="G997" s="296"/>
      <c r="H997" s="296"/>
      <c r="I997" s="296"/>
      <c r="J997" s="296"/>
      <c r="K997" s="296"/>
      <c r="L997" s="296"/>
      <c r="M997" s="296"/>
      <c r="N997" s="296"/>
      <c r="O997" s="296"/>
      <c r="P997" s="296"/>
      <c r="Q997" s="296"/>
      <c r="R997" s="296"/>
      <c r="S997" s="296"/>
      <c r="T997" s="296"/>
      <c r="U997" s="296"/>
      <c r="V997" s="296"/>
      <c r="W997" s="296"/>
      <c r="X997" s="296"/>
      <c r="Y997" s="296"/>
      <c r="Z997" s="296"/>
      <c r="AA997" s="296"/>
      <c r="AB997" s="296"/>
    </row>
    <row r="998" ht="14">
      <c r="A998" s="296"/>
      <c r="B998" s="297"/>
      <c r="C998" s="296"/>
      <c r="D998" s="296"/>
      <c r="E998" s="296"/>
      <c r="F998" s="296"/>
      <c r="G998" s="296"/>
      <c r="H998" s="296"/>
      <c r="I998" s="296"/>
      <c r="J998" s="296"/>
      <c r="K998" s="296"/>
      <c r="L998" s="296"/>
      <c r="M998" s="296"/>
      <c r="N998" s="296"/>
      <c r="O998" s="296"/>
      <c r="P998" s="296"/>
      <c r="Q998" s="296"/>
      <c r="R998" s="296"/>
      <c r="S998" s="296"/>
      <c r="T998" s="296"/>
      <c r="U998" s="296"/>
      <c r="V998" s="296"/>
      <c r="W998" s="296"/>
      <c r="X998" s="296"/>
      <c r="Y998" s="296"/>
      <c r="Z998" s="296"/>
      <c r="AA998" s="296"/>
      <c r="AB998" s="296"/>
    </row>
    <row r="999" ht="14">
      <c r="A999" s="296"/>
      <c r="B999" s="297"/>
      <c r="C999" s="296"/>
      <c r="D999" s="296"/>
      <c r="E999" s="296"/>
      <c r="F999" s="296"/>
      <c r="G999" s="296"/>
      <c r="H999" s="296"/>
      <c r="I999" s="296"/>
      <c r="J999" s="296"/>
      <c r="K999" s="296"/>
      <c r="L999" s="296"/>
      <c r="M999" s="296"/>
      <c r="N999" s="296"/>
      <c r="O999" s="296"/>
      <c r="P999" s="296"/>
      <c r="Q999" s="296"/>
      <c r="R999" s="296"/>
      <c r="S999" s="296"/>
      <c r="T999" s="296"/>
      <c r="U999" s="296"/>
      <c r="V999" s="296"/>
      <c r="W999" s="296"/>
      <c r="X999" s="296"/>
      <c r="Y999" s="296"/>
      <c r="Z999" s="296"/>
      <c r="AA999" s="296"/>
      <c r="AB999" s="296"/>
    </row>
    <row r="1000" ht="14">
      <c r="A1000" s="296"/>
      <c r="B1000" s="297"/>
      <c r="C1000" s="296"/>
      <c r="D1000" s="296"/>
      <c r="E1000" s="296"/>
      <c r="F1000" s="296"/>
      <c r="G1000" s="296"/>
      <c r="H1000" s="296"/>
      <c r="I1000" s="296"/>
      <c r="J1000" s="296"/>
      <c r="K1000" s="296"/>
      <c r="L1000" s="296"/>
      <c r="M1000" s="296"/>
      <c r="N1000" s="296"/>
      <c r="O1000" s="296"/>
      <c r="P1000" s="296"/>
      <c r="Q1000" s="296"/>
      <c r="R1000" s="296"/>
      <c r="S1000" s="296"/>
      <c r="T1000" s="296"/>
      <c r="U1000" s="296"/>
      <c r="V1000" s="296"/>
      <c r="W1000" s="296"/>
      <c r="X1000" s="296"/>
      <c r="Y1000" s="296"/>
      <c r="Z1000" s="296"/>
      <c r="AA1000" s="296"/>
      <c r="AB1000" s="296"/>
    </row>
    <row r="1001" ht="14">
      <c r="A1001" s="296"/>
      <c r="B1001" s="297"/>
      <c r="C1001" s="296"/>
      <c r="D1001" s="296"/>
      <c r="E1001" s="296"/>
      <c r="F1001" s="296"/>
      <c r="G1001" s="296"/>
      <c r="H1001" s="296"/>
      <c r="I1001" s="296"/>
      <c r="J1001" s="296"/>
      <c r="K1001" s="296"/>
      <c r="L1001" s="296"/>
      <c r="M1001" s="296"/>
      <c r="N1001" s="296"/>
      <c r="O1001" s="296"/>
      <c r="P1001" s="296"/>
      <c r="Q1001" s="296"/>
      <c r="R1001" s="296"/>
      <c r="S1001" s="296"/>
      <c r="T1001" s="296"/>
      <c r="U1001" s="296"/>
      <c r="V1001" s="296"/>
      <c r="W1001" s="296"/>
      <c r="X1001" s="296"/>
      <c r="Y1001" s="296"/>
      <c r="Z1001" s="296"/>
      <c r="AA1001" s="296"/>
      <c r="AB1001" s="296"/>
    </row>
  </sheetData>
  <sheetProtection algorithmName="SHA-512" hashValue="KxHp6R+5WfU41nXpdyXk/22UUpp8AHKBKlU2NPjOr/RKpO69yv1+jzvRJ8V/cwG9168xhlH9COwO91YOlU71hw==" saltValue="s1u/4hB6obWLaLHo5V0Vwg==" spinCount="100000" autoFilter="1" deleteColumns="1" deleteRows="1" formatCells="1" formatColumns="1" formatRows="1" insertColumns="1" insertHyperlinks="1" insertRows="1" objects="1" pivotTables="1" scenarios="1" selectLockedCells="0" selectUnlockedCells="0" sheet="1"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R7-Office/2024.1.1.375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Александр Сюндюков</cp:lastModifiedBy>
  <cp:revision>1</cp:revision>
  <dcterms:modified xsi:type="dcterms:W3CDTF">2024-10-10T11:18:49Z</dcterms:modified>
</cp:coreProperties>
</file>