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ython/Neo4j/22_06_23_northwind/northwind/"/>
    </mc:Choice>
  </mc:AlternateContent>
  <xr:revisionPtr revIDLastSave="137" documentId="13_ncr:1_{2182D9A8-7459-4C3C-BC3D-1B29AF912E5A}" xr6:coauthVersionLast="47" xr6:coauthVersionMax="47" xr10:uidLastSave="{334C9FA0-A39F-48C8-B932-7A65EC5A6B8F}"/>
  <bookViews>
    <workbookView minimized="1" xWindow="2985" yWindow="298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6" i="1" l="1"/>
  <c r="Y46" i="1"/>
  <c r="W46" i="1"/>
  <c r="V48" i="1"/>
  <c r="V46" i="1"/>
  <c r="V47" i="1"/>
  <c r="X48" i="1"/>
  <c r="X47" i="1"/>
  <c r="Z48" i="1"/>
  <c r="Y48" i="1"/>
  <c r="W48" i="1"/>
  <c r="Z47" i="1"/>
  <c r="Y47" i="1"/>
  <c r="Z45" i="1"/>
  <c r="Y45" i="1"/>
  <c r="X45" i="1"/>
  <c r="W47" i="1"/>
  <c r="W45" i="1"/>
  <c r="V45" i="1"/>
</calcChain>
</file>

<file path=xl/sharedStrings.xml><?xml version="1.0" encoding="utf-8"?>
<sst xmlns="http://schemas.openxmlformats.org/spreadsheetml/2006/main" count="173" uniqueCount="72">
  <si>
    <t>DbHits</t>
  </si>
  <si>
    <t>Denormalised northwind graph</t>
  </si>
  <si>
    <t>AGGREGATE QUERIES</t>
  </si>
  <si>
    <t>UPDATES</t>
  </si>
  <si>
    <t>verify eFD and eUC</t>
  </si>
  <si>
    <t>aggregate query</t>
  </si>
  <si>
    <t>DbHits:</t>
  </si>
  <si>
    <t>agg</t>
  </si>
  <si>
    <t>ver eFD / eUC</t>
  </si>
  <si>
    <t>Aggregation</t>
  </si>
  <si>
    <t>Update</t>
  </si>
  <si>
    <t>verify eFD / eUC</t>
  </si>
  <si>
    <r>
      <t>RETURN</t>
    </r>
    <r>
      <rPr>
        <sz val="11"/>
        <color rgb="FF333333"/>
        <rFont val="Calibri"/>
        <family val="2"/>
        <scheme val="minor"/>
      </rPr>
      <t> min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amount</t>
    </r>
    <r>
      <rPr>
        <sz val="11"/>
        <color rgb="FF586E75"/>
        <rFont val="Calibri"/>
        <family val="2"/>
        <scheme val="minor"/>
      </rPr>
      <t>),</t>
    </r>
    <r>
      <rPr>
        <sz val="11"/>
        <color rgb="FF333333"/>
        <rFont val="Calibri"/>
        <family val="2"/>
        <scheme val="minor"/>
      </rPr>
      <t> max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amount</t>
    </r>
    <r>
      <rPr>
        <sz val="11"/>
        <color rgb="FF586E75"/>
        <rFont val="Calibri"/>
        <family val="2"/>
        <scheme val="minor"/>
      </rPr>
      <t>),</t>
    </r>
    <r>
      <rPr>
        <sz val="11"/>
        <color rgb="FF333333"/>
        <rFont val="Calibri"/>
        <family val="2"/>
        <scheme val="minor"/>
      </rPr>
      <t> avg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amount</t>
    </r>
    <r>
      <rPr>
        <sz val="11"/>
        <color rgb="FF586E75"/>
        <rFont val="Calibri"/>
        <family val="2"/>
        <scheme val="minor"/>
      </rPr>
      <t>)</t>
    </r>
  </si>
  <si>
    <r>
      <t>WITH</t>
    </r>
    <r>
      <rPr>
        <sz val="11"/>
        <color rgb="FF333333"/>
        <rFont val="Calibri"/>
        <family val="2"/>
        <scheme val="minor"/>
      </rPr>
      <t> 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customerID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orders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(*)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amount</t>
    </r>
  </si>
  <si>
    <t>SET o.shipCountry = 'United States'</t>
  </si>
  <si>
    <t>WHERE c.customerID = 'SAVEA'</t>
  </si>
  <si>
    <t>SET c.shipCountry = 'United States'</t>
  </si>
  <si>
    <t>with index on customerID for Customer nodes</t>
  </si>
  <si>
    <t>without index on customerID for Customer nodes</t>
  </si>
  <si>
    <t>with index</t>
  </si>
  <si>
    <t>Normalised nortwhind after normalising wrt {Order}:{customerID,shipCity, shipName, shipPostalCode, shipCountry, shipAddress, shipRegion}: customerID -&gt; shipCity, shipName, shipPostalCode, shipCountry, shipAddress, shipRegion</t>
  </si>
  <si>
    <t>Verify eFD {Order}:{customerID,shipCity, shipName, shipPostalCode, shipCountry, shipAddress, shipRegion}: customerID -&gt; shipCity, shipName, shipPostalCode, shipCountry, shipAddress, shipRegion</t>
  </si>
  <si>
    <t>Verify eUC {Customer}:{customerID,shipCity, shipName, shipPostalCode, shipCountry, shipAddress, shipRegion}: customerID</t>
  </si>
  <si>
    <r>
      <t>SET</t>
    </r>
    <r>
      <rPr>
        <sz val="11"/>
        <color rgb="FF333333"/>
        <rFont val="Calibri"/>
        <family val="2"/>
        <scheme val="minor"/>
      </rPr>
      <t> 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shipCountry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'United Kingdom'</t>
    </r>
  </si>
  <si>
    <t>max / 31 orders</t>
  </si>
  <si>
    <t>avg / 9 orders</t>
  </si>
  <si>
    <t>upd / max</t>
  </si>
  <si>
    <t>upd /avg</t>
  </si>
  <si>
    <t>denorm</t>
  </si>
  <si>
    <t>norm</t>
  </si>
  <si>
    <t>min / 1 order</t>
  </si>
  <si>
    <r>
      <t>SET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c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shipCountry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'United Kingdom'</t>
    </r>
  </si>
  <si>
    <r>
      <t>WHERE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c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customerID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'CENTC'</t>
    </r>
  </si>
  <si>
    <r>
      <t>SET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c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shipCountry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'Estados Unidos Mexicanos'</t>
    </r>
  </si>
  <si>
    <t>upd / min</t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</si>
  <si>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:</t>
    </r>
    <r>
      <rPr>
        <sz val="11"/>
        <color rgb="FF859900"/>
        <rFont val="Calibri"/>
        <family val="2"/>
        <scheme val="minor"/>
      </rPr>
      <t>Order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WHERE</t>
    </r>
  </si>
  <si>
    <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customerID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</si>
  <si>
    <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shipCity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</si>
  <si>
    <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shipName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</si>
  <si>
    <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shipPostalCode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</si>
  <si>
    <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shipCountry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</si>
  <si>
    <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shipAddress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</si>
  <si>
    <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shipRegion</t>
    </r>
    <r>
      <rPr>
        <sz val="11"/>
        <color rgb="FF586E75"/>
        <rFont val="Calibri"/>
        <family val="2"/>
        <scheme val="minor"/>
      </rPr>
      <t>)</t>
    </r>
  </si>
  <si>
    <r>
      <t>RETURN</t>
    </r>
    <r>
      <rPr>
        <sz val="11"/>
        <color rgb="FF333333"/>
        <rFont val="Calibri"/>
        <family val="2"/>
        <scheme val="minor"/>
      </rPr>
      <t> 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customerID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</t>
    </r>
    <r>
      <rPr>
        <sz val="11"/>
        <color rgb="FF859900"/>
        <rFont val="Calibri"/>
        <family val="2"/>
        <scheme val="minor"/>
      </rPr>
      <t>DISTINCT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shipCity</t>
    </r>
    <r>
      <rPr>
        <sz val="11"/>
        <color rgb="FF586E75"/>
        <rFont val="Calibri"/>
        <family val="2"/>
        <scheme val="minor"/>
      </rPr>
      <t>)),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</t>
    </r>
    <r>
      <rPr>
        <sz val="11"/>
        <color rgb="FF859900"/>
        <rFont val="Calibri"/>
        <family val="2"/>
        <scheme val="minor"/>
      </rPr>
      <t>DISTINCT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shipName</t>
    </r>
    <r>
      <rPr>
        <sz val="11"/>
        <color rgb="FF586E75"/>
        <rFont val="Calibri"/>
        <family val="2"/>
        <scheme val="minor"/>
      </rPr>
      <t>)),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</t>
    </r>
    <r>
      <rPr>
        <sz val="11"/>
        <color rgb="FF859900"/>
        <rFont val="Calibri"/>
        <family val="2"/>
        <scheme val="minor"/>
      </rPr>
      <t>DISTINCT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shipPostalCode</t>
    </r>
    <r>
      <rPr>
        <sz val="11"/>
        <color rgb="FF586E75"/>
        <rFont val="Calibri"/>
        <family val="2"/>
        <scheme val="minor"/>
      </rPr>
      <t>)),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</t>
    </r>
    <r>
      <rPr>
        <sz val="11"/>
        <color rgb="FF859900"/>
        <rFont val="Calibri"/>
        <family val="2"/>
        <scheme val="minor"/>
      </rPr>
      <t>DISTINCT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shipCountry</t>
    </r>
    <r>
      <rPr>
        <sz val="11"/>
        <color rgb="FF586E75"/>
        <rFont val="Calibri"/>
        <family val="2"/>
        <scheme val="minor"/>
      </rPr>
      <t>)),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</t>
    </r>
    <r>
      <rPr>
        <sz val="11"/>
        <color rgb="FF859900"/>
        <rFont val="Calibri"/>
        <family val="2"/>
        <scheme val="minor"/>
      </rPr>
      <t>DISTINCT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shipAddress</t>
    </r>
    <r>
      <rPr>
        <sz val="11"/>
        <color rgb="FF586E75"/>
        <rFont val="Calibri"/>
        <family val="2"/>
        <scheme val="minor"/>
      </rPr>
      <t>)),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</t>
    </r>
    <r>
      <rPr>
        <sz val="11"/>
        <color rgb="FF859900"/>
        <rFont val="Calibri"/>
        <family val="2"/>
        <scheme val="minor"/>
      </rPr>
      <t>DISTINCT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shipRegion</t>
    </r>
    <r>
      <rPr>
        <sz val="11"/>
        <color rgb="FF586E75"/>
        <rFont val="Calibri"/>
        <family val="2"/>
        <scheme val="minor"/>
      </rPr>
      <t>))</t>
    </r>
  </si>
  <si>
    <r>
      <t>SET</t>
    </r>
    <r>
      <rPr>
        <sz val="11"/>
        <color rgb="FF333333"/>
        <rFont val="Calibri"/>
        <family val="2"/>
        <scheme val="minor"/>
      </rPr>
      <t> 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shipCountry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'Estados Unidos Mexicanos'</t>
    </r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</si>
  <si>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c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Customer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WHERE</t>
    </r>
  </si>
  <si>
    <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c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customerID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</si>
  <si>
    <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c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shipCity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</si>
  <si>
    <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c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shipName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</si>
  <si>
    <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c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shipPostalCode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</si>
  <si>
    <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c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shipCountry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</si>
  <si>
    <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c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shipAddress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</si>
  <si>
    <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c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shipRegion</t>
    </r>
    <r>
      <rPr>
        <sz val="11"/>
        <color rgb="FF586E75"/>
        <rFont val="Calibri"/>
        <family val="2"/>
        <scheme val="minor"/>
      </rPr>
      <t>)</t>
    </r>
  </si>
  <si>
    <r>
      <t>RETURN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c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customerID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c</t>
    </r>
    <r>
      <rPr>
        <sz val="11"/>
        <color rgb="FF586E75"/>
        <rFont val="Calibri"/>
        <family val="2"/>
        <scheme val="minor"/>
      </rPr>
      <t>)</t>
    </r>
  </si>
  <si>
    <r>
      <t>WITH</t>
    </r>
    <r>
      <rPr>
        <sz val="11"/>
        <color rgb="FF333333"/>
        <rFont val="Calibri"/>
        <family val="2"/>
        <scheme val="minor"/>
      </rPr>
      <t> SIZE</t>
    </r>
    <r>
      <rPr>
        <sz val="11"/>
        <color rgb="FF586E75"/>
        <rFont val="Calibri"/>
        <family val="2"/>
        <scheme val="minor"/>
      </rPr>
      <t>((</t>
    </r>
    <r>
      <rPr>
        <sz val="11"/>
        <color rgb="FF000000"/>
        <rFont val="Calibri"/>
        <family val="2"/>
        <scheme val="minor"/>
      </rPr>
      <t>c</t>
    </r>
    <r>
      <rPr>
        <sz val="11"/>
        <color rgb="FF586E75"/>
        <rFont val="Calibri"/>
        <family val="2"/>
        <scheme val="minor"/>
      </rPr>
      <t>)--())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amount</t>
    </r>
  </si>
  <si>
    <t>NORTHWIND: 1035 vertices, 3139 edges (denormalised), FD: {Order}:{customerID,shipCity, shipName, shipPostalCode, shipCountry, shipAddress, shipRegion}: customerID -&gt; shipCity, shipName, shipPostalCode, shipCountry, shipAddress, shipRegion</t>
  </si>
  <si>
    <t>Redundancy: 829 (830 orders in total)</t>
  </si>
  <si>
    <t>Count redundancy</t>
  </si>
  <si>
    <r>
      <t>WITH</t>
    </r>
    <r>
      <rPr>
        <sz val="11"/>
        <color rgb="FF333333"/>
        <rFont val="Calibri"/>
        <family val="2"/>
        <scheme val="minor"/>
      </rPr>
      <t> 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customerID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ids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shipCity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dist1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shipName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dist2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shipPostalCode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dist3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shipCountry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dist4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shipAddress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dist5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shipRegion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dist6</t>
    </r>
  </si>
  <si>
    <r>
      <t>WHERE</t>
    </r>
    <r>
      <rPr>
        <sz val="11"/>
        <color rgb="FF333333"/>
        <rFont val="Calibri"/>
        <family val="2"/>
        <scheme val="minor"/>
      </rPr>
      <t> dist1 </t>
    </r>
    <r>
      <rPr>
        <sz val="11"/>
        <color rgb="FF586E75"/>
        <rFont val="Calibri"/>
        <family val="2"/>
        <scheme val="minor"/>
      </rPr>
      <t>&gt;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1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OR</t>
    </r>
    <r>
      <rPr>
        <sz val="11"/>
        <color rgb="FF333333"/>
        <rFont val="Calibri"/>
        <family val="2"/>
        <scheme val="minor"/>
      </rPr>
      <t> dist2 </t>
    </r>
    <r>
      <rPr>
        <sz val="11"/>
        <color rgb="FF586E75"/>
        <rFont val="Calibri"/>
        <family val="2"/>
        <scheme val="minor"/>
      </rPr>
      <t>&gt;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2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OR</t>
    </r>
    <r>
      <rPr>
        <sz val="11"/>
        <color rgb="FF333333"/>
        <rFont val="Calibri"/>
        <family val="2"/>
        <scheme val="minor"/>
      </rPr>
      <t> dist3 </t>
    </r>
    <r>
      <rPr>
        <sz val="11"/>
        <color rgb="FF586E75"/>
        <rFont val="Calibri"/>
        <family val="2"/>
        <scheme val="minor"/>
      </rPr>
      <t>&gt;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1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OR</t>
    </r>
    <r>
      <rPr>
        <sz val="11"/>
        <color rgb="FF333333"/>
        <rFont val="Calibri"/>
        <family val="2"/>
        <scheme val="minor"/>
      </rPr>
      <t> dist4 </t>
    </r>
    <r>
      <rPr>
        <sz val="11"/>
        <color rgb="FF586E75"/>
        <rFont val="Calibri"/>
        <family val="2"/>
        <scheme val="minor"/>
      </rPr>
      <t>&gt;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1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OR</t>
    </r>
    <r>
      <rPr>
        <sz val="11"/>
        <color rgb="FF333333"/>
        <rFont val="Calibri"/>
        <family val="2"/>
        <scheme val="minor"/>
      </rPr>
      <t> dist5 </t>
    </r>
    <r>
      <rPr>
        <sz val="11"/>
        <color rgb="FF586E75"/>
        <rFont val="Calibri"/>
        <family val="2"/>
        <scheme val="minor"/>
      </rPr>
      <t>&gt;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1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OR</t>
    </r>
    <r>
      <rPr>
        <sz val="11"/>
        <color rgb="FF333333"/>
        <rFont val="Calibri"/>
        <family val="2"/>
        <scheme val="minor"/>
      </rPr>
      <t> dist6 </t>
    </r>
    <r>
      <rPr>
        <sz val="11"/>
        <color rgb="FF586E75"/>
        <rFont val="Calibri"/>
        <family val="2"/>
        <scheme val="minor"/>
      </rPr>
      <t>&gt;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1</t>
    </r>
    <r>
      <rPr>
        <sz val="11"/>
        <color rgb="FF333333"/>
        <rFont val="Calibri"/>
        <family val="2"/>
        <scheme val="minor"/>
      </rPr>
      <t> </t>
    </r>
  </si>
  <si>
    <r>
      <t>RETURN</t>
    </r>
    <r>
      <rPr>
        <sz val="11"/>
        <color rgb="FF333333"/>
        <rFont val="Calibri"/>
        <family val="2"/>
        <scheme val="minor"/>
      </rPr>
      <t> SUM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dist1</t>
    </r>
    <r>
      <rPr>
        <sz val="11"/>
        <color rgb="FF586E75"/>
        <rFont val="Calibri"/>
        <family val="2"/>
        <scheme val="minor"/>
      </rPr>
      <t>)</t>
    </r>
  </si>
  <si>
    <t>could also return dist2,…,6 as all have same values, i.e. represent how many distinct tuples on these properties exist</t>
  </si>
  <si>
    <t>PROFILE</t>
  </si>
  <si>
    <t>wih index on customerID for Order nodes</t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</si>
  <si>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c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Customer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WHERE</t>
    </r>
    <r>
      <rPr>
        <sz val="11"/>
        <color rgb="FF333333"/>
        <rFont val="Calibri"/>
        <family val="2"/>
        <scheme val="minor"/>
      </rPr>
      <t> </t>
    </r>
  </si>
  <si>
    <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c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shipRegion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</si>
  <si>
    <r>
      <t>c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customerID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'SEVES'</t>
    </r>
  </si>
  <si>
    <t>wih index on customerID for customer nodes</t>
  </si>
  <si>
    <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shipRegion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</si>
  <si>
    <t>o.customerID = 'SAVEA'</t>
  </si>
  <si>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customerID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'SEVES'</t>
    </r>
  </si>
  <si>
    <r>
      <rPr>
        <sz val="11"/>
        <color rgb="FF333333"/>
        <rFont val="Calibri"/>
        <family val="2"/>
        <scheme val="minor"/>
      </rPr>
      <t>o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customerID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'CENTC'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</si>
</sst>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8599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586E75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B58900"/>
      <name val="Calibri"/>
      <family val="2"/>
      <scheme val="minor"/>
    </font>
    <font>
      <sz val="11"/>
      <color rgb="FF2AA19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Northwind</a:t>
            </a:r>
            <a:endParaRPr lang="en-NZ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Denormalised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Sheet1!$V$44:$X$44</c:f>
              <c:strCache>
                <c:ptCount val="3"/>
                <c:pt idx="0">
                  <c:v>Aggregation</c:v>
                </c:pt>
                <c:pt idx="1">
                  <c:v>Update</c:v>
                </c:pt>
                <c:pt idx="2">
                  <c:v>verify eFD / eUC</c:v>
                </c:pt>
              </c:strCache>
            </c:strRef>
          </c:cat>
          <c:val>
            <c:numRef>
              <c:f>Sheet1!$V$45:$X$45</c:f>
              <c:numCache>
                <c:formatCode>General</c:formatCode>
                <c:ptCount val="3"/>
                <c:pt idx="0">
                  <c:v>12451</c:v>
                </c:pt>
                <c:pt idx="1">
                  <c:v>2925</c:v>
                </c:pt>
                <c:pt idx="2">
                  <c:v>12451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1-4A8E-A3B4-86AAC4873880}"/>
            </c:ext>
          </c:extLst>
        </c:ser>
        <c:ser>
          <c:idx val="1"/>
          <c:order val="1"/>
          <c:tx>
            <c:v>Normalised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Sheet1!$V$44:$X$44</c:f>
              <c:strCache>
                <c:ptCount val="3"/>
                <c:pt idx="0">
                  <c:v>Aggregation</c:v>
                </c:pt>
                <c:pt idx="1">
                  <c:v>Update</c:v>
                </c:pt>
                <c:pt idx="2">
                  <c:v>verify eFD / eUC</c:v>
                </c:pt>
              </c:strCache>
            </c:strRef>
          </c:cat>
          <c:val>
            <c:numRef>
              <c:f>Sheet1!$V$47:$X$47</c:f>
              <c:numCache>
                <c:formatCode>General</c:formatCode>
                <c:ptCount val="3"/>
                <c:pt idx="0">
                  <c:v>1429</c:v>
                </c:pt>
                <c:pt idx="1">
                  <c:v>288</c:v>
                </c:pt>
                <c:pt idx="2">
                  <c:v>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1-4A8E-A3B4-86AAC4873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188232"/>
        <c:axId val="731187904"/>
      </c:barChart>
      <c:catAx>
        <c:axId val="73118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7904"/>
        <c:crosses val="autoZero"/>
        <c:auto val="1"/>
        <c:lblAlgn val="ctr"/>
        <c:lblOffset val="100"/>
        <c:noMultiLvlLbl val="0"/>
      </c:catAx>
      <c:valAx>
        <c:axId val="73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15</xdr:row>
      <xdr:rowOff>14287</xdr:rowOff>
    </xdr:from>
    <xdr:to>
      <xdr:col>27</xdr:col>
      <xdr:colOff>590550</xdr:colOff>
      <xdr:row>30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5158C-DC21-4B77-88AA-0B1F98060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4"/>
  <sheetViews>
    <sheetView tabSelected="1" zoomScaleNormal="100" workbookViewId="0">
      <selection activeCell="A17" sqref="A17"/>
    </sheetView>
  </sheetViews>
  <sheetFormatPr defaultRowHeight="15" x14ac:dyDescent="0.25"/>
  <cols>
    <col min="21" max="21" width="10.5703125" customWidth="1"/>
    <col min="22" max="22" width="12.42578125" customWidth="1"/>
    <col min="23" max="23" width="11.140625" customWidth="1"/>
    <col min="24" max="24" width="16.42578125" customWidth="1"/>
  </cols>
  <sheetData>
    <row r="1" spans="1:6" x14ac:dyDescent="0.25">
      <c r="F1" t="s">
        <v>55</v>
      </c>
    </row>
    <row r="2" spans="1:6" x14ac:dyDescent="0.25">
      <c r="F2" t="s">
        <v>56</v>
      </c>
    </row>
    <row r="4" spans="1:6" x14ac:dyDescent="0.25">
      <c r="A4" s="4" t="s">
        <v>2</v>
      </c>
      <c r="B4" s="4"/>
      <c r="C4" s="4"/>
      <c r="D4" s="4"/>
      <c r="E4" s="4"/>
    </row>
    <row r="6" spans="1:6" x14ac:dyDescent="0.25">
      <c r="A6" t="s">
        <v>1</v>
      </c>
    </row>
    <row r="8" spans="1:6" x14ac:dyDescent="0.25">
      <c r="A8" s="3" t="s">
        <v>35</v>
      </c>
    </row>
    <row r="9" spans="1:6" x14ac:dyDescent="0.25">
      <c r="A9" s="3" t="s">
        <v>36</v>
      </c>
    </row>
    <row r="10" spans="1:6" x14ac:dyDescent="0.25">
      <c r="A10" s="3" t="s">
        <v>37</v>
      </c>
    </row>
    <row r="11" spans="1:6" x14ac:dyDescent="0.25">
      <c r="A11" s="3" t="s">
        <v>38</v>
      </c>
    </row>
    <row r="12" spans="1:6" x14ac:dyDescent="0.25">
      <c r="A12" s="3" t="s">
        <v>39</v>
      </c>
    </row>
    <row r="13" spans="1:6" x14ac:dyDescent="0.25">
      <c r="A13" s="3" t="s">
        <v>40</v>
      </c>
    </row>
    <row r="14" spans="1:6" x14ac:dyDescent="0.25">
      <c r="A14" s="3" t="s">
        <v>41</v>
      </c>
    </row>
    <row r="15" spans="1:6" x14ac:dyDescent="0.25">
      <c r="A15" s="3" t="s">
        <v>42</v>
      </c>
    </row>
    <row r="16" spans="1:6" x14ac:dyDescent="0.25">
      <c r="A16" s="3" t="s">
        <v>13</v>
      </c>
    </row>
    <row r="17" spans="1:17" x14ac:dyDescent="0.25">
      <c r="A17" s="3" t="s">
        <v>12</v>
      </c>
    </row>
    <row r="18" spans="1:17" x14ac:dyDescent="0.25">
      <c r="A18" s="3"/>
    </row>
    <row r="20" spans="1:17" x14ac:dyDescent="0.25">
      <c r="A20" t="s">
        <v>0</v>
      </c>
      <c r="B20">
        <v>12451</v>
      </c>
    </row>
    <row r="21" spans="1:1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7" x14ac:dyDescent="0.25">
      <c r="A22" s="2" t="s">
        <v>0</v>
      </c>
      <c r="B22" s="2">
        <v>10791</v>
      </c>
      <c r="D22" s="2" t="s">
        <v>63</v>
      </c>
      <c r="E22" s="2"/>
      <c r="F22" s="2"/>
      <c r="G22" s="2"/>
      <c r="H22" s="2"/>
      <c r="I22" s="2"/>
      <c r="J22" s="2"/>
      <c r="K22" s="2"/>
      <c r="L22" s="2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6" spans="1:17" x14ac:dyDescent="0.25">
      <c r="A26" t="s">
        <v>20</v>
      </c>
    </row>
    <row r="28" spans="1:17" x14ac:dyDescent="0.25">
      <c r="A28" s="3" t="s">
        <v>62</v>
      </c>
    </row>
    <row r="29" spans="1:17" x14ac:dyDescent="0.25">
      <c r="A29" s="3" t="s">
        <v>45</v>
      </c>
    </row>
    <row r="30" spans="1:17" x14ac:dyDescent="0.25">
      <c r="A30" s="3" t="s">
        <v>46</v>
      </c>
    </row>
    <row r="31" spans="1:17" x14ac:dyDescent="0.25">
      <c r="A31" s="3" t="s">
        <v>47</v>
      </c>
    </row>
    <row r="32" spans="1:17" x14ac:dyDescent="0.25">
      <c r="A32" s="3" t="s">
        <v>48</v>
      </c>
    </row>
    <row r="33" spans="1:26" x14ac:dyDescent="0.25">
      <c r="A33" s="3" t="s">
        <v>49</v>
      </c>
    </row>
    <row r="34" spans="1:26" x14ac:dyDescent="0.25">
      <c r="A34" s="3" t="s">
        <v>50</v>
      </c>
    </row>
    <row r="35" spans="1:26" x14ac:dyDescent="0.25">
      <c r="A35" s="3" t="s">
        <v>51</v>
      </c>
    </row>
    <row r="36" spans="1:26" x14ac:dyDescent="0.25">
      <c r="A36" s="3" t="s">
        <v>52</v>
      </c>
    </row>
    <row r="37" spans="1:26" x14ac:dyDescent="0.25">
      <c r="A37" s="3" t="s">
        <v>54</v>
      </c>
    </row>
    <row r="38" spans="1:26" x14ac:dyDescent="0.25">
      <c r="A38" s="3" t="s">
        <v>12</v>
      </c>
    </row>
    <row r="39" spans="1:26" x14ac:dyDescent="0.25">
      <c r="A39" s="3"/>
    </row>
    <row r="41" spans="1:26" x14ac:dyDescent="0.25">
      <c r="A41" t="s">
        <v>0</v>
      </c>
      <c r="B41">
        <v>1429</v>
      </c>
    </row>
    <row r="42" spans="1:26" x14ac:dyDescent="0.25">
      <c r="A42" t="s">
        <v>0</v>
      </c>
      <c r="B42">
        <v>1254</v>
      </c>
      <c r="D42" s="2" t="s">
        <v>67</v>
      </c>
      <c r="X42" s="2"/>
    </row>
    <row r="43" spans="1:26" x14ac:dyDescent="0.25">
      <c r="V43" s="5" t="s">
        <v>7</v>
      </c>
      <c r="W43" s="5" t="s">
        <v>26</v>
      </c>
      <c r="X43" s="5" t="s">
        <v>8</v>
      </c>
      <c r="Y43" s="5" t="s">
        <v>27</v>
      </c>
      <c r="Z43" s="5" t="s">
        <v>34</v>
      </c>
    </row>
    <row r="44" spans="1:26" x14ac:dyDescent="0.25">
      <c r="S44" s="2"/>
      <c r="V44" t="s">
        <v>9</v>
      </c>
      <c r="W44" t="s">
        <v>10</v>
      </c>
      <c r="X44" t="s">
        <v>11</v>
      </c>
      <c r="Y44" t="s">
        <v>10</v>
      </c>
      <c r="Z44" t="s">
        <v>10</v>
      </c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S45" s="2"/>
      <c r="U45" t="s">
        <v>28</v>
      </c>
      <c r="V45">
        <f>B20</f>
        <v>12451</v>
      </c>
      <c r="W45">
        <f>B67</f>
        <v>2925</v>
      </c>
      <c r="X45">
        <f>B113</f>
        <v>12451</v>
      </c>
      <c r="Y45">
        <f>J67</f>
        <v>2617</v>
      </c>
      <c r="Z45">
        <f>P67</f>
        <v>2505</v>
      </c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S46" s="2"/>
      <c r="U46" t="s">
        <v>19</v>
      </c>
      <c r="V46">
        <f>B22</f>
        <v>10791</v>
      </c>
      <c r="W46">
        <f>B68</f>
        <v>466</v>
      </c>
      <c r="Y46">
        <f>J68</f>
        <v>136</v>
      </c>
      <c r="Z46">
        <f>P68</f>
        <v>16</v>
      </c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U47" t="s">
        <v>29</v>
      </c>
      <c r="V47">
        <f>B41</f>
        <v>1429</v>
      </c>
      <c r="W47">
        <f>B88</f>
        <v>288</v>
      </c>
      <c r="X47" s="2">
        <f>B135</f>
        <v>1340</v>
      </c>
      <c r="Y47">
        <f>J88</f>
        <v>288</v>
      </c>
      <c r="Z47">
        <f>P88</f>
        <v>288</v>
      </c>
    </row>
    <row r="48" spans="1:26" x14ac:dyDescent="0.25">
      <c r="A48" s="4" t="s">
        <v>3</v>
      </c>
      <c r="B48" s="4"/>
      <c r="C48" s="4"/>
      <c r="D48" s="4"/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U48" t="s">
        <v>19</v>
      </c>
      <c r="V48" s="2">
        <f>B42</f>
        <v>1254</v>
      </c>
      <c r="W48">
        <f>B89</f>
        <v>16</v>
      </c>
      <c r="X48" s="2">
        <f>B136</f>
        <v>1162</v>
      </c>
      <c r="Y48">
        <f>J89</f>
        <v>16</v>
      </c>
      <c r="Z48">
        <f>P89</f>
        <v>16</v>
      </c>
    </row>
    <row r="49" spans="1:19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5">
      <c r="A50" t="s">
        <v>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5">
      <c r="A53" t="s">
        <v>24</v>
      </c>
      <c r="C53" s="2"/>
      <c r="D53" s="2"/>
      <c r="E53" s="2"/>
      <c r="F53" s="2"/>
      <c r="G53" s="2"/>
      <c r="I53" s="2" t="s">
        <v>25</v>
      </c>
      <c r="J53" s="2"/>
      <c r="K53" s="2"/>
      <c r="L53" s="2"/>
      <c r="M53" s="2"/>
      <c r="N53" s="2"/>
      <c r="O53" s="2" t="s">
        <v>30</v>
      </c>
      <c r="P53" s="2"/>
      <c r="Q53" s="2"/>
      <c r="R53" s="2"/>
      <c r="S53" s="2"/>
    </row>
    <row r="54" spans="1:19" ht="15.75" customHeight="1" x14ac:dyDescent="0.25">
      <c r="C54" s="2"/>
      <c r="D54" s="2"/>
      <c r="E54" s="2"/>
      <c r="F54" s="2"/>
      <c r="G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5.75" customHeight="1" x14ac:dyDescent="0.25">
      <c r="C55" s="2"/>
      <c r="D55" s="2"/>
      <c r="E55" s="2"/>
      <c r="F55" s="2"/>
      <c r="G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5">
      <c r="A56" s="3" t="s">
        <v>35</v>
      </c>
      <c r="C56" s="2"/>
      <c r="D56" s="2"/>
      <c r="E56" s="2"/>
      <c r="F56" s="2"/>
      <c r="G56" s="2"/>
      <c r="I56" s="3" t="s">
        <v>35</v>
      </c>
      <c r="J56" s="2"/>
      <c r="K56" s="2"/>
      <c r="L56" s="2"/>
      <c r="M56" s="2"/>
      <c r="N56" s="2"/>
      <c r="O56" s="3" t="s">
        <v>35</v>
      </c>
      <c r="P56" s="2"/>
      <c r="Q56" s="2"/>
      <c r="R56" s="2"/>
      <c r="S56" s="2"/>
    </row>
    <row r="57" spans="1:19" x14ac:dyDescent="0.25">
      <c r="A57" s="3" t="s">
        <v>36</v>
      </c>
      <c r="C57" s="2"/>
      <c r="D57" s="2"/>
      <c r="E57" s="2"/>
      <c r="F57" s="2"/>
      <c r="G57" s="2"/>
      <c r="I57" s="3" t="s">
        <v>36</v>
      </c>
      <c r="J57" s="2"/>
      <c r="K57" s="2"/>
      <c r="L57" s="2"/>
      <c r="M57" s="2"/>
      <c r="N57" s="2"/>
      <c r="O57" s="3" t="s">
        <v>36</v>
      </c>
      <c r="P57" s="2"/>
      <c r="Q57" s="2"/>
      <c r="R57" s="2"/>
      <c r="S57" s="2"/>
    </row>
    <row r="58" spans="1:19" x14ac:dyDescent="0.25">
      <c r="A58" s="3" t="s">
        <v>37</v>
      </c>
      <c r="C58" s="2"/>
      <c r="D58" s="2"/>
      <c r="E58" s="2"/>
      <c r="F58" s="2"/>
      <c r="G58" s="2"/>
      <c r="I58" s="3" t="s">
        <v>37</v>
      </c>
      <c r="J58" s="2"/>
      <c r="K58" s="2"/>
      <c r="L58" s="2"/>
      <c r="M58" s="2"/>
      <c r="N58" s="2"/>
      <c r="O58" s="3" t="s">
        <v>37</v>
      </c>
      <c r="P58" s="2"/>
      <c r="Q58" s="2"/>
      <c r="R58" s="2"/>
      <c r="S58" s="2"/>
    </row>
    <row r="59" spans="1:19" x14ac:dyDescent="0.25">
      <c r="A59" s="3" t="s">
        <v>38</v>
      </c>
      <c r="C59" s="2"/>
      <c r="D59" s="2"/>
      <c r="E59" s="2"/>
      <c r="F59" s="2"/>
      <c r="G59" s="2"/>
      <c r="I59" s="3" t="s">
        <v>38</v>
      </c>
      <c r="J59" s="2"/>
      <c r="K59" s="2"/>
      <c r="L59" s="2"/>
      <c r="M59" s="2"/>
      <c r="N59" s="2"/>
      <c r="O59" s="3" t="s">
        <v>38</v>
      </c>
      <c r="P59" s="2"/>
      <c r="Q59" s="2"/>
      <c r="R59" s="2"/>
      <c r="S59" s="2"/>
    </row>
    <row r="60" spans="1:19" x14ac:dyDescent="0.25">
      <c r="A60" s="3" t="s">
        <v>39</v>
      </c>
      <c r="C60" s="2"/>
      <c r="D60" s="2"/>
      <c r="E60" s="2"/>
      <c r="F60" s="2"/>
      <c r="G60" s="2"/>
      <c r="I60" s="3" t="s">
        <v>39</v>
      </c>
      <c r="J60" s="2"/>
      <c r="K60" s="2"/>
      <c r="L60" s="2"/>
      <c r="M60" s="2"/>
      <c r="N60" s="2"/>
      <c r="O60" s="3" t="s">
        <v>39</v>
      </c>
      <c r="P60" s="2"/>
      <c r="Q60" s="2"/>
      <c r="R60" s="2"/>
      <c r="S60" s="2"/>
    </row>
    <row r="61" spans="1:19" x14ac:dyDescent="0.25">
      <c r="A61" s="3" t="s">
        <v>40</v>
      </c>
      <c r="C61" s="2"/>
      <c r="D61" s="2"/>
      <c r="E61" s="2"/>
      <c r="F61" s="2"/>
      <c r="G61" s="2"/>
      <c r="I61" s="3" t="s">
        <v>40</v>
      </c>
      <c r="J61" s="2"/>
      <c r="K61" s="2"/>
      <c r="L61" s="2"/>
      <c r="M61" s="2"/>
      <c r="N61" s="2"/>
      <c r="O61" s="3" t="s">
        <v>40</v>
      </c>
      <c r="P61" s="2"/>
      <c r="Q61" s="2"/>
      <c r="R61" s="2"/>
      <c r="S61" s="2"/>
    </row>
    <row r="62" spans="1:19" x14ac:dyDescent="0.25">
      <c r="A62" s="3" t="s">
        <v>41</v>
      </c>
      <c r="C62" s="2"/>
      <c r="D62" s="2"/>
      <c r="E62" s="2"/>
      <c r="F62" s="2"/>
      <c r="G62" s="2"/>
      <c r="I62" s="3" t="s">
        <v>41</v>
      </c>
      <c r="J62" s="2"/>
      <c r="K62" s="2"/>
      <c r="L62" s="2"/>
      <c r="M62" s="2"/>
      <c r="N62" s="2"/>
      <c r="O62" s="3" t="s">
        <v>41</v>
      </c>
      <c r="P62" s="2"/>
      <c r="Q62" s="2"/>
      <c r="R62" s="2"/>
      <c r="S62" s="2"/>
    </row>
    <row r="63" spans="1:19" x14ac:dyDescent="0.25">
      <c r="A63" s="3" t="s">
        <v>68</v>
      </c>
      <c r="C63" s="2"/>
      <c r="D63" s="2"/>
      <c r="E63" s="2"/>
      <c r="F63" s="2"/>
      <c r="G63" s="2"/>
      <c r="I63" s="3" t="s">
        <v>68</v>
      </c>
      <c r="J63" s="2"/>
      <c r="K63" s="2"/>
      <c r="L63" s="2"/>
      <c r="M63" s="2"/>
      <c r="N63" s="2"/>
      <c r="O63" s="3" t="s">
        <v>68</v>
      </c>
      <c r="P63" s="2"/>
      <c r="Q63" s="2"/>
      <c r="R63" s="2"/>
      <c r="S63" s="2"/>
    </row>
    <row r="64" spans="1:19" x14ac:dyDescent="0.25">
      <c r="A64" t="s">
        <v>69</v>
      </c>
      <c r="C64" s="2"/>
      <c r="D64" s="2"/>
      <c r="E64" s="2"/>
      <c r="F64" s="2"/>
      <c r="G64" s="2"/>
      <c r="I64" s="3" t="s">
        <v>70</v>
      </c>
      <c r="J64" s="2"/>
      <c r="K64" s="2"/>
      <c r="L64" s="2"/>
      <c r="M64" s="2"/>
      <c r="N64" s="2"/>
      <c r="O64" s="3" t="s">
        <v>71</v>
      </c>
      <c r="P64" s="2"/>
      <c r="Q64" s="2"/>
      <c r="R64" s="2"/>
      <c r="S64" s="2"/>
    </row>
    <row r="65" spans="1:19" x14ac:dyDescent="0.25">
      <c r="A65" t="s">
        <v>14</v>
      </c>
      <c r="C65" s="2"/>
      <c r="D65" s="2"/>
      <c r="E65" s="2"/>
      <c r="F65" s="2"/>
      <c r="G65" s="2"/>
      <c r="I65" s="3" t="s">
        <v>23</v>
      </c>
      <c r="J65" s="2"/>
      <c r="K65" s="2"/>
      <c r="L65" s="2"/>
      <c r="M65" s="2"/>
      <c r="N65" s="2"/>
      <c r="O65" s="3" t="s">
        <v>44</v>
      </c>
      <c r="P65" s="2"/>
      <c r="Q65" s="2"/>
      <c r="R65" s="2"/>
      <c r="S65" s="2"/>
    </row>
    <row r="66" spans="1:19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0</v>
      </c>
      <c r="B67" s="2">
        <v>2925</v>
      </c>
      <c r="C67" s="2"/>
      <c r="D67" s="2"/>
      <c r="E67" s="2"/>
      <c r="F67" s="2"/>
      <c r="G67" s="2"/>
      <c r="H67" s="2"/>
      <c r="I67" t="s">
        <v>0</v>
      </c>
      <c r="J67">
        <v>2617</v>
      </c>
      <c r="K67" s="2"/>
      <c r="L67" s="2"/>
      <c r="M67" s="2"/>
      <c r="N67" s="2"/>
      <c r="O67" t="s">
        <v>0</v>
      </c>
      <c r="P67" s="2">
        <v>2505</v>
      </c>
      <c r="Q67" s="2"/>
      <c r="R67" s="2"/>
      <c r="S67" s="2"/>
    </row>
    <row r="68" spans="1:19" x14ac:dyDescent="0.25">
      <c r="A68" t="s">
        <v>0</v>
      </c>
      <c r="B68" s="2">
        <v>466</v>
      </c>
      <c r="C68" s="2"/>
      <c r="D68" s="2" t="s">
        <v>63</v>
      </c>
      <c r="E68" s="2"/>
      <c r="F68" s="2"/>
      <c r="G68" s="2"/>
      <c r="H68" s="2"/>
      <c r="I68" t="s">
        <v>0</v>
      </c>
      <c r="J68" s="2">
        <v>136</v>
      </c>
      <c r="K68" s="2"/>
      <c r="L68" s="2"/>
      <c r="M68" s="2"/>
      <c r="N68" s="2"/>
      <c r="O68" t="s">
        <v>0</v>
      </c>
      <c r="P68" s="2">
        <v>16</v>
      </c>
      <c r="Q68" s="2"/>
      <c r="R68" s="2"/>
      <c r="S68" s="2"/>
    </row>
    <row r="69" spans="1:19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2"/>
      <c r="S70" s="2"/>
    </row>
    <row r="71" spans="1:19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5">
      <c r="A72" t="s">
        <v>20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24</v>
      </c>
      <c r="C75" s="2"/>
      <c r="D75" s="2"/>
      <c r="E75" s="2"/>
      <c r="F75" s="2"/>
      <c r="G75" s="2"/>
      <c r="H75" s="2"/>
      <c r="I75" s="2" t="s">
        <v>25</v>
      </c>
      <c r="J75" s="2"/>
      <c r="K75" s="2"/>
      <c r="L75" s="2"/>
      <c r="M75" s="2"/>
      <c r="N75" s="2"/>
      <c r="O75" s="2" t="s">
        <v>30</v>
      </c>
      <c r="P75" s="2"/>
      <c r="Q75" s="2"/>
      <c r="R75" s="2"/>
      <c r="S75" s="2"/>
    </row>
    <row r="76" spans="1:19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5">
      <c r="A77" s="3" t="s">
        <v>64</v>
      </c>
      <c r="C77" s="2"/>
      <c r="D77" s="2"/>
      <c r="E77" s="2"/>
      <c r="F77" s="2"/>
      <c r="G77" s="2"/>
      <c r="H77" s="2"/>
      <c r="I77" s="3" t="s">
        <v>64</v>
      </c>
      <c r="J77" s="2"/>
      <c r="K77" s="2"/>
      <c r="L77" s="2"/>
      <c r="M77" s="2"/>
      <c r="N77" s="2"/>
      <c r="O77" s="3" t="s">
        <v>64</v>
      </c>
      <c r="P77" s="2"/>
      <c r="Q77" s="2"/>
      <c r="R77" s="2"/>
      <c r="S77" s="2"/>
    </row>
    <row r="78" spans="1:19" x14ac:dyDescent="0.25">
      <c r="A78" s="3" t="s">
        <v>46</v>
      </c>
      <c r="C78" s="2"/>
      <c r="D78" s="2"/>
      <c r="E78" s="2"/>
      <c r="F78" s="2"/>
      <c r="G78" s="2"/>
      <c r="H78" s="2"/>
      <c r="I78" s="3" t="s">
        <v>46</v>
      </c>
      <c r="J78" s="2"/>
      <c r="K78" s="2"/>
      <c r="L78" s="2"/>
      <c r="M78" s="2"/>
      <c r="N78" s="2"/>
      <c r="O78" s="3" t="s">
        <v>46</v>
      </c>
      <c r="P78" s="2"/>
      <c r="Q78" s="2"/>
      <c r="R78" s="2"/>
      <c r="S78" s="2"/>
    </row>
    <row r="79" spans="1:19" x14ac:dyDescent="0.25">
      <c r="A79" s="3" t="s">
        <v>47</v>
      </c>
      <c r="C79" s="2"/>
      <c r="D79" s="2"/>
      <c r="E79" s="2"/>
      <c r="F79" s="2"/>
      <c r="G79" s="2"/>
      <c r="H79" s="2"/>
      <c r="I79" s="3" t="s">
        <v>47</v>
      </c>
      <c r="J79" s="2"/>
      <c r="K79" s="2"/>
      <c r="L79" s="2"/>
      <c r="M79" s="2"/>
      <c r="N79" s="2"/>
      <c r="O79" s="3" t="s">
        <v>47</v>
      </c>
      <c r="P79" s="2"/>
      <c r="Q79" s="2"/>
      <c r="R79" s="2"/>
      <c r="S79" s="2"/>
    </row>
    <row r="80" spans="1:19" x14ac:dyDescent="0.25">
      <c r="A80" s="3" t="s">
        <v>48</v>
      </c>
      <c r="C80" s="2"/>
      <c r="D80" s="2"/>
      <c r="E80" s="2"/>
      <c r="F80" s="2"/>
      <c r="G80" s="2"/>
      <c r="H80" s="2"/>
      <c r="I80" s="3" t="s">
        <v>48</v>
      </c>
      <c r="J80" s="2"/>
      <c r="K80" s="2"/>
      <c r="L80" s="2"/>
      <c r="M80" s="2"/>
      <c r="N80" s="2"/>
      <c r="O80" s="3" t="s">
        <v>48</v>
      </c>
      <c r="P80" s="2"/>
      <c r="Q80" s="2"/>
      <c r="R80" s="2"/>
      <c r="S80" s="2"/>
    </row>
    <row r="81" spans="1:19" x14ac:dyDescent="0.25">
      <c r="A81" s="3" t="s">
        <v>49</v>
      </c>
      <c r="C81" s="2"/>
      <c r="D81" s="2"/>
      <c r="E81" s="2"/>
      <c r="F81" s="2"/>
      <c r="G81" s="2"/>
      <c r="H81" s="2"/>
      <c r="I81" s="3" t="s">
        <v>49</v>
      </c>
      <c r="J81" s="2"/>
      <c r="K81" s="2"/>
      <c r="L81" s="2"/>
      <c r="M81" s="2"/>
      <c r="N81" s="2"/>
      <c r="O81" s="3" t="s">
        <v>49</v>
      </c>
      <c r="P81" s="2"/>
      <c r="Q81" s="2"/>
      <c r="R81" s="2"/>
      <c r="S81" s="2"/>
    </row>
    <row r="82" spans="1:19" x14ac:dyDescent="0.25">
      <c r="A82" s="3" t="s">
        <v>50</v>
      </c>
      <c r="C82" s="2"/>
      <c r="D82" s="2"/>
      <c r="E82" s="2"/>
      <c r="F82" s="2"/>
      <c r="G82" s="2"/>
      <c r="H82" s="2"/>
      <c r="I82" s="3" t="s">
        <v>50</v>
      </c>
      <c r="J82" s="2"/>
      <c r="K82" s="2"/>
      <c r="L82" s="2"/>
      <c r="M82" s="2"/>
      <c r="N82" s="2"/>
      <c r="O82" s="3" t="s">
        <v>50</v>
      </c>
      <c r="P82" s="2"/>
      <c r="Q82" s="2"/>
      <c r="R82" s="2"/>
      <c r="S82" s="2"/>
    </row>
    <row r="83" spans="1:19" x14ac:dyDescent="0.25">
      <c r="A83" s="3" t="s">
        <v>51</v>
      </c>
      <c r="C83" s="2"/>
      <c r="D83" s="2"/>
      <c r="E83" s="2"/>
      <c r="F83" s="2"/>
      <c r="G83" s="2"/>
      <c r="H83" s="2"/>
      <c r="I83" s="3" t="s">
        <v>51</v>
      </c>
      <c r="J83" s="2"/>
      <c r="K83" s="2"/>
      <c r="L83" s="2"/>
      <c r="M83" s="2"/>
      <c r="N83" s="2"/>
      <c r="O83" s="3" t="s">
        <v>51</v>
      </c>
      <c r="P83" s="2"/>
      <c r="Q83" s="2"/>
      <c r="R83" s="2"/>
      <c r="S83" s="2"/>
    </row>
    <row r="84" spans="1:19" x14ac:dyDescent="0.25">
      <c r="A84" s="3" t="s">
        <v>65</v>
      </c>
      <c r="C84" s="2"/>
      <c r="D84" s="2"/>
      <c r="E84" s="2"/>
      <c r="F84" s="2"/>
      <c r="G84" s="2"/>
      <c r="H84" s="2"/>
      <c r="I84" s="3" t="s">
        <v>65</v>
      </c>
      <c r="J84" s="2"/>
      <c r="K84" s="2"/>
      <c r="L84" s="2"/>
      <c r="M84" s="2"/>
      <c r="N84" s="2"/>
      <c r="O84" s="3" t="s">
        <v>65</v>
      </c>
      <c r="P84" s="2"/>
      <c r="Q84" s="2"/>
      <c r="R84" s="2"/>
      <c r="S84" s="2"/>
    </row>
    <row r="85" spans="1:19" x14ac:dyDescent="0.25">
      <c r="A85" t="s">
        <v>15</v>
      </c>
      <c r="C85" s="2"/>
      <c r="D85" s="2"/>
      <c r="E85" s="2"/>
      <c r="F85" s="2"/>
      <c r="G85" s="2"/>
      <c r="H85" s="2"/>
      <c r="I85" s="8" t="s">
        <v>66</v>
      </c>
      <c r="J85" s="2"/>
      <c r="K85" s="2"/>
      <c r="L85" s="2"/>
      <c r="M85" s="2"/>
      <c r="N85" s="2"/>
      <c r="O85" s="3" t="s">
        <v>32</v>
      </c>
      <c r="P85" s="2"/>
      <c r="Q85" s="2"/>
      <c r="R85" s="2"/>
      <c r="S85" s="2"/>
    </row>
    <row r="86" spans="1:19" x14ac:dyDescent="0.25">
      <c r="A86" t="s">
        <v>16</v>
      </c>
      <c r="C86" s="2"/>
      <c r="D86" s="2"/>
      <c r="E86" s="2"/>
      <c r="F86" s="2"/>
      <c r="G86" s="2"/>
      <c r="H86" s="2"/>
      <c r="I86" s="3" t="s">
        <v>31</v>
      </c>
      <c r="J86" s="2"/>
      <c r="K86" s="2"/>
      <c r="L86" s="2"/>
      <c r="M86" s="2"/>
      <c r="N86" s="2"/>
      <c r="O86" s="3" t="s">
        <v>33</v>
      </c>
      <c r="P86" s="2"/>
      <c r="Q86" s="2"/>
      <c r="R86" s="2"/>
      <c r="S86" s="2"/>
    </row>
    <row r="87" spans="1:19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5">
      <c r="A88" t="s">
        <v>0</v>
      </c>
      <c r="B88">
        <v>288</v>
      </c>
      <c r="D88" s="2" t="s">
        <v>18</v>
      </c>
      <c r="E88" s="2"/>
      <c r="F88" s="2"/>
      <c r="G88" s="2"/>
      <c r="H88" s="2"/>
      <c r="I88" t="s">
        <v>0</v>
      </c>
      <c r="J88">
        <v>288</v>
      </c>
      <c r="K88" s="2"/>
      <c r="L88" s="2"/>
      <c r="M88" s="2"/>
      <c r="N88" s="2"/>
      <c r="O88" t="s">
        <v>0</v>
      </c>
      <c r="P88">
        <v>288</v>
      </c>
      <c r="Q88" s="2"/>
      <c r="R88" s="2"/>
      <c r="S88" s="2"/>
    </row>
    <row r="89" spans="1:19" x14ac:dyDescent="0.25">
      <c r="A89" t="s">
        <v>0</v>
      </c>
      <c r="B89" s="2">
        <v>16</v>
      </c>
      <c r="D89" s="2" t="s">
        <v>17</v>
      </c>
      <c r="E89" s="2"/>
      <c r="F89" s="2"/>
      <c r="G89" s="2"/>
      <c r="H89" s="2"/>
      <c r="I89" t="s">
        <v>0</v>
      </c>
      <c r="J89" s="2">
        <v>16</v>
      </c>
      <c r="K89" s="2"/>
      <c r="L89" s="2"/>
      <c r="M89" s="2"/>
      <c r="N89" s="2"/>
      <c r="O89" t="s">
        <v>0</v>
      </c>
      <c r="P89" s="2">
        <v>16</v>
      </c>
      <c r="Q89" s="2"/>
      <c r="R89" s="2"/>
      <c r="S89" s="2"/>
    </row>
    <row r="90" spans="1:19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/>
      <c r="S91" s="2"/>
    </row>
    <row r="92" spans="1:19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5">
      <c r="A93" s="4" t="s">
        <v>4</v>
      </c>
      <c r="B93" s="4"/>
      <c r="C93" s="4"/>
      <c r="D93" s="4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s="2" t="s">
        <v>21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5">
      <c r="A97" t="s">
        <v>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1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5">
      <c r="A101" s="3" t="s">
        <v>35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5">
      <c r="A102" s="3" t="s">
        <v>36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s="3" t="s">
        <v>37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5">
      <c r="A104" s="3" t="s">
        <v>38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5">
      <c r="A105" s="3" t="s">
        <v>39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5">
      <c r="A106" s="3" t="s">
        <v>40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s="3" t="s">
        <v>41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5">
      <c r="A108" s="3" t="s">
        <v>42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5">
      <c r="A109" s="3" t="s">
        <v>43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5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5">
      <c r="A113" s="2" t="s">
        <v>6</v>
      </c>
      <c r="B113" s="2">
        <v>12451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/>
      <c r="S115" s="2"/>
    </row>
    <row r="116" spans="1:19" x14ac:dyDescent="0.25">
      <c r="O116" s="2"/>
      <c r="P116" s="2"/>
      <c r="Q116" s="2"/>
      <c r="R116" s="2"/>
      <c r="S116" s="2"/>
    </row>
    <row r="117" spans="1:19" x14ac:dyDescent="0.25">
      <c r="O117" s="2"/>
      <c r="P117" s="2"/>
      <c r="Q117" s="2"/>
      <c r="R117" s="2"/>
      <c r="S117" s="2"/>
    </row>
    <row r="118" spans="1:19" x14ac:dyDescent="0.25">
      <c r="A118" s="2" t="s">
        <v>22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5">
      <c r="A120" t="s">
        <v>5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5">
      <c r="A122" t="s">
        <v>20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5">
      <c r="A124" s="3" t="s">
        <v>45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5">
      <c r="A125" s="3" t="s">
        <v>46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5">
      <c r="A126" s="3" t="s">
        <v>47</v>
      </c>
      <c r="R126" s="2"/>
      <c r="S126" s="2"/>
    </row>
    <row r="127" spans="1:19" x14ac:dyDescent="0.25">
      <c r="A127" s="3" t="s">
        <v>48</v>
      </c>
      <c r="R127" s="2"/>
      <c r="S127" s="2"/>
    </row>
    <row r="128" spans="1:19" x14ac:dyDescent="0.25">
      <c r="A128" s="3" t="s">
        <v>49</v>
      </c>
      <c r="R128" s="2"/>
      <c r="S128" s="2"/>
    </row>
    <row r="129" spans="1:23" x14ac:dyDescent="0.25">
      <c r="A129" s="3" t="s">
        <v>50</v>
      </c>
      <c r="R129" s="2"/>
      <c r="S129" s="2"/>
    </row>
    <row r="130" spans="1:23" x14ac:dyDescent="0.25">
      <c r="A130" s="3" t="s">
        <v>51</v>
      </c>
      <c r="R130" s="2"/>
      <c r="S130" s="2"/>
    </row>
    <row r="131" spans="1:23" x14ac:dyDescent="0.25">
      <c r="A131" s="3" t="s">
        <v>52</v>
      </c>
      <c r="R131" s="2"/>
      <c r="S131" s="2"/>
    </row>
    <row r="132" spans="1:23" x14ac:dyDescent="0.25">
      <c r="A132" s="3" t="s">
        <v>53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x14ac:dyDescent="0.25">
      <c r="A135" s="2" t="s">
        <v>6</v>
      </c>
      <c r="B135" s="2">
        <v>1340</v>
      </c>
      <c r="C135" s="2" t="s">
        <v>18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x14ac:dyDescent="0.25">
      <c r="A136" s="2" t="s">
        <v>6</v>
      </c>
      <c r="B136" s="2">
        <v>1162</v>
      </c>
      <c r="C136" s="2" t="s">
        <v>17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2"/>
      <c r="S138" s="2"/>
      <c r="T138" s="2"/>
      <c r="U138" s="2"/>
      <c r="V138" s="2"/>
      <c r="W138" s="2"/>
    </row>
    <row r="139" spans="1:2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2"/>
      <c r="S139" s="2"/>
      <c r="T139" s="2"/>
      <c r="U139" s="2"/>
      <c r="V139" s="2"/>
      <c r="W139" s="2"/>
    </row>
    <row r="140" spans="1:23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x14ac:dyDescent="0.25">
      <c r="A141" s="2" t="s">
        <v>57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x14ac:dyDescent="0.25">
      <c r="A143" s="3" t="s">
        <v>35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x14ac:dyDescent="0.25">
      <c r="A144" s="3" t="s">
        <v>36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x14ac:dyDescent="0.25">
      <c r="A145" s="3" t="s">
        <v>37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x14ac:dyDescent="0.25">
      <c r="A146" s="3" t="s">
        <v>38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x14ac:dyDescent="0.25">
      <c r="A147" s="3" t="s">
        <v>39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x14ac:dyDescent="0.25">
      <c r="A148" s="3" t="s">
        <v>40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x14ac:dyDescent="0.25">
      <c r="A149" s="3" t="s">
        <v>41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x14ac:dyDescent="0.25">
      <c r="A150" s="3" t="s">
        <v>42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x14ac:dyDescent="0.25">
      <c r="A151" s="3" t="s">
        <v>58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x14ac:dyDescent="0.25">
      <c r="A152" s="3" t="s">
        <v>59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x14ac:dyDescent="0.25">
      <c r="A153" s="3" t="s">
        <v>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x14ac:dyDescent="0.25">
      <c r="A154" s="6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x14ac:dyDescent="0.25">
      <c r="A155" s="7" t="s">
        <v>61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Skavantzos</dc:creator>
  <cp:lastModifiedBy>Philipp Skavantzos</cp:lastModifiedBy>
  <dcterms:created xsi:type="dcterms:W3CDTF">2015-06-05T18:17:20Z</dcterms:created>
  <dcterms:modified xsi:type="dcterms:W3CDTF">2022-10-13T02:13:11Z</dcterms:modified>
</cp:coreProperties>
</file>