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VLDB/2023/journal/experiments/northwind/Python/insertion/"/>
    </mc:Choice>
  </mc:AlternateContent>
  <xr:revisionPtr revIDLastSave="354" documentId="11_F25DC773A252ABDACC1048A6595C76685ADE58F1" xr6:coauthVersionLast="47" xr6:coauthVersionMax="47" xr10:uidLastSave="{5016FA34-956F-4E05-B5EF-9FD819DEE81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8" i="1" l="1"/>
  <c r="J88" i="1"/>
  <c r="I88" i="1"/>
  <c r="H88" i="1"/>
  <c r="K87" i="1"/>
  <c r="J87" i="1"/>
  <c r="I87" i="1"/>
  <c r="H87" i="1"/>
  <c r="F88" i="1"/>
  <c r="E88" i="1"/>
  <c r="D88" i="1"/>
  <c r="C88" i="1"/>
  <c r="F87" i="1"/>
  <c r="E87" i="1"/>
  <c r="D87" i="1"/>
  <c r="C87" i="1"/>
</calcChain>
</file>

<file path=xl/sharedStrings.xml><?xml version="1.0" encoding="utf-8"?>
<sst xmlns="http://schemas.openxmlformats.org/spreadsheetml/2006/main" count="116" uniqueCount="35">
  <si>
    <t>average (ms):</t>
  </si>
  <si>
    <t>query_times (ms):</t>
  </si>
  <si>
    <t>query_db_hits:</t>
  </si>
  <si>
    <t>average:</t>
  </si>
  <si>
    <t>WHERE amount &gt; 1</t>
  </si>
  <si>
    <t>CALL{</t>
  </si>
  <si>
    <t>}</t>
  </si>
  <si>
    <t>DELETE newnode</t>
  </si>
  <si>
    <t>dbhits:</t>
  </si>
  <si>
    <t>times:</t>
  </si>
  <si>
    <t>original without index</t>
  </si>
  <si>
    <t>original with index</t>
  </si>
  <si>
    <t>normalized without index</t>
  </si>
  <si>
    <t>normalized with index</t>
  </si>
  <si>
    <t>Denormalized Northwind without index</t>
  </si>
  <si>
    <t>Denormalized Northwind with index</t>
  </si>
  <si>
    <t>Normalized Northwind without index</t>
  </si>
  <si>
    <t>Normalized Northwind with index</t>
  </si>
  <si>
    <t>Create new order node (for existing customer) / Create new order node inlcuding edge to existing customer node</t>
  </si>
  <si>
    <t>Create new order node (with new customer) / # Create new order node, new customer node and edge between</t>
  </si>
  <si>
    <t>MERGE (o:Order{orderID: 99999, customerID: "SAVEA", shipCity: "Boise", shipName: "Save-a-lot Markets", shipPostalCode: 83720, shipCountry: "USA", shipAddress: "187 Suffolk Ln.", shipRegion: "ID"})</t>
  </si>
  <si>
    <t>WITH o AS newnode</t>
  </si>
  <si>
    <t>MATCH (o:Order) WHERE</t>
  </si>
  <si>
    <t>EXISTS(o.customerID) AND</t>
  </si>
  <si>
    <t>EXISTS(o.shipCity) AND</t>
  </si>
  <si>
    <t>EXISTS(o.shipName) AND</t>
  </si>
  <si>
    <t>EXISTS(o.shipPostalCode) AND</t>
  </si>
  <si>
    <t>EXISTS(o.shipCountry) AND</t>
  </si>
  <si>
    <t>EXISTS(o.shipAddress) AND</t>
  </si>
  <si>
    <t>EXISTS(o.shipRegion)</t>
  </si>
  <si>
    <t>WITH o.customerID AS ids, COUNT(DISTINCT(o.shipCity + o.shipName + o.shipPostalCode + o.shipCountry + o.shipAddress + o.shipRegion)) AS amount</t>
  </si>
  <si>
    <t>RETURN ids, amount</t>
  </si>
  <si>
    <t>MERGE (o:Order{orderID: 99999, customerID: "new", shipCity: "new", shipName: "new", shipPostalCode: 99999, shipCountry: "new", shipAddress: "new", shipRegion: "new"})</t>
  </si>
  <si>
    <t>MATCH (c:Customer{customerID: "SAVEA"}) MERGE (o:Order{orderID: 99999})&lt;-[r:PURCHASED]-(c)</t>
  </si>
  <si>
    <t>MERGE (o:Order{orderID: 99999})&lt;-[r:PURCHASED]-(c:Customer{customerID: "new", shipCity: "new", shipName: "new", shipPostalCode: 99999, shipCountry: "new", shipAddress: "new", shipRegion: "new"})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</si>
</sst>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Northwind - Insertion</a:t>
            </a:r>
          </a:p>
        </c:rich>
      </c:tx>
      <c:layout>
        <c:manualLayout>
          <c:xMode val="edge"/>
          <c:yMode val="edge"/>
          <c:x val="0.25087645072604897"/>
          <c:y val="3.614457831325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982797795606085"/>
          <c:y val="0.22822779020754277"/>
          <c:w val="0.7302942221414348"/>
          <c:h val="0.68021508300473432"/>
        </c:manualLayout>
      </c:layout>
      <c:barChart>
        <c:barDir val="col"/>
        <c:grouping val="clustered"/>
        <c:varyColors val="0"/>
        <c:ser>
          <c:idx val="0"/>
          <c:order val="0"/>
          <c:tx>
            <c:v>Insertion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9C5-4891-91EC-AD081B6CAE3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C5-4891-91EC-AD081B6CAE3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9C5-4891-91EC-AD081B6CAE3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192-4EA9-92BD-0E4706E6701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192-4EA9-92BD-0E4706E6701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1.2371130003691857E-2"/>
                  <c:y val="-1.807228915662650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192-4EA9-92BD-0E4706E67018}"/>
                </c:ext>
              </c:extLst>
            </c:dLbl>
            <c:dLbl>
              <c:idx val="1"/>
              <c:layout>
                <c:manualLayout>
                  <c:x val="1.2371130003691857E-2"/>
                  <c:y val="2.40963855421686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9C5-4891-91EC-AD081B6CAE36}"/>
                </c:ext>
              </c:extLst>
            </c:dLbl>
            <c:dLbl>
              <c:idx val="2"/>
              <c:layout>
                <c:manualLayout>
                  <c:x val="0"/>
                  <c:y val="1.204819277108433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9C5-4891-91EC-AD081B6CAE36}"/>
                </c:ext>
              </c:extLst>
            </c:dLbl>
            <c:dLbl>
              <c:idx val="3"/>
              <c:layout>
                <c:manualLayout>
                  <c:x val="4.123710001230619E-3"/>
                  <c:y val="1.80722891566263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9C5-4891-91EC-AD081B6CAE36}"/>
                </c:ext>
              </c:extLst>
            </c:dLbl>
            <c:dLbl>
              <c:idx val="5"/>
              <c:layout>
                <c:manualLayout>
                  <c:x val="-1.2371130003691933E-2"/>
                  <c:y val="-6.024096385542195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192-4EA9-92BD-0E4706E67018}"/>
                </c:ext>
              </c:extLst>
            </c:dLbl>
            <c:dLbl>
              <c:idx val="6"/>
              <c:layout>
                <c:manualLayout>
                  <c:x val="2.0618550006153095E-2"/>
                  <c:y val="2.40963855421686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192-4EA9-92BD-0E4706E67018}"/>
                </c:ext>
              </c:extLst>
            </c:dLbl>
            <c:dLbl>
              <c:idx val="7"/>
              <c:layout>
                <c:manualLayout>
                  <c:x val="0"/>
                  <c:y val="1.204819277108422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192-4EA9-92BD-0E4706E67018}"/>
                </c:ext>
              </c:extLst>
            </c:dLbl>
            <c:dLbl>
              <c:idx val="8"/>
              <c:layout>
                <c:manualLayout>
                  <c:x val="4.123710001230619E-3"/>
                  <c:y val="1.204819277108422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Sheet1!$C$86:$G$86</c:f>
              <c:strCache>
                <c:ptCount val="4"/>
                <c:pt idx="0">
                  <c:v>original without index</c:v>
                </c:pt>
                <c:pt idx="1">
                  <c:v>original with index</c:v>
                </c:pt>
                <c:pt idx="2">
                  <c:v>normalized without index</c:v>
                </c:pt>
                <c:pt idx="3">
                  <c:v>normalized with index</c:v>
                </c:pt>
              </c:strCache>
            </c:strRef>
          </c:cat>
          <c:val>
            <c:numRef>
              <c:f>Sheet1!$C$87:$K$87</c:f>
              <c:numCache>
                <c:formatCode>General</c:formatCode>
                <c:ptCount val="9"/>
                <c:pt idx="0">
                  <c:v>12453</c:v>
                </c:pt>
                <c:pt idx="1">
                  <c:v>10793</c:v>
                </c:pt>
                <c:pt idx="2">
                  <c:v>280</c:v>
                </c:pt>
                <c:pt idx="3">
                  <c:v>8</c:v>
                </c:pt>
                <c:pt idx="5">
                  <c:v>12453</c:v>
                </c:pt>
                <c:pt idx="6">
                  <c:v>10793</c:v>
                </c:pt>
                <c:pt idx="7">
                  <c:v>20</c:v>
                </c:pt>
                <c:pt idx="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5-4891-91EC-AD081B6CAE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27"/>
        <c:axId val="662074224"/>
        <c:axId val="662070264"/>
      </c:barChart>
      <c:catAx>
        <c:axId val="6620742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Insertion</a:t>
                </a:r>
              </a:p>
            </c:rich>
          </c:tx>
          <c:layout>
            <c:manualLayout>
              <c:xMode val="edge"/>
              <c:yMode val="edge"/>
              <c:x val="0.43499544478427798"/>
              <c:y val="0.90246389604886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2070264"/>
        <c:crosses val="autoZero"/>
        <c:auto val="1"/>
        <c:lblAlgn val="ctr"/>
        <c:lblOffset val="100"/>
        <c:noMultiLvlLbl val="0"/>
      </c:catAx>
      <c:valAx>
        <c:axId val="6620702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Database Hits (log scaled)</a:t>
                </a:r>
              </a:p>
            </c:rich>
          </c:tx>
          <c:layout>
            <c:manualLayout>
              <c:xMode val="edge"/>
              <c:yMode val="edge"/>
              <c:x val="4.0858018386108275E-3"/>
              <c:y val="0.2596249644618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07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224800762636657"/>
          <c:y val="9.6540401585604271E-2"/>
          <c:w val="0.63341422569040773"/>
          <c:h val="0.58991641702249864"/>
        </c:manualLayout>
      </c:layout>
      <c:barChart>
        <c:barDir val="col"/>
        <c:grouping val="clustered"/>
        <c:varyColors val="0"/>
        <c:ser>
          <c:idx val="0"/>
          <c:order val="0"/>
          <c:tx>
            <c:v>Insertion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9D-4E78-AAEE-BC5D2FCEAAB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9D-4E78-AAEE-BC5D2FCEAAB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9D-4E78-AAEE-BC5D2FCEAAB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9D-4E78-AAEE-BC5D2FCEAAB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99D-4E78-AAEE-BC5D2FCEAAB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1.2371130003691857E-2"/>
                  <c:y val="-1.807228915662650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99D-4E78-AAEE-BC5D2FCEAABD}"/>
                </c:ext>
              </c:extLst>
            </c:dLbl>
            <c:dLbl>
              <c:idx val="1"/>
              <c:layout>
                <c:manualLayout>
                  <c:x val="4.9537362538473864E-2"/>
                  <c:y val="4.37044123845465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9D-4E78-AAEE-BC5D2FCEAABD}"/>
                </c:ext>
              </c:extLst>
            </c:dLbl>
            <c:dLbl>
              <c:idx val="2"/>
              <c:layout>
                <c:manualLayout>
                  <c:x val="0"/>
                  <c:y val="3.16561328064087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9D-4E78-AAEE-BC5D2FCEAABD}"/>
                </c:ext>
              </c:extLst>
            </c:dLbl>
            <c:dLbl>
              <c:idx val="3"/>
              <c:layout>
                <c:manualLayout>
                  <c:x val="4.123710001230619E-3"/>
                  <c:y val="1.80722891566263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9D-4E78-AAEE-BC5D2FCEAABD}"/>
                </c:ext>
              </c:extLst>
            </c:dLbl>
            <c:dLbl>
              <c:idx val="5"/>
              <c:layout>
                <c:manualLayout>
                  <c:x val="-1.2371130003691933E-2"/>
                  <c:y val="-6.024096385542195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99D-4E78-AAEE-BC5D2FCEAABD}"/>
                </c:ext>
              </c:extLst>
            </c:dLbl>
            <c:dLbl>
              <c:idx val="6"/>
              <c:layout>
                <c:manualLayout>
                  <c:x val="4.3847218066236135E-2"/>
                  <c:y val="3.063251023236592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99D-4E78-AAEE-BC5D2FCEAABD}"/>
                </c:ext>
              </c:extLst>
            </c:dLbl>
            <c:dLbl>
              <c:idx val="7"/>
              <c:layout>
                <c:manualLayout>
                  <c:x val="-1.7034265508898986E-16"/>
                  <c:y val="2.512018173031836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99D-4E78-AAEE-BC5D2FCEAABD}"/>
                </c:ext>
              </c:extLst>
            </c:dLbl>
            <c:dLbl>
              <c:idx val="8"/>
              <c:layout>
                <c:manualLayout>
                  <c:x val="4.1237543320820262E-3"/>
                  <c:y val="2.512018173031836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Sheet1!$C$86:$G$86</c:f>
              <c:strCache>
                <c:ptCount val="4"/>
                <c:pt idx="0">
                  <c:v>original without index</c:v>
                </c:pt>
                <c:pt idx="1">
                  <c:v>original with index</c:v>
                </c:pt>
                <c:pt idx="2">
                  <c:v>normalized without index</c:v>
                </c:pt>
                <c:pt idx="3">
                  <c:v>normalized with index</c:v>
                </c:pt>
              </c:strCache>
            </c:strRef>
          </c:cat>
          <c:val>
            <c:numRef>
              <c:f>Sheet1!$C$87:$K$87</c:f>
              <c:numCache>
                <c:formatCode>General</c:formatCode>
                <c:ptCount val="9"/>
                <c:pt idx="0">
                  <c:v>12453</c:v>
                </c:pt>
                <c:pt idx="1">
                  <c:v>10793</c:v>
                </c:pt>
                <c:pt idx="2">
                  <c:v>280</c:v>
                </c:pt>
                <c:pt idx="3">
                  <c:v>8</c:v>
                </c:pt>
                <c:pt idx="5">
                  <c:v>12453</c:v>
                </c:pt>
                <c:pt idx="6">
                  <c:v>10793</c:v>
                </c:pt>
                <c:pt idx="7">
                  <c:v>20</c:v>
                </c:pt>
                <c:pt idx="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99D-4E78-AAEE-BC5D2FCEAA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27"/>
        <c:axId val="662074224"/>
        <c:axId val="662070264"/>
      </c:barChart>
      <c:catAx>
        <c:axId val="6620742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Insertion (i)             Insertion (ii)</a:t>
                </a:r>
              </a:p>
            </c:rich>
          </c:tx>
          <c:layout>
            <c:manualLayout>
              <c:xMode val="edge"/>
              <c:yMode val="edge"/>
              <c:x val="0.34380946667378776"/>
              <c:y val="0.69888101429726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2070264"/>
        <c:crosses val="autoZero"/>
        <c:auto val="1"/>
        <c:lblAlgn val="ctr"/>
        <c:lblOffset val="100"/>
        <c:noMultiLvlLbl val="0"/>
      </c:catAx>
      <c:valAx>
        <c:axId val="6620702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Database Hits (log scaled)</a:t>
                </a:r>
              </a:p>
            </c:rich>
          </c:tx>
          <c:layout>
            <c:manualLayout>
              <c:xMode val="edge"/>
              <c:yMode val="edge"/>
              <c:x val="1.5547208628388022E-2"/>
              <c:y val="7.275954544776154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0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"/>
          <c:y val="0.82387258703751054"/>
          <c:w val="0.99792076771653526"/>
          <c:h val="0.15666160087571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6349</xdr:colOff>
      <xdr:row>73</xdr:row>
      <xdr:rowOff>15876</xdr:rowOff>
    </xdr:from>
    <xdr:to>
      <xdr:col>6</xdr:col>
      <xdr:colOff>600075</xdr:colOff>
      <xdr:row>84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C234C-F0C0-FCE4-2E19-094CD32D1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74</xdr:row>
      <xdr:rowOff>180975</xdr:rowOff>
    </xdr:from>
    <xdr:to>
      <xdr:col>12</xdr:col>
      <xdr:colOff>295275</xdr:colOff>
      <xdr:row>85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90F6D3-145C-4AAD-A215-91D0E1128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8"/>
  <sheetViews>
    <sheetView tabSelected="1" topLeftCell="A67" workbookViewId="0">
      <selection activeCell="R81" sqref="R81"/>
    </sheetView>
  </sheetViews>
  <sheetFormatPr defaultRowHeight="15" x14ac:dyDescent="0.25"/>
  <cols>
    <col min="1" max="1" width="21.85546875" customWidth="1"/>
    <col min="3" max="3" width="9.85546875" customWidth="1"/>
  </cols>
  <sheetData>
    <row r="1" spans="1:28" x14ac:dyDescent="0.25">
      <c r="F1" s="3" t="s">
        <v>18</v>
      </c>
      <c r="V1" s="1"/>
      <c r="AB1" s="3" t="s">
        <v>19</v>
      </c>
    </row>
    <row r="2" spans="1:28" x14ac:dyDescent="0.25">
      <c r="V2" s="1"/>
    </row>
    <row r="3" spans="1:28" x14ac:dyDescent="0.25">
      <c r="V3" s="1"/>
    </row>
    <row r="4" spans="1:28" x14ac:dyDescent="0.25">
      <c r="A4" t="s">
        <v>14</v>
      </c>
      <c r="V4" s="1"/>
      <c r="W4" t="s">
        <v>14</v>
      </c>
    </row>
    <row r="5" spans="1:28" x14ac:dyDescent="0.25">
      <c r="V5" s="1"/>
    </row>
    <row r="6" spans="1:28" x14ac:dyDescent="0.25">
      <c r="A6" t="s">
        <v>20</v>
      </c>
      <c r="V6" s="1"/>
      <c r="W6" t="s">
        <v>32</v>
      </c>
    </row>
    <row r="7" spans="1:28" x14ac:dyDescent="0.25">
      <c r="A7" t="s">
        <v>21</v>
      </c>
      <c r="V7" s="1"/>
      <c r="W7" t="s">
        <v>21</v>
      </c>
    </row>
    <row r="8" spans="1:28" x14ac:dyDescent="0.25">
      <c r="A8" s="2" t="s">
        <v>5</v>
      </c>
      <c r="V8" s="1"/>
      <c r="W8" s="2" t="s">
        <v>5</v>
      </c>
    </row>
    <row r="9" spans="1:28" x14ac:dyDescent="0.25">
      <c r="A9" s="2" t="s">
        <v>22</v>
      </c>
      <c r="V9" s="1"/>
      <c r="W9" s="2" t="s">
        <v>22</v>
      </c>
    </row>
    <row r="10" spans="1:28" x14ac:dyDescent="0.25">
      <c r="A10" s="2" t="s">
        <v>23</v>
      </c>
      <c r="V10" s="1"/>
      <c r="W10" s="2" t="s">
        <v>23</v>
      </c>
    </row>
    <row r="11" spans="1:28" x14ac:dyDescent="0.25">
      <c r="A11" s="2" t="s">
        <v>24</v>
      </c>
      <c r="V11" s="1"/>
      <c r="W11" s="2" t="s">
        <v>24</v>
      </c>
    </row>
    <row r="12" spans="1:28" x14ac:dyDescent="0.25">
      <c r="A12" s="2" t="s">
        <v>25</v>
      </c>
      <c r="V12" s="1"/>
      <c r="W12" s="2" t="s">
        <v>25</v>
      </c>
    </row>
    <row r="13" spans="1:28" x14ac:dyDescent="0.25">
      <c r="A13" s="2" t="s">
        <v>26</v>
      </c>
      <c r="V13" s="1"/>
      <c r="W13" s="2" t="s">
        <v>26</v>
      </c>
    </row>
    <row r="14" spans="1:28" x14ac:dyDescent="0.25">
      <c r="A14" s="2" t="s">
        <v>27</v>
      </c>
      <c r="V14" s="1"/>
      <c r="W14" s="2" t="s">
        <v>27</v>
      </c>
    </row>
    <row r="15" spans="1:28" x14ac:dyDescent="0.25">
      <c r="A15" s="2" t="s">
        <v>28</v>
      </c>
      <c r="V15" s="1"/>
      <c r="W15" s="2" t="s">
        <v>28</v>
      </c>
    </row>
    <row r="16" spans="1:28" x14ac:dyDescent="0.25">
      <c r="A16" s="2" t="s">
        <v>29</v>
      </c>
      <c r="V16" s="1"/>
      <c r="W16" s="2" t="s">
        <v>29</v>
      </c>
    </row>
    <row r="17" spans="1:42" x14ac:dyDescent="0.25">
      <c r="A17" t="s">
        <v>30</v>
      </c>
      <c r="V17" s="1"/>
      <c r="W17" t="s">
        <v>30</v>
      </c>
    </row>
    <row r="18" spans="1:42" x14ac:dyDescent="0.25">
      <c r="A18" t="s">
        <v>4</v>
      </c>
      <c r="V18" s="1"/>
      <c r="W18" t="s">
        <v>4</v>
      </c>
    </row>
    <row r="19" spans="1:42" x14ac:dyDescent="0.25">
      <c r="A19" t="s">
        <v>31</v>
      </c>
      <c r="V19" s="1"/>
      <c r="W19" t="s">
        <v>31</v>
      </c>
    </row>
    <row r="20" spans="1:42" x14ac:dyDescent="0.25">
      <c r="A20" t="s">
        <v>6</v>
      </c>
      <c r="V20" s="1"/>
      <c r="W20" t="s">
        <v>6</v>
      </c>
    </row>
    <row r="21" spans="1:42" x14ac:dyDescent="0.25">
      <c r="A21" t="s">
        <v>7</v>
      </c>
      <c r="V21" s="1"/>
      <c r="W21" t="s">
        <v>7</v>
      </c>
    </row>
    <row r="22" spans="1:42" x14ac:dyDescent="0.25">
      <c r="V22" s="1"/>
    </row>
    <row r="23" spans="1:42" x14ac:dyDescent="0.25">
      <c r="A23" t="s">
        <v>2</v>
      </c>
      <c r="B23">
        <v>12453</v>
      </c>
      <c r="C23">
        <v>12453</v>
      </c>
      <c r="D23">
        <v>12453</v>
      </c>
      <c r="E23">
        <v>12453</v>
      </c>
      <c r="F23">
        <v>12453</v>
      </c>
      <c r="G23">
        <v>12453</v>
      </c>
      <c r="H23">
        <v>12453</v>
      </c>
      <c r="I23">
        <v>12453</v>
      </c>
      <c r="J23">
        <v>12453</v>
      </c>
      <c r="K23">
        <v>12453</v>
      </c>
      <c r="M23" t="s">
        <v>3</v>
      </c>
      <c r="N23">
        <v>12453</v>
      </c>
      <c r="V23" s="1"/>
      <c r="W23" t="s">
        <v>2</v>
      </c>
      <c r="X23">
        <v>12453</v>
      </c>
      <c r="Y23">
        <v>12453</v>
      </c>
      <c r="Z23">
        <v>12453</v>
      </c>
      <c r="AA23">
        <v>12453</v>
      </c>
      <c r="AB23">
        <v>12453</v>
      </c>
      <c r="AC23">
        <v>12453</v>
      </c>
      <c r="AD23">
        <v>12453</v>
      </c>
      <c r="AE23">
        <v>12453</v>
      </c>
      <c r="AF23">
        <v>12453</v>
      </c>
      <c r="AG23">
        <v>12453</v>
      </c>
      <c r="AI23" t="s">
        <v>3</v>
      </c>
      <c r="AJ23">
        <v>12453</v>
      </c>
    </row>
    <row r="24" spans="1:42" x14ac:dyDescent="0.25">
      <c r="A24" t="s">
        <v>1</v>
      </c>
      <c r="B24">
        <v>6.07</v>
      </c>
      <c r="C24">
        <v>6.09</v>
      </c>
      <c r="D24">
        <v>6.27</v>
      </c>
      <c r="E24">
        <v>6.48</v>
      </c>
      <c r="F24">
        <v>7.17</v>
      </c>
      <c r="G24">
        <v>7.41</v>
      </c>
      <c r="H24">
        <v>7.49</v>
      </c>
      <c r="I24">
        <v>7.53</v>
      </c>
      <c r="J24">
        <v>8.01</v>
      </c>
      <c r="K24">
        <v>8.36</v>
      </c>
      <c r="M24" t="s">
        <v>0</v>
      </c>
      <c r="N24">
        <v>7.09</v>
      </c>
      <c r="V24" s="1"/>
      <c r="W24" t="s">
        <v>1</v>
      </c>
      <c r="X24">
        <v>4.5199999999999996</v>
      </c>
      <c r="Y24">
        <v>4.7899999999999991</v>
      </c>
      <c r="Z24">
        <v>5.49</v>
      </c>
      <c r="AA24">
        <v>5.5399999999999991</v>
      </c>
      <c r="AB24">
        <v>6.59</v>
      </c>
      <c r="AC24">
        <v>6.9</v>
      </c>
      <c r="AD24">
        <v>8.07</v>
      </c>
      <c r="AE24">
        <v>8.33</v>
      </c>
      <c r="AF24">
        <v>8.4700000000000006</v>
      </c>
      <c r="AG24">
        <v>10.23</v>
      </c>
      <c r="AI24" t="s">
        <v>0</v>
      </c>
      <c r="AJ24">
        <v>6.8900000000000006</v>
      </c>
    </row>
    <row r="25" spans="1:42" x14ac:dyDescent="0.25">
      <c r="V25" s="1"/>
    </row>
    <row r="26" spans="1:42" x14ac:dyDescent="0.25">
      <c r="V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V28" s="1"/>
    </row>
    <row r="29" spans="1:42" x14ac:dyDescent="0.25">
      <c r="A29" t="s">
        <v>15</v>
      </c>
      <c r="V29" s="1"/>
      <c r="W29" t="s">
        <v>15</v>
      </c>
    </row>
    <row r="30" spans="1:42" x14ac:dyDescent="0.25">
      <c r="V30" s="1"/>
    </row>
    <row r="31" spans="1:42" x14ac:dyDescent="0.25">
      <c r="A31" t="s">
        <v>20</v>
      </c>
      <c r="V31" s="1"/>
      <c r="W31" t="s">
        <v>32</v>
      </c>
    </row>
    <row r="32" spans="1:42" x14ac:dyDescent="0.25">
      <c r="A32" t="s">
        <v>21</v>
      </c>
      <c r="V32" s="1"/>
      <c r="W32" t="s">
        <v>21</v>
      </c>
    </row>
    <row r="33" spans="1:36" x14ac:dyDescent="0.25">
      <c r="A33" s="2" t="s">
        <v>5</v>
      </c>
      <c r="V33" s="1"/>
      <c r="W33" s="2" t="s">
        <v>5</v>
      </c>
    </row>
    <row r="34" spans="1:36" x14ac:dyDescent="0.25">
      <c r="A34" s="2" t="s">
        <v>22</v>
      </c>
      <c r="V34" s="1"/>
      <c r="W34" s="2" t="s">
        <v>22</v>
      </c>
    </row>
    <row r="35" spans="1:36" x14ac:dyDescent="0.25">
      <c r="A35" s="2" t="s">
        <v>23</v>
      </c>
      <c r="V35" s="1"/>
      <c r="W35" s="2" t="s">
        <v>23</v>
      </c>
    </row>
    <row r="36" spans="1:36" x14ac:dyDescent="0.25">
      <c r="A36" s="2" t="s">
        <v>24</v>
      </c>
      <c r="V36" s="1"/>
      <c r="W36" s="2" t="s">
        <v>24</v>
      </c>
    </row>
    <row r="37" spans="1:36" x14ac:dyDescent="0.25">
      <c r="A37" s="2" t="s">
        <v>25</v>
      </c>
      <c r="V37" s="1"/>
      <c r="W37" s="2" t="s">
        <v>25</v>
      </c>
    </row>
    <row r="38" spans="1:36" x14ac:dyDescent="0.25">
      <c r="A38" s="2" t="s">
        <v>26</v>
      </c>
      <c r="V38" s="1"/>
      <c r="W38" s="2" t="s">
        <v>26</v>
      </c>
    </row>
    <row r="39" spans="1:36" x14ac:dyDescent="0.25">
      <c r="A39" s="2" t="s">
        <v>27</v>
      </c>
      <c r="V39" s="1"/>
      <c r="W39" s="2" t="s">
        <v>27</v>
      </c>
    </row>
    <row r="40" spans="1:36" x14ac:dyDescent="0.25">
      <c r="A40" s="2" t="s">
        <v>28</v>
      </c>
      <c r="V40" s="1"/>
      <c r="W40" s="2" t="s">
        <v>28</v>
      </c>
    </row>
    <row r="41" spans="1:36" x14ac:dyDescent="0.25">
      <c r="A41" s="2" t="s">
        <v>29</v>
      </c>
      <c r="V41" s="1"/>
      <c r="W41" s="2" t="s">
        <v>29</v>
      </c>
    </row>
    <row r="42" spans="1:36" x14ac:dyDescent="0.25">
      <c r="A42" t="s">
        <v>30</v>
      </c>
      <c r="V42" s="1"/>
      <c r="W42" t="s">
        <v>30</v>
      </c>
    </row>
    <row r="43" spans="1:36" x14ac:dyDescent="0.25">
      <c r="A43" t="s">
        <v>4</v>
      </c>
      <c r="V43" s="1"/>
      <c r="W43" t="s">
        <v>4</v>
      </c>
    </row>
    <row r="44" spans="1:36" x14ac:dyDescent="0.25">
      <c r="A44" t="s">
        <v>31</v>
      </c>
      <c r="V44" s="1"/>
      <c r="W44" t="s">
        <v>31</v>
      </c>
    </row>
    <row r="45" spans="1:36" x14ac:dyDescent="0.25">
      <c r="A45" t="s">
        <v>6</v>
      </c>
      <c r="V45" s="1"/>
      <c r="W45" t="s">
        <v>6</v>
      </c>
    </row>
    <row r="46" spans="1:36" x14ac:dyDescent="0.25">
      <c r="A46" t="s">
        <v>7</v>
      </c>
      <c r="V46" s="1"/>
      <c r="W46" t="s">
        <v>7</v>
      </c>
    </row>
    <row r="47" spans="1:36" x14ac:dyDescent="0.25">
      <c r="V47" s="1"/>
    </row>
    <row r="48" spans="1:36" x14ac:dyDescent="0.25">
      <c r="A48" t="s">
        <v>2</v>
      </c>
      <c r="B48">
        <v>10793</v>
      </c>
      <c r="C48">
        <v>10793</v>
      </c>
      <c r="D48">
        <v>10793</v>
      </c>
      <c r="E48">
        <v>10793</v>
      </c>
      <c r="F48">
        <v>10793</v>
      </c>
      <c r="G48">
        <v>10793</v>
      </c>
      <c r="H48">
        <v>10793</v>
      </c>
      <c r="I48">
        <v>10793</v>
      </c>
      <c r="J48">
        <v>10793</v>
      </c>
      <c r="K48">
        <v>10793</v>
      </c>
      <c r="M48" t="s">
        <v>3</v>
      </c>
      <c r="N48">
        <v>10793</v>
      </c>
      <c r="V48" s="1"/>
      <c r="W48" t="s">
        <v>2</v>
      </c>
      <c r="X48">
        <v>10793</v>
      </c>
      <c r="Y48">
        <v>10793</v>
      </c>
      <c r="Z48">
        <v>10793</v>
      </c>
      <c r="AA48">
        <v>10793</v>
      </c>
      <c r="AB48">
        <v>10793</v>
      </c>
      <c r="AC48">
        <v>10793</v>
      </c>
      <c r="AD48">
        <v>10793</v>
      </c>
      <c r="AE48">
        <v>10793</v>
      </c>
      <c r="AF48">
        <v>10793</v>
      </c>
      <c r="AG48">
        <v>10793</v>
      </c>
      <c r="AI48" t="s">
        <v>3</v>
      </c>
      <c r="AJ48">
        <v>10793</v>
      </c>
    </row>
    <row r="49" spans="1:42" x14ac:dyDescent="0.25">
      <c r="A49" t="s">
        <v>1</v>
      </c>
      <c r="B49">
        <v>5.27</v>
      </c>
      <c r="C49">
        <v>5.34</v>
      </c>
      <c r="D49">
        <v>5.47</v>
      </c>
      <c r="E49">
        <v>5.56</v>
      </c>
      <c r="F49">
        <v>5.59</v>
      </c>
      <c r="G49">
        <v>5.8</v>
      </c>
      <c r="H49">
        <v>5.87</v>
      </c>
      <c r="I49">
        <v>6</v>
      </c>
      <c r="J49">
        <v>6</v>
      </c>
      <c r="K49">
        <v>6.29</v>
      </c>
      <c r="M49" t="s">
        <v>0</v>
      </c>
      <c r="N49">
        <v>5.72</v>
      </c>
      <c r="V49" s="1"/>
      <c r="W49" t="s">
        <v>1</v>
      </c>
      <c r="X49">
        <v>5.31</v>
      </c>
      <c r="Y49">
        <v>5.6</v>
      </c>
      <c r="Z49">
        <v>5.66</v>
      </c>
      <c r="AA49">
        <v>5.91</v>
      </c>
      <c r="AB49">
        <v>6.1</v>
      </c>
      <c r="AC49">
        <v>6.21</v>
      </c>
      <c r="AD49">
        <v>6.66</v>
      </c>
      <c r="AE49">
        <v>7.1199999999999992</v>
      </c>
      <c r="AF49">
        <v>7.1199999999999992</v>
      </c>
      <c r="AG49">
        <v>7.1899999999999995</v>
      </c>
      <c r="AI49" t="s">
        <v>0</v>
      </c>
      <c r="AJ49">
        <v>6.29</v>
      </c>
    </row>
    <row r="50" spans="1:42" x14ac:dyDescent="0.25">
      <c r="V50" s="1"/>
    </row>
    <row r="51" spans="1:42" x14ac:dyDescent="0.25">
      <c r="V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V54" s="1"/>
    </row>
    <row r="55" spans="1:42" x14ac:dyDescent="0.25">
      <c r="A55" t="s">
        <v>16</v>
      </c>
      <c r="V55" s="1"/>
      <c r="W55" t="s">
        <v>16</v>
      </c>
    </row>
    <row r="56" spans="1:42" x14ac:dyDescent="0.25">
      <c r="V56" s="1"/>
    </row>
    <row r="57" spans="1:42" x14ac:dyDescent="0.25">
      <c r="A57" t="s">
        <v>33</v>
      </c>
      <c r="V57" s="1"/>
      <c r="W57" t="s">
        <v>34</v>
      </c>
    </row>
    <row r="58" spans="1:42" x14ac:dyDescent="0.25">
      <c r="V58" s="1"/>
    </row>
    <row r="59" spans="1:42" x14ac:dyDescent="0.25">
      <c r="V59" s="1"/>
    </row>
    <row r="60" spans="1:42" x14ac:dyDescent="0.25">
      <c r="A60" t="s">
        <v>2</v>
      </c>
      <c r="B60">
        <v>280</v>
      </c>
      <c r="C60">
        <v>280</v>
      </c>
      <c r="D60">
        <v>280</v>
      </c>
      <c r="E60">
        <v>280</v>
      </c>
      <c r="F60">
        <v>280</v>
      </c>
      <c r="G60">
        <v>280</v>
      </c>
      <c r="H60">
        <v>280</v>
      </c>
      <c r="I60">
        <v>280</v>
      </c>
      <c r="J60">
        <v>280</v>
      </c>
      <c r="K60">
        <v>280</v>
      </c>
      <c r="M60" t="s">
        <v>3</v>
      </c>
      <c r="N60">
        <v>280</v>
      </c>
      <c r="V60" s="1"/>
      <c r="W60" t="s">
        <v>2</v>
      </c>
      <c r="X60">
        <v>20</v>
      </c>
      <c r="Y60">
        <v>20</v>
      </c>
      <c r="Z60">
        <v>20</v>
      </c>
      <c r="AA60">
        <v>20</v>
      </c>
      <c r="AB60">
        <v>20</v>
      </c>
      <c r="AC60">
        <v>20</v>
      </c>
      <c r="AD60">
        <v>20</v>
      </c>
      <c r="AE60">
        <v>20</v>
      </c>
      <c r="AF60">
        <v>20</v>
      </c>
      <c r="AG60">
        <v>20</v>
      </c>
      <c r="AI60" t="s">
        <v>3</v>
      </c>
      <c r="AJ60">
        <v>20</v>
      </c>
    </row>
    <row r="61" spans="1:42" x14ac:dyDescent="0.25">
      <c r="A61" t="s">
        <v>1</v>
      </c>
      <c r="B61">
        <v>0.5</v>
      </c>
      <c r="C61">
        <v>0.51</v>
      </c>
      <c r="D61">
        <v>0.52</v>
      </c>
      <c r="E61">
        <v>0.54</v>
      </c>
      <c r="F61">
        <v>0.55000000000000004</v>
      </c>
      <c r="G61">
        <v>0.56000000000000005</v>
      </c>
      <c r="H61">
        <v>0.56999999999999995</v>
      </c>
      <c r="I61">
        <v>0.56999999999999995</v>
      </c>
      <c r="J61">
        <v>0.57999999999999996</v>
      </c>
      <c r="K61">
        <v>0.61</v>
      </c>
      <c r="M61" t="s">
        <v>0</v>
      </c>
      <c r="N61">
        <v>0.55000000000000004</v>
      </c>
      <c r="V61" s="1"/>
      <c r="W61" t="s">
        <v>1</v>
      </c>
      <c r="X61">
        <v>0.43</v>
      </c>
      <c r="Y61">
        <v>0.43</v>
      </c>
      <c r="Z61">
        <v>0.45</v>
      </c>
      <c r="AA61">
        <v>0.45</v>
      </c>
      <c r="AB61">
        <v>0.49</v>
      </c>
      <c r="AC61">
        <v>0.49</v>
      </c>
      <c r="AD61">
        <v>0.5</v>
      </c>
      <c r="AE61">
        <v>0.53</v>
      </c>
      <c r="AF61">
        <v>0.56000000000000005</v>
      </c>
      <c r="AG61">
        <v>0.56999999999999995</v>
      </c>
      <c r="AI61" t="s">
        <v>0</v>
      </c>
      <c r="AJ61">
        <v>0.49</v>
      </c>
    </row>
    <row r="62" spans="1:42" x14ac:dyDescent="0.25">
      <c r="V62" s="1"/>
    </row>
    <row r="63" spans="1:42" x14ac:dyDescent="0.25">
      <c r="V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36" x14ac:dyDescent="0.25">
      <c r="V65" s="1"/>
    </row>
    <row r="66" spans="1:36" x14ac:dyDescent="0.25">
      <c r="A66" t="s">
        <v>17</v>
      </c>
      <c r="V66" s="1"/>
      <c r="W66" t="s">
        <v>17</v>
      </c>
    </row>
    <row r="67" spans="1:36" x14ac:dyDescent="0.25">
      <c r="V67" s="1"/>
    </row>
    <row r="68" spans="1:36" x14ac:dyDescent="0.25">
      <c r="A68" t="s">
        <v>33</v>
      </c>
      <c r="V68" s="1"/>
      <c r="W68" t="s">
        <v>34</v>
      </c>
    </row>
    <row r="69" spans="1:36" x14ac:dyDescent="0.25">
      <c r="V69" s="1"/>
    </row>
    <row r="70" spans="1:36" x14ac:dyDescent="0.25">
      <c r="V70" s="1"/>
    </row>
    <row r="71" spans="1:36" x14ac:dyDescent="0.25">
      <c r="A71" t="s">
        <v>2</v>
      </c>
      <c r="B71">
        <v>8</v>
      </c>
      <c r="C71">
        <v>8</v>
      </c>
      <c r="D71">
        <v>8</v>
      </c>
      <c r="E71">
        <v>8</v>
      </c>
      <c r="F71">
        <v>8</v>
      </c>
      <c r="G71">
        <v>8</v>
      </c>
      <c r="H71">
        <v>8</v>
      </c>
      <c r="I71">
        <v>8</v>
      </c>
      <c r="J71">
        <v>8</v>
      </c>
      <c r="K71">
        <v>8</v>
      </c>
      <c r="M71" t="s">
        <v>3</v>
      </c>
      <c r="N71">
        <v>8</v>
      </c>
      <c r="V71" s="1"/>
      <c r="W71" t="s">
        <v>2</v>
      </c>
      <c r="X71">
        <v>20</v>
      </c>
      <c r="Y71">
        <v>20</v>
      </c>
      <c r="Z71">
        <v>20</v>
      </c>
      <c r="AA71">
        <v>20</v>
      </c>
      <c r="AB71">
        <v>20</v>
      </c>
      <c r="AC71">
        <v>20</v>
      </c>
      <c r="AD71">
        <v>20</v>
      </c>
      <c r="AE71">
        <v>20</v>
      </c>
      <c r="AF71">
        <v>20</v>
      </c>
      <c r="AG71">
        <v>20</v>
      </c>
      <c r="AI71" t="s">
        <v>3</v>
      </c>
      <c r="AJ71">
        <v>20</v>
      </c>
    </row>
    <row r="72" spans="1:36" x14ac:dyDescent="0.25">
      <c r="A72" t="s">
        <v>1</v>
      </c>
      <c r="B72">
        <v>0.42</v>
      </c>
      <c r="C72">
        <v>0.42</v>
      </c>
      <c r="D72">
        <v>0.44</v>
      </c>
      <c r="E72">
        <v>0.44</v>
      </c>
      <c r="F72">
        <v>0.44</v>
      </c>
      <c r="G72">
        <v>0.45</v>
      </c>
      <c r="H72">
        <v>0.45</v>
      </c>
      <c r="I72">
        <v>0.46</v>
      </c>
      <c r="J72">
        <v>0.48</v>
      </c>
      <c r="K72">
        <v>0.49</v>
      </c>
      <c r="M72" t="s">
        <v>0</v>
      </c>
      <c r="N72">
        <v>0.45</v>
      </c>
      <c r="V72" s="1"/>
      <c r="W72" t="s">
        <v>1</v>
      </c>
      <c r="X72">
        <v>0.33</v>
      </c>
      <c r="Y72">
        <v>0.33</v>
      </c>
      <c r="Z72">
        <v>0.34</v>
      </c>
      <c r="AA72">
        <v>0.37</v>
      </c>
      <c r="AB72">
        <v>0.37</v>
      </c>
      <c r="AC72">
        <v>0.38</v>
      </c>
      <c r="AD72">
        <v>0.39</v>
      </c>
      <c r="AE72">
        <v>0.42</v>
      </c>
      <c r="AF72">
        <v>0.48</v>
      </c>
      <c r="AG72">
        <v>0.49</v>
      </c>
      <c r="AI72" t="s">
        <v>0</v>
      </c>
      <c r="AJ72">
        <v>0.39</v>
      </c>
    </row>
    <row r="73" spans="1:36" x14ac:dyDescent="0.25">
      <c r="V73" s="1"/>
    </row>
    <row r="86" spans="2:11" x14ac:dyDescent="0.25">
      <c r="C86" t="s">
        <v>10</v>
      </c>
      <c r="D86" t="s">
        <v>11</v>
      </c>
      <c r="E86" t="s">
        <v>12</v>
      </c>
      <c r="F86" t="s">
        <v>13</v>
      </c>
    </row>
    <row r="87" spans="2:11" x14ac:dyDescent="0.25">
      <c r="B87" t="s">
        <v>8</v>
      </c>
      <c r="C87">
        <f>N23</f>
        <v>12453</v>
      </c>
      <c r="D87">
        <f>N48</f>
        <v>10793</v>
      </c>
      <c r="E87">
        <f>N60</f>
        <v>280</v>
      </c>
      <c r="F87">
        <f>N71</f>
        <v>8</v>
      </c>
      <c r="H87">
        <f>AJ23</f>
        <v>12453</v>
      </c>
      <c r="I87">
        <f>AJ48</f>
        <v>10793</v>
      </c>
      <c r="J87">
        <f>AJ60</f>
        <v>20</v>
      </c>
      <c r="K87">
        <f>AJ71</f>
        <v>20</v>
      </c>
    </row>
    <row r="88" spans="2:11" x14ac:dyDescent="0.25">
      <c r="B88" t="s">
        <v>9</v>
      </c>
      <c r="C88">
        <f>N24</f>
        <v>7.09</v>
      </c>
      <c r="D88">
        <f>N49</f>
        <v>5.72</v>
      </c>
      <c r="E88">
        <f>N61</f>
        <v>0.55000000000000004</v>
      </c>
      <c r="F88">
        <f>N72</f>
        <v>0.45</v>
      </c>
      <c r="H88">
        <f>AJ24</f>
        <v>6.8900000000000006</v>
      </c>
      <c r="I88">
        <f>AJ49</f>
        <v>6.29</v>
      </c>
      <c r="J88">
        <f>AJ61</f>
        <v>0.49</v>
      </c>
      <c r="K88">
        <f>AJ72</f>
        <v>0.39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2024-09-05T04:56:38Z</dcterms:modified>
</cp:coreProperties>
</file>