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/>
  <mc:AlternateContent xmlns:mc="http://schemas.openxmlformats.org/markup-compatibility/2006">
    <mc:Choice Requires="x15">
      <x15ac:absPath xmlns:x15ac="http://schemas.microsoft.com/office/spreadsheetml/2010/11/ac" url="https://uoa-my.sharepoint.com/personal/pska752_uoa_auckland_ac_nz/Documents/Desktop/PhD/VLDB/2023/journal/experiments/offshore/Python/insertion/"/>
    </mc:Choice>
  </mc:AlternateContent>
  <xr:revisionPtr revIDLastSave="325" documentId="11_F25DC773A252ABDACC1048A6595C76685ADE58F1" xr6:coauthVersionLast="47" xr6:coauthVersionMax="47" xr10:uidLastSave="{7F0F4A12-6DBE-4AFE-A342-8151950E5372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0" i="1" l="1"/>
  <c r="J80" i="1"/>
  <c r="E80" i="1"/>
  <c r="E79" i="1"/>
  <c r="I80" i="1"/>
  <c r="H80" i="1"/>
  <c r="K79" i="1"/>
  <c r="J79" i="1"/>
  <c r="I79" i="1"/>
  <c r="H79" i="1"/>
  <c r="F80" i="1"/>
  <c r="D80" i="1"/>
  <c r="C80" i="1"/>
  <c r="F79" i="1"/>
  <c r="D79" i="1"/>
  <c r="C79" i="1"/>
</calcChain>
</file>

<file path=xl/sharedStrings.xml><?xml version="1.0" encoding="utf-8"?>
<sst xmlns="http://schemas.openxmlformats.org/spreadsheetml/2006/main" count="100" uniqueCount="31">
  <si>
    <t>average (ms):</t>
  </si>
  <si>
    <t>query_times (ms):</t>
  </si>
  <si>
    <t>query_db_hits:</t>
  </si>
  <si>
    <t>average:</t>
  </si>
  <si>
    <t>Denormalized Offshore without index</t>
  </si>
  <si>
    <t>Denormalized Offshore with index</t>
  </si>
  <si>
    <t>Normalized Offshore with index</t>
  </si>
  <si>
    <t>e.service_provider IS NOT NULL AND</t>
  </si>
  <si>
    <t>e.sourceID IS NOT NULL AND</t>
  </si>
  <si>
    <t>e.valid_until IS NOT NULL</t>
  </si>
  <si>
    <t>WITH e.service_provider AS provider, COUNT(DISTINCT(e.sourceID + e.valid_until)) AS amount</t>
  </si>
  <si>
    <t>WHERE amount &gt; 1</t>
  </si>
  <si>
    <t>RETURN provider, amount</t>
  </si>
  <si>
    <t>Normalized Offshore without index</t>
  </si>
  <si>
    <t>Create new entity node (for existing provider) / Create new entity node inlcuding edge to existing provider node</t>
  </si>
  <si>
    <t>Create new entity node (with new provider) / # Create new entity node, new provider node and edge between</t>
  </si>
  <si>
    <t>MERGE (e:Entity{name: 'new', service_provider: 'Mossack Fonseca', sourceID: 'Panama Papers', valid_until: 'The Panama Papers data is current through 2015'})</t>
  </si>
  <si>
    <t>WITH e AS newnode</t>
  </si>
  <si>
    <t>CALL{</t>
  </si>
  <si>
    <t>MATCH (e:Entity) WHERE</t>
  </si>
  <si>
    <t>}</t>
  </si>
  <si>
    <t>DELETE newnode</t>
  </si>
  <si>
    <t>MERGE (e:Entity{name: 'new', service_provider: 'new', sourceID: 'new', valid_until: 'new'})</t>
  </si>
  <si>
    <t>dbhits:</t>
  </si>
  <si>
    <t>times:</t>
  </si>
  <si>
    <t>original without index</t>
  </si>
  <si>
    <t>original with index</t>
  </si>
  <si>
    <t>normalized without index</t>
  </si>
  <si>
    <t>normalized with index</t>
  </si>
  <si>
    <t>MATCH (p:Provider{service_provider: 'Mossack Fonseca'}) MERGE (e:Entity{name: 'new'})&lt;-[r:PROVIDED_TO]-(p)</t>
  </si>
  <si>
    <t>MERGE (e:Entity{name: 'new'})&lt;-[r:PROVIDED_TO]-(p:Provider{service_provider: 'new', sourceID: 'new', valid_until: 'new'})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</si>
</sst>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Offshore - Insertion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982797795606085"/>
          <c:y val="0.22822779020754277"/>
          <c:w val="0.7302942221414348"/>
          <c:h val="0.68021508300473432"/>
        </c:manualLayout>
      </c:layout>
      <c:barChart>
        <c:barDir val="col"/>
        <c:grouping val="clustered"/>
        <c:varyColors val="0"/>
        <c:ser>
          <c:idx val="0"/>
          <c:order val="0"/>
          <c:tx>
            <c:v>Insertion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9C5-4891-91EC-AD081B6CAE3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9C5-4891-91EC-AD081B6CAE3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9C5-4891-91EC-AD081B6CAE3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192-4EA9-92BD-0E4706E6701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192-4EA9-92BD-0E4706E6701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1.2371130003691857E-2"/>
                  <c:y val="-1.807228915662650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192-4EA9-92BD-0E4706E67018}"/>
                </c:ext>
              </c:extLst>
            </c:dLbl>
            <c:dLbl>
              <c:idx val="1"/>
              <c:layout>
                <c:manualLayout>
                  <c:x val="1.2371130003691857E-2"/>
                  <c:y val="2.409638554216867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9C5-4891-91EC-AD081B6CAE36}"/>
                </c:ext>
              </c:extLst>
            </c:dLbl>
            <c:dLbl>
              <c:idx val="2"/>
              <c:layout>
                <c:manualLayout>
                  <c:x val="0"/>
                  <c:y val="1.204819277108433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9C5-4891-91EC-AD081B6CAE36}"/>
                </c:ext>
              </c:extLst>
            </c:dLbl>
            <c:dLbl>
              <c:idx val="3"/>
              <c:layout>
                <c:manualLayout>
                  <c:x val="4.123710001230619E-3"/>
                  <c:y val="1.807228915662639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9C5-4891-91EC-AD081B6CAE36}"/>
                </c:ext>
              </c:extLst>
            </c:dLbl>
            <c:dLbl>
              <c:idx val="5"/>
              <c:layout>
                <c:manualLayout>
                  <c:x val="-1.2371130003691933E-2"/>
                  <c:y val="-6.024096385542195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192-4EA9-92BD-0E4706E67018}"/>
                </c:ext>
              </c:extLst>
            </c:dLbl>
            <c:dLbl>
              <c:idx val="6"/>
              <c:layout>
                <c:manualLayout>
                  <c:x val="2.0618550006153095E-2"/>
                  <c:y val="2.409638554216867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192-4EA9-92BD-0E4706E67018}"/>
                </c:ext>
              </c:extLst>
            </c:dLbl>
            <c:dLbl>
              <c:idx val="7"/>
              <c:layout>
                <c:manualLayout>
                  <c:x val="0"/>
                  <c:y val="1.204819277108422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192-4EA9-92BD-0E4706E67018}"/>
                </c:ext>
              </c:extLst>
            </c:dLbl>
            <c:dLbl>
              <c:idx val="8"/>
              <c:layout>
                <c:manualLayout>
                  <c:x val="4.123710001230619E-3"/>
                  <c:y val="1.204819277108422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Sheet1!$C$78:$G$78</c:f>
              <c:strCache>
                <c:ptCount val="4"/>
                <c:pt idx="0">
                  <c:v>original without index</c:v>
                </c:pt>
                <c:pt idx="1">
                  <c:v>original with index</c:v>
                </c:pt>
                <c:pt idx="2">
                  <c:v>normalized without index</c:v>
                </c:pt>
                <c:pt idx="3">
                  <c:v>normalized with index</c:v>
                </c:pt>
              </c:strCache>
            </c:strRef>
          </c:cat>
          <c:val>
            <c:numRef>
              <c:f>Sheet1!$C$79:$K$79</c:f>
              <c:numCache>
                <c:formatCode>General</c:formatCode>
                <c:ptCount val="9"/>
                <c:pt idx="0">
                  <c:v>3349123</c:v>
                </c:pt>
                <c:pt idx="1">
                  <c:v>1720433</c:v>
                </c:pt>
                <c:pt idx="2">
                  <c:v>19</c:v>
                </c:pt>
                <c:pt idx="3">
                  <c:v>8</c:v>
                </c:pt>
                <c:pt idx="5">
                  <c:v>3349123</c:v>
                </c:pt>
                <c:pt idx="6">
                  <c:v>1720433</c:v>
                </c:pt>
                <c:pt idx="7">
                  <c:v>12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5-4891-91EC-AD081B6CAE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"/>
        <c:overlap val="-27"/>
        <c:axId val="662074224"/>
        <c:axId val="662070264"/>
      </c:barChart>
      <c:catAx>
        <c:axId val="66207422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Insertion</a:t>
                </a:r>
              </a:p>
            </c:rich>
          </c:tx>
          <c:layout>
            <c:manualLayout>
              <c:xMode val="edge"/>
              <c:yMode val="edge"/>
              <c:x val="0.43499544478427798"/>
              <c:y val="0.902463896048868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62070264"/>
        <c:crosses val="autoZero"/>
        <c:auto val="1"/>
        <c:lblAlgn val="ctr"/>
        <c:lblOffset val="100"/>
        <c:noMultiLvlLbl val="0"/>
      </c:catAx>
      <c:valAx>
        <c:axId val="6620702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Database Hits (log scaled)</a:t>
                </a:r>
              </a:p>
            </c:rich>
          </c:tx>
          <c:layout>
            <c:manualLayout>
              <c:xMode val="edge"/>
              <c:yMode val="edge"/>
              <c:x val="4.0858018386108275E-3"/>
              <c:y val="0.25962496446185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07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2224800762636657"/>
          <c:y val="9.6540401585604271E-2"/>
          <c:w val="0.63341422569040773"/>
          <c:h val="0.58991641702249864"/>
        </c:manualLayout>
      </c:layout>
      <c:barChart>
        <c:barDir val="col"/>
        <c:grouping val="clustered"/>
        <c:varyColors val="0"/>
        <c:ser>
          <c:idx val="0"/>
          <c:order val="0"/>
          <c:tx>
            <c:v>Insertion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99D-4E78-AAEE-BC5D2FCEAAB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99D-4E78-AAEE-BC5D2FCEAAB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99D-4E78-AAEE-BC5D2FCEAAB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99D-4E78-AAEE-BC5D2FCEAAB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99D-4E78-AAEE-BC5D2FCEAAB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1.2371130003691857E-2"/>
                  <c:y val="-1.807228915662650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99D-4E78-AAEE-BC5D2FCEAABD}"/>
                </c:ext>
              </c:extLst>
            </c:dLbl>
            <c:dLbl>
              <c:idx val="1"/>
              <c:layout>
                <c:manualLayout>
                  <c:x val="4.9537362538473864E-2"/>
                  <c:y val="4.370441238454652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99D-4E78-AAEE-BC5D2FCEAABD}"/>
                </c:ext>
              </c:extLst>
            </c:dLbl>
            <c:dLbl>
              <c:idx val="2"/>
              <c:layout>
                <c:manualLayout>
                  <c:x val="0"/>
                  <c:y val="3.165613280640873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99D-4E78-AAEE-BC5D2FCEAABD}"/>
                </c:ext>
              </c:extLst>
            </c:dLbl>
            <c:dLbl>
              <c:idx val="3"/>
              <c:layout>
                <c:manualLayout>
                  <c:x val="4.123710001230619E-3"/>
                  <c:y val="1.807228915662639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99D-4E78-AAEE-BC5D2FCEAABD}"/>
                </c:ext>
              </c:extLst>
            </c:dLbl>
            <c:dLbl>
              <c:idx val="5"/>
              <c:layout>
                <c:manualLayout>
                  <c:x val="-1.2371130003691933E-2"/>
                  <c:y val="-6.024096385542195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99D-4E78-AAEE-BC5D2FCEAABD}"/>
                </c:ext>
              </c:extLst>
            </c:dLbl>
            <c:dLbl>
              <c:idx val="6"/>
              <c:layout>
                <c:manualLayout>
                  <c:x val="4.3847218066236135E-2"/>
                  <c:y val="3.063251023236592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99D-4E78-AAEE-BC5D2FCEAABD}"/>
                </c:ext>
              </c:extLst>
            </c:dLbl>
            <c:dLbl>
              <c:idx val="7"/>
              <c:layout>
                <c:manualLayout>
                  <c:x val="-1.7034265508898986E-16"/>
                  <c:y val="2.512018173031836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99D-4E78-AAEE-BC5D2FCEAABD}"/>
                </c:ext>
              </c:extLst>
            </c:dLbl>
            <c:dLbl>
              <c:idx val="8"/>
              <c:layout>
                <c:manualLayout>
                  <c:x val="4.1237543320820262E-3"/>
                  <c:y val="2.512018173031836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Sheet1!$C$78:$G$78</c:f>
              <c:strCache>
                <c:ptCount val="4"/>
                <c:pt idx="0">
                  <c:v>original without index</c:v>
                </c:pt>
                <c:pt idx="1">
                  <c:v>original with index</c:v>
                </c:pt>
                <c:pt idx="2">
                  <c:v>normalized without index</c:v>
                </c:pt>
                <c:pt idx="3">
                  <c:v>normalized with index</c:v>
                </c:pt>
              </c:strCache>
            </c:strRef>
          </c:cat>
          <c:val>
            <c:numRef>
              <c:f>Sheet1!$C$79:$K$79</c:f>
              <c:numCache>
                <c:formatCode>General</c:formatCode>
                <c:ptCount val="9"/>
                <c:pt idx="0">
                  <c:v>3349123</c:v>
                </c:pt>
                <c:pt idx="1">
                  <c:v>1720433</c:v>
                </c:pt>
                <c:pt idx="2">
                  <c:v>19</c:v>
                </c:pt>
                <c:pt idx="3">
                  <c:v>8</c:v>
                </c:pt>
                <c:pt idx="5">
                  <c:v>3349123</c:v>
                </c:pt>
                <c:pt idx="6">
                  <c:v>1720433</c:v>
                </c:pt>
                <c:pt idx="7">
                  <c:v>12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99D-4E78-AAEE-BC5D2FCEAA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"/>
        <c:overlap val="-27"/>
        <c:axId val="662074224"/>
        <c:axId val="662070264"/>
      </c:barChart>
      <c:catAx>
        <c:axId val="66207422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Insertion (i)          Insertion (ii)</a:t>
                </a:r>
              </a:p>
            </c:rich>
          </c:tx>
          <c:layout>
            <c:manualLayout>
              <c:xMode val="edge"/>
              <c:yMode val="edge"/>
              <c:x val="0.34975604260054416"/>
              <c:y val="0.711952916449444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62070264"/>
        <c:crosses val="autoZero"/>
        <c:auto val="1"/>
        <c:lblAlgn val="ctr"/>
        <c:lblOffset val="100"/>
        <c:noMultiLvlLbl val="0"/>
      </c:catAx>
      <c:valAx>
        <c:axId val="6620702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Database Hits (log scaled)</a:t>
                </a:r>
              </a:p>
            </c:rich>
          </c:tx>
          <c:layout>
            <c:manualLayout>
              <c:xMode val="edge"/>
              <c:yMode val="edge"/>
              <c:x val="1.5547208628388022E-2"/>
              <c:y val="7.275954544776154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0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"/>
          <c:y val="0.82387258703751054"/>
          <c:w val="0.99792076771653526"/>
          <c:h val="0.156661600875714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6349</xdr:colOff>
      <xdr:row>65</xdr:row>
      <xdr:rowOff>15876</xdr:rowOff>
    </xdr:from>
    <xdr:to>
      <xdr:col>6</xdr:col>
      <xdr:colOff>600075</xdr:colOff>
      <xdr:row>76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6C234C-F0C0-FCE4-2E19-094CD32D1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</xdr:colOff>
      <xdr:row>66</xdr:row>
      <xdr:rowOff>180975</xdr:rowOff>
    </xdr:from>
    <xdr:to>
      <xdr:col>12</xdr:col>
      <xdr:colOff>295275</xdr:colOff>
      <xdr:row>77</xdr:row>
      <xdr:rowOff>28574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90F6D3-145C-4AAD-A215-91D0E11289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80"/>
  <sheetViews>
    <sheetView tabSelected="1" topLeftCell="A52" workbookViewId="0">
      <selection activeCell="Q69" sqref="Q69"/>
    </sheetView>
  </sheetViews>
  <sheetFormatPr defaultRowHeight="15" x14ac:dyDescent="0.25"/>
  <cols>
    <col min="1" max="1" width="21.85546875" customWidth="1"/>
    <col min="3" max="3" width="9.85546875" customWidth="1"/>
  </cols>
  <sheetData>
    <row r="1" spans="1:28" x14ac:dyDescent="0.25">
      <c r="F1" s="3" t="s">
        <v>14</v>
      </c>
      <c r="V1" s="1"/>
      <c r="AB1" s="3" t="s">
        <v>15</v>
      </c>
    </row>
    <row r="2" spans="1:28" x14ac:dyDescent="0.25">
      <c r="V2" s="1"/>
    </row>
    <row r="3" spans="1:28" x14ac:dyDescent="0.25">
      <c r="V3" s="1"/>
    </row>
    <row r="4" spans="1:28" x14ac:dyDescent="0.25">
      <c r="A4" t="s">
        <v>4</v>
      </c>
      <c r="V4" s="1"/>
      <c r="W4" t="s">
        <v>4</v>
      </c>
    </row>
    <row r="5" spans="1:28" x14ac:dyDescent="0.25">
      <c r="V5" s="1"/>
    </row>
    <row r="6" spans="1:28" x14ac:dyDescent="0.25">
      <c r="A6" t="s">
        <v>16</v>
      </c>
      <c r="V6" s="1"/>
      <c r="W6" t="s">
        <v>22</v>
      </c>
    </row>
    <row r="7" spans="1:28" x14ac:dyDescent="0.25">
      <c r="A7" t="s">
        <v>17</v>
      </c>
      <c r="V7" s="1"/>
      <c r="W7" t="s">
        <v>17</v>
      </c>
    </row>
    <row r="8" spans="1:28" x14ac:dyDescent="0.25">
      <c r="A8" s="2" t="s">
        <v>18</v>
      </c>
      <c r="V8" s="1"/>
      <c r="W8" s="2" t="s">
        <v>18</v>
      </c>
    </row>
    <row r="9" spans="1:28" x14ac:dyDescent="0.25">
      <c r="A9" s="2" t="s">
        <v>19</v>
      </c>
      <c r="V9" s="1"/>
      <c r="W9" s="2" t="s">
        <v>19</v>
      </c>
    </row>
    <row r="10" spans="1:28" x14ac:dyDescent="0.25">
      <c r="A10" s="2" t="s">
        <v>7</v>
      </c>
      <c r="V10" s="1"/>
      <c r="W10" s="2" t="s">
        <v>7</v>
      </c>
    </row>
    <row r="11" spans="1:28" x14ac:dyDescent="0.25">
      <c r="A11" s="2" t="s">
        <v>8</v>
      </c>
      <c r="V11" s="1"/>
      <c r="W11" s="2" t="s">
        <v>8</v>
      </c>
    </row>
    <row r="12" spans="1:28" x14ac:dyDescent="0.25">
      <c r="A12" s="2" t="s">
        <v>9</v>
      </c>
      <c r="V12" s="1"/>
      <c r="W12" s="2" t="s">
        <v>9</v>
      </c>
    </row>
    <row r="13" spans="1:28" x14ac:dyDescent="0.25">
      <c r="A13" s="2" t="s">
        <v>10</v>
      </c>
      <c r="V13" s="1"/>
      <c r="W13" s="2" t="s">
        <v>10</v>
      </c>
    </row>
    <row r="14" spans="1:28" x14ac:dyDescent="0.25">
      <c r="A14" s="2" t="s">
        <v>11</v>
      </c>
      <c r="V14" s="1"/>
      <c r="W14" s="2" t="s">
        <v>11</v>
      </c>
    </row>
    <row r="15" spans="1:28" x14ac:dyDescent="0.25">
      <c r="A15" s="2" t="s">
        <v>12</v>
      </c>
      <c r="V15" s="1"/>
      <c r="W15" s="2" t="s">
        <v>12</v>
      </c>
    </row>
    <row r="16" spans="1:28" x14ac:dyDescent="0.25">
      <c r="A16" s="2" t="s">
        <v>20</v>
      </c>
      <c r="V16" s="1"/>
      <c r="W16" s="2" t="s">
        <v>20</v>
      </c>
    </row>
    <row r="17" spans="1:42" x14ac:dyDescent="0.25">
      <c r="A17" t="s">
        <v>21</v>
      </c>
      <c r="V17" s="1"/>
      <c r="W17" t="s">
        <v>21</v>
      </c>
    </row>
    <row r="18" spans="1:42" x14ac:dyDescent="0.25">
      <c r="V18" s="1"/>
    </row>
    <row r="19" spans="1:42" x14ac:dyDescent="0.25">
      <c r="A19" t="s">
        <v>2</v>
      </c>
      <c r="B19">
        <v>3349123</v>
      </c>
      <c r="C19">
        <v>3349123</v>
      </c>
      <c r="D19">
        <v>3349123</v>
      </c>
      <c r="E19">
        <v>3349123</v>
      </c>
      <c r="F19">
        <v>3349123</v>
      </c>
      <c r="G19">
        <v>3349123</v>
      </c>
      <c r="H19">
        <v>3349123</v>
      </c>
      <c r="I19">
        <v>3349123</v>
      </c>
      <c r="J19">
        <v>3349123</v>
      </c>
      <c r="K19">
        <v>3349123</v>
      </c>
      <c r="M19" t="s">
        <v>3</v>
      </c>
      <c r="N19">
        <v>3349123</v>
      </c>
      <c r="V19" s="1"/>
      <c r="W19" t="s">
        <v>2</v>
      </c>
      <c r="X19">
        <v>3349123</v>
      </c>
      <c r="Y19">
        <v>3349123</v>
      </c>
      <c r="Z19">
        <v>3349123</v>
      </c>
      <c r="AA19">
        <v>3349123</v>
      </c>
      <c r="AB19">
        <v>3349123</v>
      </c>
      <c r="AC19">
        <v>3349123</v>
      </c>
      <c r="AD19">
        <v>3349123</v>
      </c>
      <c r="AE19">
        <v>3349123</v>
      </c>
      <c r="AF19">
        <v>3349123</v>
      </c>
      <c r="AG19">
        <v>3349123</v>
      </c>
      <c r="AI19" t="s">
        <v>3</v>
      </c>
      <c r="AJ19">
        <v>3349123</v>
      </c>
    </row>
    <row r="20" spans="1:42" x14ac:dyDescent="0.25">
      <c r="A20" t="s">
        <v>1</v>
      </c>
      <c r="B20">
        <v>949.59</v>
      </c>
      <c r="C20">
        <v>952.24</v>
      </c>
      <c r="D20">
        <v>956.55</v>
      </c>
      <c r="E20">
        <v>958.22</v>
      </c>
      <c r="F20">
        <v>965.3</v>
      </c>
      <c r="G20">
        <v>969.14</v>
      </c>
      <c r="H20">
        <v>993.51</v>
      </c>
      <c r="I20">
        <v>1014.78</v>
      </c>
      <c r="J20">
        <v>1029.24</v>
      </c>
      <c r="K20">
        <v>1055.96</v>
      </c>
      <c r="M20" t="s">
        <v>0</v>
      </c>
      <c r="N20">
        <v>984.45</v>
      </c>
      <c r="V20" s="1"/>
      <c r="W20" t="s">
        <v>1</v>
      </c>
      <c r="X20">
        <v>910.93</v>
      </c>
      <c r="Y20">
        <v>915.04</v>
      </c>
      <c r="Z20">
        <v>915.17</v>
      </c>
      <c r="AA20">
        <v>916.34</v>
      </c>
      <c r="AB20">
        <v>920.35</v>
      </c>
      <c r="AC20">
        <v>922.14</v>
      </c>
      <c r="AD20">
        <v>932.36</v>
      </c>
      <c r="AE20">
        <v>936.64</v>
      </c>
      <c r="AF20">
        <v>940.74</v>
      </c>
      <c r="AG20">
        <v>946.4</v>
      </c>
      <c r="AI20" t="s">
        <v>0</v>
      </c>
      <c r="AJ20">
        <v>925.61</v>
      </c>
    </row>
    <row r="21" spans="1:42" x14ac:dyDescent="0.25">
      <c r="V21" s="1"/>
    </row>
    <row r="22" spans="1:42" x14ac:dyDescent="0.25">
      <c r="V22" s="1"/>
    </row>
    <row r="23" spans="1:42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</row>
    <row r="24" spans="1:42" x14ac:dyDescent="0.25">
      <c r="V24" s="1"/>
    </row>
    <row r="25" spans="1:42" x14ac:dyDescent="0.25">
      <c r="A25" t="s">
        <v>5</v>
      </c>
      <c r="V25" s="1"/>
      <c r="W25" t="s">
        <v>5</v>
      </c>
    </row>
    <row r="26" spans="1:42" x14ac:dyDescent="0.25">
      <c r="V26" s="1"/>
    </row>
    <row r="27" spans="1:42" x14ac:dyDescent="0.25">
      <c r="A27" t="s">
        <v>16</v>
      </c>
      <c r="V27" s="1"/>
      <c r="W27" t="s">
        <v>22</v>
      </c>
    </row>
    <row r="28" spans="1:42" x14ac:dyDescent="0.25">
      <c r="A28" t="s">
        <v>17</v>
      </c>
      <c r="V28" s="1"/>
      <c r="W28" t="s">
        <v>17</v>
      </c>
    </row>
    <row r="29" spans="1:42" x14ac:dyDescent="0.25">
      <c r="A29" s="2" t="s">
        <v>18</v>
      </c>
      <c r="V29" s="1"/>
      <c r="W29" s="2" t="s">
        <v>18</v>
      </c>
    </row>
    <row r="30" spans="1:42" x14ac:dyDescent="0.25">
      <c r="A30" s="2" t="s">
        <v>19</v>
      </c>
      <c r="V30" s="1"/>
      <c r="W30" s="2" t="s">
        <v>19</v>
      </c>
    </row>
    <row r="31" spans="1:42" x14ac:dyDescent="0.25">
      <c r="A31" s="2" t="s">
        <v>7</v>
      </c>
      <c r="V31" s="1"/>
      <c r="W31" s="2" t="s">
        <v>7</v>
      </c>
    </row>
    <row r="32" spans="1:42" x14ac:dyDescent="0.25">
      <c r="A32" s="2" t="s">
        <v>8</v>
      </c>
      <c r="V32" s="1"/>
      <c r="W32" s="2" t="s">
        <v>8</v>
      </c>
    </row>
    <row r="33" spans="1:42" x14ac:dyDescent="0.25">
      <c r="A33" s="2" t="s">
        <v>9</v>
      </c>
      <c r="V33" s="1"/>
      <c r="W33" s="2" t="s">
        <v>9</v>
      </c>
    </row>
    <row r="34" spans="1:42" x14ac:dyDescent="0.25">
      <c r="A34" s="2" t="s">
        <v>10</v>
      </c>
      <c r="V34" s="1"/>
      <c r="W34" s="2" t="s">
        <v>10</v>
      </c>
    </row>
    <row r="35" spans="1:42" x14ac:dyDescent="0.25">
      <c r="A35" s="2" t="s">
        <v>11</v>
      </c>
      <c r="V35" s="1"/>
      <c r="W35" s="2" t="s">
        <v>11</v>
      </c>
    </row>
    <row r="36" spans="1:42" x14ac:dyDescent="0.25">
      <c r="A36" s="2" t="s">
        <v>12</v>
      </c>
      <c r="V36" s="1"/>
      <c r="W36" s="2" t="s">
        <v>12</v>
      </c>
    </row>
    <row r="37" spans="1:42" x14ac:dyDescent="0.25">
      <c r="A37" s="2" t="s">
        <v>20</v>
      </c>
      <c r="V37" s="1"/>
      <c r="W37" s="2" t="s">
        <v>20</v>
      </c>
    </row>
    <row r="38" spans="1:42" x14ac:dyDescent="0.25">
      <c r="A38" t="s">
        <v>21</v>
      </c>
      <c r="V38" s="1"/>
      <c r="W38" t="s">
        <v>21</v>
      </c>
    </row>
    <row r="39" spans="1:42" x14ac:dyDescent="0.25">
      <c r="V39" s="1"/>
    </row>
    <row r="40" spans="1:42" x14ac:dyDescent="0.25">
      <c r="A40" t="s">
        <v>2</v>
      </c>
      <c r="B40">
        <v>1720433</v>
      </c>
      <c r="C40">
        <v>1720433</v>
      </c>
      <c r="D40">
        <v>1720433</v>
      </c>
      <c r="E40">
        <v>1720433</v>
      </c>
      <c r="F40">
        <v>1720433</v>
      </c>
      <c r="G40">
        <v>1720433</v>
      </c>
      <c r="H40">
        <v>1720433</v>
      </c>
      <c r="I40">
        <v>1720433</v>
      </c>
      <c r="J40">
        <v>1720433</v>
      </c>
      <c r="K40">
        <v>1720433</v>
      </c>
      <c r="M40" t="s">
        <v>3</v>
      </c>
      <c r="N40">
        <v>1720433</v>
      </c>
      <c r="V40" s="1"/>
      <c r="W40" t="s">
        <v>2</v>
      </c>
      <c r="X40">
        <v>1720433</v>
      </c>
      <c r="Y40">
        <v>1720433</v>
      </c>
      <c r="Z40">
        <v>1720433</v>
      </c>
      <c r="AA40">
        <v>1720433</v>
      </c>
      <c r="AB40">
        <v>1720433</v>
      </c>
      <c r="AC40">
        <v>1720433</v>
      </c>
      <c r="AD40">
        <v>1720433</v>
      </c>
      <c r="AE40">
        <v>1720433</v>
      </c>
      <c r="AF40">
        <v>1720433</v>
      </c>
      <c r="AG40">
        <v>1720433</v>
      </c>
      <c r="AI40" t="s">
        <v>3</v>
      </c>
      <c r="AJ40">
        <v>1720433</v>
      </c>
    </row>
    <row r="41" spans="1:42" x14ac:dyDescent="0.25">
      <c r="A41" t="s">
        <v>1</v>
      </c>
      <c r="B41">
        <v>567.02</v>
      </c>
      <c r="C41">
        <v>567.62</v>
      </c>
      <c r="D41">
        <v>570.5</v>
      </c>
      <c r="E41">
        <v>572.47</v>
      </c>
      <c r="F41">
        <v>574.4</v>
      </c>
      <c r="G41">
        <v>580.63</v>
      </c>
      <c r="H41">
        <v>590.5</v>
      </c>
      <c r="I41">
        <v>593.69000000000005</v>
      </c>
      <c r="J41">
        <v>598.34</v>
      </c>
      <c r="K41">
        <v>598.4</v>
      </c>
      <c r="M41" t="s">
        <v>0</v>
      </c>
      <c r="N41">
        <v>581.36</v>
      </c>
      <c r="V41" s="1"/>
      <c r="W41" t="s">
        <v>1</v>
      </c>
      <c r="X41">
        <v>570.34</v>
      </c>
      <c r="Y41">
        <v>573.54999999999995</v>
      </c>
      <c r="Z41">
        <v>586.11</v>
      </c>
      <c r="AA41">
        <v>594.08000000000004</v>
      </c>
      <c r="AB41">
        <v>601.54999999999995</v>
      </c>
      <c r="AC41">
        <v>602.19000000000005</v>
      </c>
      <c r="AD41">
        <v>609.27</v>
      </c>
      <c r="AE41">
        <v>609.59</v>
      </c>
      <c r="AF41">
        <v>657.28</v>
      </c>
      <c r="AG41">
        <v>667.2</v>
      </c>
      <c r="AI41" t="s">
        <v>0</v>
      </c>
      <c r="AJ41">
        <v>607.12</v>
      </c>
    </row>
    <row r="42" spans="1:42" x14ac:dyDescent="0.25">
      <c r="V42" s="1"/>
    </row>
    <row r="43" spans="1:42" x14ac:dyDescent="0.25">
      <c r="V43" s="1"/>
    </row>
    <row r="44" spans="1:4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</row>
    <row r="45" spans="1:4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</row>
    <row r="46" spans="1:42" x14ac:dyDescent="0.25">
      <c r="V46" s="1"/>
    </row>
    <row r="47" spans="1:42" x14ac:dyDescent="0.25">
      <c r="A47" t="s">
        <v>13</v>
      </c>
      <c r="V47" s="1"/>
      <c r="W47" t="s">
        <v>13</v>
      </c>
    </row>
    <row r="48" spans="1:42" x14ac:dyDescent="0.25">
      <c r="V48" s="1"/>
    </row>
    <row r="49" spans="1:42" x14ac:dyDescent="0.25">
      <c r="A49" t="s">
        <v>29</v>
      </c>
      <c r="V49" s="1"/>
      <c r="W49" t="s">
        <v>30</v>
      </c>
    </row>
    <row r="50" spans="1:42" x14ac:dyDescent="0.25">
      <c r="V50" s="1"/>
    </row>
    <row r="51" spans="1:42" x14ac:dyDescent="0.25">
      <c r="V51" s="1"/>
    </row>
    <row r="52" spans="1:42" x14ac:dyDescent="0.25">
      <c r="A52" t="s">
        <v>2</v>
      </c>
      <c r="B52">
        <v>19</v>
      </c>
      <c r="C52">
        <v>19</v>
      </c>
      <c r="D52">
        <v>19</v>
      </c>
      <c r="E52">
        <v>19</v>
      </c>
      <c r="F52">
        <v>19</v>
      </c>
      <c r="G52">
        <v>19</v>
      </c>
      <c r="H52">
        <v>19</v>
      </c>
      <c r="I52">
        <v>19</v>
      </c>
      <c r="J52">
        <v>19</v>
      </c>
      <c r="K52">
        <v>19</v>
      </c>
      <c r="M52" t="s">
        <v>3</v>
      </c>
      <c r="N52">
        <v>19</v>
      </c>
      <c r="V52" s="1"/>
      <c r="W52" t="s">
        <v>2</v>
      </c>
      <c r="X52">
        <v>12</v>
      </c>
      <c r="Y52">
        <v>12</v>
      </c>
      <c r="Z52">
        <v>12</v>
      </c>
      <c r="AA52">
        <v>12</v>
      </c>
      <c r="AB52">
        <v>12</v>
      </c>
      <c r="AC52">
        <v>12</v>
      </c>
      <c r="AD52">
        <v>12</v>
      </c>
      <c r="AE52">
        <v>12</v>
      </c>
      <c r="AF52">
        <v>12</v>
      </c>
      <c r="AG52">
        <v>12</v>
      </c>
      <c r="AI52" t="s">
        <v>3</v>
      </c>
      <c r="AJ52">
        <v>12</v>
      </c>
    </row>
    <row r="53" spans="1:42" x14ac:dyDescent="0.25">
      <c r="A53" t="s">
        <v>1</v>
      </c>
      <c r="B53">
        <v>1.17</v>
      </c>
      <c r="C53">
        <v>1.17</v>
      </c>
      <c r="D53">
        <v>1.19</v>
      </c>
      <c r="E53">
        <v>1.26</v>
      </c>
      <c r="F53">
        <v>1.31</v>
      </c>
      <c r="G53">
        <v>1.37</v>
      </c>
      <c r="H53">
        <v>1.42</v>
      </c>
      <c r="I53">
        <v>1.44</v>
      </c>
      <c r="J53">
        <v>1.48</v>
      </c>
      <c r="K53">
        <v>1.48</v>
      </c>
      <c r="M53" t="s">
        <v>0</v>
      </c>
      <c r="N53">
        <v>1.33</v>
      </c>
      <c r="V53" s="1"/>
      <c r="W53" t="s">
        <v>1</v>
      </c>
      <c r="X53">
        <v>0.71</v>
      </c>
      <c r="Y53">
        <v>0.71</v>
      </c>
      <c r="Z53">
        <v>0.73</v>
      </c>
      <c r="AA53">
        <v>0.73</v>
      </c>
      <c r="AB53">
        <v>0.74</v>
      </c>
      <c r="AC53">
        <v>0.78</v>
      </c>
      <c r="AD53">
        <v>0.81</v>
      </c>
      <c r="AE53">
        <v>0.82</v>
      </c>
      <c r="AF53">
        <v>0.83</v>
      </c>
      <c r="AG53">
        <v>0.9</v>
      </c>
      <c r="AI53" t="s">
        <v>0</v>
      </c>
      <c r="AJ53">
        <v>0.78</v>
      </c>
    </row>
    <row r="54" spans="1:42" x14ac:dyDescent="0.25">
      <c r="V54" s="1"/>
    </row>
    <row r="55" spans="1:42" x14ac:dyDescent="0.25">
      <c r="V55" s="1"/>
    </row>
    <row r="56" spans="1:4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</row>
    <row r="57" spans="1:42" x14ac:dyDescent="0.25">
      <c r="V57" s="1"/>
    </row>
    <row r="58" spans="1:42" x14ac:dyDescent="0.25">
      <c r="A58" t="s">
        <v>6</v>
      </c>
      <c r="V58" s="1"/>
      <c r="W58" t="s">
        <v>6</v>
      </c>
    </row>
    <row r="59" spans="1:42" x14ac:dyDescent="0.25">
      <c r="V59" s="1"/>
    </row>
    <row r="60" spans="1:42" x14ac:dyDescent="0.25">
      <c r="A60" t="s">
        <v>29</v>
      </c>
      <c r="V60" s="1"/>
      <c r="W60" t="s">
        <v>30</v>
      </c>
    </row>
    <row r="61" spans="1:42" x14ac:dyDescent="0.25">
      <c r="V61" s="1"/>
    </row>
    <row r="62" spans="1:42" x14ac:dyDescent="0.25">
      <c r="V62" s="1"/>
    </row>
    <row r="63" spans="1:42" x14ac:dyDescent="0.25">
      <c r="A63" t="s">
        <v>2</v>
      </c>
      <c r="B63">
        <v>8</v>
      </c>
      <c r="C63">
        <v>8</v>
      </c>
      <c r="D63">
        <v>8</v>
      </c>
      <c r="E63">
        <v>8</v>
      </c>
      <c r="F63">
        <v>8</v>
      </c>
      <c r="G63">
        <v>8</v>
      </c>
      <c r="H63">
        <v>8</v>
      </c>
      <c r="I63">
        <v>8</v>
      </c>
      <c r="J63">
        <v>8</v>
      </c>
      <c r="K63">
        <v>8</v>
      </c>
      <c r="M63" t="s">
        <v>3</v>
      </c>
      <c r="N63">
        <v>8</v>
      </c>
      <c r="V63" s="1"/>
      <c r="W63" t="s">
        <v>2</v>
      </c>
      <c r="X63">
        <v>12</v>
      </c>
      <c r="Y63">
        <v>12</v>
      </c>
      <c r="Z63">
        <v>12</v>
      </c>
      <c r="AA63">
        <v>12</v>
      </c>
      <c r="AB63">
        <v>12</v>
      </c>
      <c r="AC63">
        <v>12</v>
      </c>
      <c r="AD63">
        <v>12</v>
      </c>
      <c r="AE63">
        <v>12</v>
      </c>
      <c r="AF63">
        <v>12</v>
      </c>
      <c r="AG63">
        <v>12</v>
      </c>
      <c r="AI63" t="s">
        <v>3</v>
      </c>
      <c r="AJ63">
        <v>12</v>
      </c>
    </row>
    <row r="64" spans="1:42" x14ac:dyDescent="0.25">
      <c r="A64" t="s">
        <v>1</v>
      </c>
      <c r="B64">
        <v>0.88</v>
      </c>
      <c r="C64">
        <v>0.88</v>
      </c>
      <c r="D64">
        <v>0.88</v>
      </c>
      <c r="E64">
        <v>0.92</v>
      </c>
      <c r="F64">
        <v>0.94</v>
      </c>
      <c r="G64">
        <v>0.96</v>
      </c>
      <c r="H64">
        <v>0.97</v>
      </c>
      <c r="I64">
        <v>0.98</v>
      </c>
      <c r="J64">
        <v>0.99</v>
      </c>
      <c r="K64">
        <v>1</v>
      </c>
      <c r="M64" t="s">
        <v>0</v>
      </c>
      <c r="N64">
        <v>0.94</v>
      </c>
      <c r="V64" s="1"/>
      <c r="W64" t="s">
        <v>1</v>
      </c>
      <c r="X64">
        <v>0.56000000000000005</v>
      </c>
      <c r="Y64">
        <v>0.56999999999999995</v>
      </c>
      <c r="Z64">
        <v>0.59</v>
      </c>
      <c r="AA64">
        <v>0.6</v>
      </c>
      <c r="AB64">
        <v>0.6</v>
      </c>
      <c r="AC64">
        <v>0.62</v>
      </c>
      <c r="AD64">
        <v>0.64</v>
      </c>
      <c r="AE64">
        <v>0.65</v>
      </c>
      <c r="AF64">
        <v>0.7</v>
      </c>
      <c r="AG64">
        <v>0.73</v>
      </c>
      <c r="AI64" t="s">
        <v>0</v>
      </c>
      <c r="AJ64">
        <v>0.63</v>
      </c>
    </row>
    <row r="65" spans="2:22" x14ac:dyDescent="0.25">
      <c r="V65" s="1"/>
    </row>
    <row r="78" spans="2:22" x14ac:dyDescent="0.25">
      <c r="C78" t="s">
        <v>25</v>
      </c>
      <c r="D78" t="s">
        <v>26</v>
      </c>
      <c r="E78" t="s">
        <v>27</v>
      </c>
      <c r="F78" t="s">
        <v>28</v>
      </c>
    </row>
    <row r="79" spans="2:22" x14ac:dyDescent="0.25">
      <c r="B79" t="s">
        <v>23</v>
      </c>
      <c r="C79">
        <f>N19</f>
        <v>3349123</v>
      </c>
      <c r="D79">
        <f>N40</f>
        <v>1720433</v>
      </c>
      <c r="E79">
        <f>N52</f>
        <v>19</v>
      </c>
      <c r="F79">
        <f>N63</f>
        <v>8</v>
      </c>
      <c r="H79">
        <f>AJ19</f>
        <v>3349123</v>
      </c>
      <c r="I79">
        <f>AJ40</f>
        <v>1720433</v>
      </c>
      <c r="J79">
        <f>AJ52</f>
        <v>12</v>
      </c>
      <c r="K79">
        <f>AJ63</f>
        <v>12</v>
      </c>
    </row>
    <row r="80" spans="2:22" x14ac:dyDescent="0.25">
      <c r="B80" t="s">
        <v>24</v>
      </c>
      <c r="C80">
        <f>N20</f>
        <v>984.45</v>
      </c>
      <c r="D80">
        <f>N41</f>
        <v>581.36</v>
      </c>
      <c r="E80">
        <f>N53</f>
        <v>1.33</v>
      </c>
      <c r="F80">
        <f>N64</f>
        <v>0.94</v>
      </c>
      <c r="H80">
        <f>AJ20</f>
        <v>925.61</v>
      </c>
      <c r="I80">
        <f>AJ41</f>
        <v>607.12</v>
      </c>
      <c r="J80">
        <f>AJ53</f>
        <v>0.78</v>
      </c>
      <c r="K80">
        <f>AJ64</f>
        <v>0.63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Skavantzos</dc:creator>
  <cp:lastModifiedBy>Philipp Skavantzos</cp:lastModifiedBy>
  <dcterms:created xsi:type="dcterms:W3CDTF">2015-06-05T18:17:20Z</dcterms:created>
  <dcterms:modified xsi:type="dcterms:W3CDTF">2024-09-05T04:54:18Z</dcterms:modified>
</cp:coreProperties>
</file>