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VLDB/revised/experiments/"/>
    </mc:Choice>
  </mc:AlternateContent>
  <xr:revisionPtr revIDLastSave="89" documentId="8_{FB80230B-D9CB-42F7-BCC0-75AF903F7A93}" xr6:coauthVersionLast="47" xr6:coauthVersionMax="47" xr10:uidLastSave="{A52E5476-42B9-44C5-86CF-D49564AD62B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3" i="1"/>
  <c r="D10" i="1"/>
  <c r="D14" i="1"/>
</calcChain>
</file>

<file path=xl/sharedStrings.xml><?xml version="1.0" encoding="utf-8"?>
<sst xmlns="http://schemas.openxmlformats.org/spreadsheetml/2006/main" count="25" uniqueCount="16">
  <si>
    <t>GDBMS \ Experiment</t>
  </si>
  <si>
    <t>Neo4j</t>
  </si>
  <si>
    <t>Amazon Neptune</t>
  </si>
  <si>
    <t>Offshore</t>
  </si>
  <si>
    <t>Northwind</t>
  </si>
  <si>
    <t>with index</t>
  </si>
  <si>
    <t>without index</t>
  </si>
  <si>
    <t>Normalization</t>
  </si>
  <si>
    <t>denormalised</t>
  </si>
  <si>
    <t>normalised</t>
  </si>
  <si>
    <t>min redundancy</t>
  </si>
  <si>
    <t>avg redundancy</t>
  </si>
  <si>
    <t>max redundancy</t>
  </si>
  <si>
    <t>Updates</t>
  </si>
  <si>
    <t>Aggregation</t>
  </si>
  <si>
    <t>Normalization Experiment Times (times 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</si>
</sst>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0" borderId="0" xfId="0" applyFont="1" applyAlignment="1">
      <alignment horizontal="right"/>
    </xf>
    <xf numFmtId="164" fontId="0" fillId="0" borderId="0" xfId="0" applyNumberFormat="1"/>
    <xf numFmtId="164" fontId="0" fillId="3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4"/>
  <sheetViews>
    <sheetView tabSelected="1" topLeftCell="A2" workbookViewId="0">
      <selection activeCell="A24" sqref="A24"/>
    </sheetView>
  </sheetViews>
  <sheetFormatPr defaultRowHeight="15" x14ac:dyDescent="0.25"/>
  <cols>
    <col min="1" max="1" width="20.140625" customWidth="1"/>
    <col min="2" max="2" width="12.85546875" customWidth="1"/>
    <col min="3" max="3" width="15.7109375" customWidth="1"/>
    <col min="4" max="4" width="11.85546875" customWidth="1"/>
    <col min="6" max="6" width="13.85546875" customWidth="1"/>
    <col min="8" max="8" width="16.42578125" customWidth="1"/>
    <col min="9" max="9" width="17.5703125" customWidth="1"/>
    <col min="10" max="10" width="17.28515625" customWidth="1"/>
    <col min="11" max="11" width="15.28515625" customWidth="1"/>
    <col min="12" max="12" width="15.85546875" customWidth="1"/>
    <col min="13" max="13" width="17.140625" customWidth="1"/>
    <col min="15" max="15" width="15.42578125" customWidth="1"/>
    <col min="16" max="16" width="12.7109375" customWidth="1"/>
  </cols>
  <sheetData>
    <row r="2" spans="1:17" ht="28.5" x14ac:dyDescent="0.45">
      <c r="D2" s="2" t="s">
        <v>15</v>
      </c>
    </row>
    <row r="4" spans="1:17" x14ac:dyDescent="0.25">
      <c r="A4" s="1" t="s">
        <v>0</v>
      </c>
      <c r="D4" s="1" t="s">
        <v>7</v>
      </c>
      <c r="J4" s="6" t="s">
        <v>13</v>
      </c>
      <c r="O4" s="6" t="s">
        <v>14</v>
      </c>
    </row>
    <row r="5" spans="1:17" x14ac:dyDescent="0.25">
      <c r="I5" s="1" t="s">
        <v>8</v>
      </c>
      <c r="J5" s="1"/>
      <c r="K5" s="1"/>
      <c r="L5" s="1" t="s">
        <v>9</v>
      </c>
    </row>
    <row r="6" spans="1:17" ht="33" customHeight="1" x14ac:dyDescent="0.25">
      <c r="H6" t="s">
        <v>10</v>
      </c>
      <c r="I6" t="s">
        <v>11</v>
      </c>
      <c r="J6" t="s">
        <v>12</v>
      </c>
      <c r="K6" t="s">
        <v>10</v>
      </c>
      <c r="L6" t="s">
        <v>11</v>
      </c>
      <c r="M6" t="s">
        <v>12</v>
      </c>
      <c r="O6" s="1" t="s">
        <v>8</v>
      </c>
      <c r="P6" s="1" t="s">
        <v>9</v>
      </c>
    </row>
    <row r="7" spans="1:17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B8" s="1" t="s">
        <v>3</v>
      </c>
      <c r="C8" s="4"/>
      <c r="D8" s="11">
        <f>1316 + 5159</f>
        <v>6475</v>
      </c>
      <c r="E8" s="4"/>
      <c r="F8" s="1" t="s">
        <v>6</v>
      </c>
      <c r="G8" s="4"/>
      <c r="H8" s="7">
        <v>649.61</v>
      </c>
      <c r="I8" s="7">
        <v>699.21</v>
      </c>
      <c r="J8" s="7">
        <v>805.68</v>
      </c>
      <c r="K8" s="7">
        <v>0.2</v>
      </c>
      <c r="L8" s="7">
        <v>0.2</v>
      </c>
      <c r="M8" s="7">
        <v>0.18</v>
      </c>
      <c r="N8" s="8"/>
      <c r="O8" s="7">
        <v>678.82</v>
      </c>
      <c r="P8" s="7">
        <v>413.75</v>
      </c>
      <c r="Q8" s="4"/>
    </row>
    <row r="9" spans="1:17" x14ac:dyDescent="0.25">
      <c r="A9" s="1" t="s">
        <v>1</v>
      </c>
      <c r="B9" s="1"/>
      <c r="C9" s="4"/>
      <c r="D9" s="10"/>
      <c r="E9" s="4"/>
      <c r="F9" s="1" t="s">
        <v>5</v>
      </c>
      <c r="G9" s="4"/>
      <c r="H9" s="7">
        <v>38.51</v>
      </c>
      <c r="I9" s="7">
        <v>100.37</v>
      </c>
      <c r="J9" s="7">
        <v>403.64</v>
      </c>
      <c r="K9" s="7">
        <v>0.23</v>
      </c>
      <c r="L9" s="7">
        <v>0.23</v>
      </c>
      <c r="M9" s="7">
        <v>0.22</v>
      </c>
      <c r="N9" s="8"/>
      <c r="O9" s="7">
        <v>0.27</v>
      </c>
      <c r="P9" s="7">
        <v>0.21</v>
      </c>
      <c r="Q9" s="4"/>
    </row>
    <row r="10" spans="1:17" x14ac:dyDescent="0.25">
      <c r="B10" s="1" t="s">
        <v>4</v>
      </c>
      <c r="C10" s="4"/>
      <c r="D10" s="11">
        <f xml:space="preserve"> 457 + 37</f>
        <v>494</v>
      </c>
      <c r="E10" s="4"/>
      <c r="F10" s="1" t="s">
        <v>6</v>
      </c>
      <c r="G10" s="4"/>
      <c r="H10" s="7">
        <v>0.9</v>
      </c>
      <c r="I10" s="7">
        <v>0.85</v>
      </c>
      <c r="J10" s="9">
        <v>1.53</v>
      </c>
      <c r="K10" s="7">
        <v>0.32</v>
      </c>
      <c r="L10" s="7">
        <v>0.37</v>
      </c>
      <c r="M10" s="7">
        <v>0.68</v>
      </c>
      <c r="N10" s="8"/>
      <c r="O10" s="7">
        <v>2.98</v>
      </c>
      <c r="P10" s="7">
        <v>0.46</v>
      </c>
      <c r="Q10" s="4"/>
    </row>
    <row r="11" spans="1:17" x14ac:dyDescent="0.25">
      <c r="B11" s="1"/>
      <c r="C11" s="4"/>
      <c r="D11" s="10"/>
      <c r="E11" s="4"/>
      <c r="F11" s="1" t="s">
        <v>5</v>
      </c>
      <c r="G11" s="4"/>
      <c r="H11" s="7">
        <v>0.2</v>
      </c>
      <c r="I11" s="7">
        <v>0.25</v>
      </c>
      <c r="J11" s="7">
        <v>0.44</v>
      </c>
      <c r="K11" s="7">
        <v>0.23</v>
      </c>
      <c r="L11" s="7">
        <v>0.22</v>
      </c>
      <c r="M11" s="7">
        <v>0.21</v>
      </c>
      <c r="N11" s="8"/>
      <c r="O11" s="7">
        <v>2.87</v>
      </c>
      <c r="P11" s="7">
        <v>0.48</v>
      </c>
      <c r="Q11" s="4"/>
    </row>
    <row r="12" spans="1:17" x14ac:dyDescent="0.25">
      <c r="A12" s="4"/>
      <c r="B12" s="5"/>
      <c r="C12" s="4"/>
      <c r="D12" s="10"/>
      <c r="E12" s="4"/>
      <c r="F12" s="4"/>
      <c r="G12" s="4"/>
      <c r="H12" s="8"/>
      <c r="I12" s="8"/>
      <c r="J12" s="8"/>
      <c r="K12" s="8"/>
      <c r="L12" s="8"/>
      <c r="M12" s="8"/>
      <c r="N12" s="8"/>
      <c r="O12" s="8"/>
      <c r="P12" s="8"/>
      <c r="Q12" s="4"/>
    </row>
    <row r="13" spans="1:17" x14ac:dyDescent="0.25">
      <c r="A13" s="1" t="s">
        <v>2</v>
      </c>
      <c r="B13" s="1" t="s">
        <v>3</v>
      </c>
      <c r="C13" s="4"/>
      <c r="D13" s="11">
        <f>13502.09 + 80250.12 + 10243.06</f>
        <v>103995.26999999999</v>
      </c>
      <c r="E13" s="4"/>
      <c r="F13" s="4"/>
      <c r="G13" s="4"/>
      <c r="H13" s="11">
        <v>4243.95</v>
      </c>
      <c r="I13" s="11">
        <v>10114.219999999999</v>
      </c>
      <c r="J13" s="11">
        <v>36904.449999999997</v>
      </c>
      <c r="K13" s="11">
        <v>483.5</v>
      </c>
      <c r="L13" s="11">
        <v>1000.81</v>
      </c>
      <c r="M13" s="11">
        <v>2121.19</v>
      </c>
      <c r="N13" s="8"/>
      <c r="O13" s="11">
        <v>9252.9</v>
      </c>
      <c r="P13" s="11">
        <v>7021.85</v>
      </c>
      <c r="Q13" s="4"/>
    </row>
    <row r="14" spans="1:17" x14ac:dyDescent="0.25">
      <c r="B14" s="1" t="s">
        <v>4</v>
      </c>
      <c r="C14" s="4"/>
      <c r="D14" s="11">
        <f>3577.75 + 190.87</f>
        <v>3768.62</v>
      </c>
      <c r="E14" s="4"/>
      <c r="F14" s="4"/>
      <c r="G14" s="4"/>
      <c r="H14" s="11">
        <v>118.7</v>
      </c>
      <c r="I14" s="11">
        <v>121.59</v>
      </c>
      <c r="J14" s="11">
        <v>134.83000000000001</v>
      </c>
      <c r="K14" s="11">
        <v>89.82</v>
      </c>
      <c r="L14" s="11">
        <v>98.3</v>
      </c>
      <c r="M14" s="11">
        <v>107.02</v>
      </c>
      <c r="N14" s="8"/>
      <c r="O14" s="11">
        <v>128.33000000000001</v>
      </c>
      <c r="P14" s="11">
        <v>113.51</v>
      </c>
      <c r="Q1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2023-05-26T05:37:46Z</dcterms:modified>
</cp:coreProperties>
</file>