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a-my.sharepoint.com/personal/pska752_uoa_auckland_ac_nz/Documents/Desktop/Python/json_to_csv/Northwind/"/>
    </mc:Choice>
  </mc:AlternateContent>
  <xr:revisionPtr revIDLastSave="20" documentId="13_ncr:40009_{EFA616FA-AAF1-4E4A-9777-A4BF06D7A331}" xr6:coauthVersionLast="47" xr6:coauthVersionMax="47" xr10:uidLastSave="{F8FD4D30-E158-49CB-B114-9D8AF0C1425D}"/>
  <bookViews>
    <workbookView xWindow="-120" yWindow="-120" windowWidth="29040" windowHeight="15840" activeTab="2" xr2:uid="{00000000-000D-0000-FFFF-FFFF00000000}"/>
  </bookViews>
  <sheets>
    <sheet name="northwind_quantitative_eFDs_raw" sheetId="1" r:id="rId1"/>
    <sheet name="bar chart" sheetId="2" r:id="rId2"/>
    <sheet name="top rank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D17" i="2" s="1"/>
  <c r="E17" i="2" s="1"/>
  <c r="F17" i="2" s="1"/>
  <c r="G17" i="2" s="1"/>
  <c r="H17" i="2" s="1"/>
  <c r="I17" i="2" s="1"/>
  <c r="S1" i="1"/>
  <c r="T1" i="1" s="1"/>
  <c r="U1" i="1" s="1"/>
  <c r="V1" i="1" s="1"/>
  <c r="W1" i="1" s="1"/>
  <c r="X1" i="1" s="1"/>
  <c r="Y1" i="1" s="1"/>
  <c r="K154" i="1"/>
  <c r="O154" i="1" s="1"/>
  <c r="J154" i="1"/>
  <c r="I154" i="1"/>
  <c r="N154" i="1" s="1"/>
  <c r="K153" i="1"/>
  <c r="O153" i="1" s="1"/>
  <c r="J153" i="1"/>
  <c r="I153" i="1"/>
  <c r="N153" i="1" s="1"/>
  <c r="K152" i="1"/>
  <c r="O152" i="1" s="1"/>
  <c r="J152" i="1"/>
  <c r="I152" i="1"/>
  <c r="N152" i="1" s="1"/>
  <c r="K151" i="1"/>
  <c r="O151" i="1" s="1"/>
  <c r="J151" i="1"/>
  <c r="I151" i="1"/>
  <c r="N151" i="1" s="1"/>
  <c r="K150" i="1"/>
  <c r="O150" i="1" s="1"/>
  <c r="J150" i="1"/>
  <c r="I150" i="1"/>
  <c r="N150" i="1" s="1"/>
  <c r="K149" i="1"/>
  <c r="O149" i="1" s="1"/>
  <c r="J149" i="1"/>
  <c r="I149" i="1"/>
  <c r="N149" i="1" s="1"/>
  <c r="K148" i="1"/>
  <c r="O148" i="1" s="1"/>
  <c r="J148" i="1"/>
  <c r="I148" i="1"/>
  <c r="N148" i="1" s="1"/>
  <c r="K147" i="1"/>
  <c r="O147" i="1" s="1"/>
  <c r="J147" i="1"/>
  <c r="I147" i="1"/>
  <c r="N147" i="1" s="1"/>
  <c r="K146" i="1"/>
  <c r="O146" i="1" s="1"/>
  <c r="J146" i="1"/>
  <c r="I146" i="1"/>
  <c r="N146" i="1" s="1"/>
  <c r="K145" i="1"/>
  <c r="O145" i="1" s="1"/>
  <c r="J145" i="1"/>
  <c r="I145" i="1"/>
  <c r="N145" i="1" s="1"/>
  <c r="K144" i="1"/>
  <c r="O144" i="1" s="1"/>
  <c r="J144" i="1"/>
  <c r="I144" i="1"/>
  <c r="N144" i="1" s="1"/>
  <c r="K143" i="1"/>
  <c r="O143" i="1" s="1"/>
  <c r="J143" i="1"/>
  <c r="I143" i="1"/>
  <c r="N143" i="1" s="1"/>
  <c r="K142" i="1"/>
  <c r="O142" i="1" s="1"/>
  <c r="J142" i="1"/>
  <c r="I142" i="1"/>
  <c r="N142" i="1" s="1"/>
  <c r="K141" i="1"/>
  <c r="O141" i="1" s="1"/>
  <c r="J141" i="1"/>
  <c r="I141" i="1"/>
  <c r="N141" i="1" s="1"/>
  <c r="K140" i="1"/>
  <c r="O140" i="1" s="1"/>
  <c r="J140" i="1"/>
  <c r="I140" i="1"/>
  <c r="N140" i="1" s="1"/>
  <c r="K139" i="1"/>
  <c r="O139" i="1" s="1"/>
  <c r="J139" i="1"/>
  <c r="I139" i="1"/>
  <c r="N139" i="1" s="1"/>
  <c r="K138" i="1"/>
  <c r="O138" i="1" s="1"/>
  <c r="J138" i="1"/>
  <c r="I138" i="1"/>
  <c r="N138" i="1" s="1"/>
  <c r="K137" i="1"/>
  <c r="O137" i="1" s="1"/>
  <c r="J137" i="1"/>
  <c r="I137" i="1"/>
  <c r="N137" i="1" s="1"/>
  <c r="K136" i="1"/>
  <c r="O136" i="1" s="1"/>
  <c r="J136" i="1"/>
  <c r="I136" i="1"/>
  <c r="N136" i="1" s="1"/>
  <c r="K135" i="1"/>
  <c r="O135" i="1" s="1"/>
  <c r="J135" i="1"/>
  <c r="I135" i="1"/>
  <c r="N135" i="1" s="1"/>
  <c r="K134" i="1"/>
  <c r="O134" i="1" s="1"/>
  <c r="J134" i="1"/>
  <c r="I134" i="1"/>
  <c r="N134" i="1" s="1"/>
  <c r="K133" i="1"/>
  <c r="O133" i="1" s="1"/>
  <c r="J133" i="1"/>
  <c r="I133" i="1"/>
  <c r="N133" i="1" s="1"/>
  <c r="K132" i="1"/>
  <c r="O132" i="1" s="1"/>
  <c r="J132" i="1"/>
  <c r="I132" i="1"/>
  <c r="N132" i="1" s="1"/>
  <c r="K131" i="1"/>
  <c r="O131" i="1" s="1"/>
  <c r="J131" i="1"/>
  <c r="I131" i="1"/>
  <c r="N131" i="1" s="1"/>
  <c r="K130" i="1"/>
  <c r="O130" i="1" s="1"/>
  <c r="J130" i="1"/>
  <c r="I130" i="1"/>
  <c r="N130" i="1" s="1"/>
  <c r="K129" i="1"/>
  <c r="O129" i="1" s="1"/>
  <c r="J129" i="1"/>
  <c r="I129" i="1"/>
  <c r="N129" i="1" s="1"/>
  <c r="K128" i="1"/>
  <c r="O128" i="1" s="1"/>
  <c r="J128" i="1"/>
  <c r="I128" i="1"/>
  <c r="N128" i="1" s="1"/>
  <c r="K127" i="1"/>
  <c r="O127" i="1" s="1"/>
  <c r="J127" i="1"/>
  <c r="I127" i="1"/>
  <c r="N127" i="1" s="1"/>
  <c r="K126" i="1"/>
  <c r="O126" i="1" s="1"/>
  <c r="J126" i="1"/>
  <c r="I126" i="1"/>
  <c r="N126" i="1" s="1"/>
  <c r="K125" i="1"/>
  <c r="O125" i="1" s="1"/>
  <c r="J125" i="1"/>
  <c r="I125" i="1"/>
  <c r="N125" i="1" s="1"/>
  <c r="K124" i="1"/>
  <c r="O124" i="1" s="1"/>
  <c r="J124" i="1"/>
  <c r="I124" i="1"/>
  <c r="N124" i="1" s="1"/>
  <c r="K123" i="1"/>
  <c r="O123" i="1" s="1"/>
  <c r="J123" i="1"/>
  <c r="I123" i="1"/>
  <c r="N123" i="1" s="1"/>
  <c r="K122" i="1"/>
  <c r="O122" i="1" s="1"/>
  <c r="J122" i="1"/>
  <c r="I122" i="1"/>
  <c r="N122" i="1" s="1"/>
  <c r="K121" i="1"/>
  <c r="O121" i="1" s="1"/>
  <c r="J121" i="1"/>
  <c r="I121" i="1"/>
  <c r="N121" i="1" s="1"/>
  <c r="K120" i="1"/>
  <c r="O120" i="1" s="1"/>
  <c r="J120" i="1"/>
  <c r="I120" i="1"/>
  <c r="N120" i="1" s="1"/>
  <c r="K119" i="1"/>
  <c r="O119" i="1" s="1"/>
  <c r="J119" i="1"/>
  <c r="I119" i="1"/>
  <c r="N119" i="1" s="1"/>
  <c r="K118" i="1"/>
  <c r="O118" i="1" s="1"/>
  <c r="J118" i="1"/>
  <c r="I118" i="1"/>
  <c r="N118" i="1" s="1"/>
  <c r="K117" i="1"/>
  <c r="O117" i="1" s="1"/>
  <c r="J117" i="1"/>
  <c r="I117" i="1"/>
  <c r="N117" i="1" s="1"/>
  <c r="K116" i="1"/>
  <c r="O116" i="1" s="1"/>
  <c r="J116" i="1"/>
  <c r="I116" i="1"/>
  <c r="N116" i="1" s="1"/>
  <c r="K115" i="1"/>
  <c r="O115" i="1" s="1"/>
  <c r="J115" i="1"/>
  <c r="I115" i="1"/>
  <c r="N115" i="1" s="1"/>
  <c r="K114" i="1"/>
  <c r="O114" i="1" s="1"/>
  <c r="J114" i="1"/>
  <c r="I114" i="1"/>
  <c r="N114" i="1" s="1"/>
  <c r="K113" i="1"/>
  <c r="O113" i="1" s="1"/>
  <c r="J113" i="1"/>
  <c r="I113" i="1"/>
  <c r="N113" i="1" s="1"/>
  <c r="K112" i="1"/>
  <c r="O112" i="1" s="1"/>
  <c r="J112" i="1"/>
  <c r="I112" i="1"/>
  <c r="N112" i="1" s="1"/>
  <c r="K111" i="1"/>
  <c r="O111" i="1" s="1"/>
  <c r="J111" i="1"/>
  <c r="I111" i="1"/>
  <c r="N111" i="1" s="1"/>
  <c r="K110" i="1"/>
  <c r="O110" i="1" s="1"/>
  <c r="J110" i="1"/>
  <c r="I110" i="1"/>
  <c r="N110" i="1" s="1"/>
  <c r="K109" i="1"/>
  <c r="O109" i="1" s="1"/>
  <c r="J109" i="1"/>
  <c r="I109" i="1"/>
  <c r="N109" i="1" s="1"/>
  <c r="K108" i="1"/>
  <c r="O108" i="1" s="1"/>
  <c r="J108" i="1"/>
  <c r="I108" i="1"/>
  <c r="N108" i="1" s="1"/>
  <c r="K107" i="1"/>
  <c r="O107" i="1" s="1"/>
  <c r="J107" i="1"/>
  <c r="I107" i="1"/>
  <c r="N107" i="1" s="1"/>
  <c r="K106" i="1"/>
  <c r="O106" i="1" s="1"/>
  <c r="J106" i="1"/>
  <c r="I106" i="1"/>
  <c r="N106" i="1" s="1"/>
  <c r="K105" i="1"/>
  <c r="O105" i="1" s="1"/>
  <c r="J105" i="1"/>
  <c r="I105" i="1"/>
  <c r="N105" i="1" s="1"/>
  <c r="K104" i="1"/>
  <c r="O104" i="1" s="1"/>
  <c r="J104" i="1"/>
  <c r="I104" i="1"/>
  <c r="N104" i="1" s="1"/>
  <c r="K103" i="1"/>
  <c r="O103" i="1" s="1"/>
  <c r="J103" i="1"/>
  <c r="I103" i="1"/>
  <c r="N103" i="1" s="1"/>
  <c r="K102" i="1"/>
  <c r="O102" i="1" s="1"/>
  <c r="J102" i="1"/>
  <c r="I102" i="1"/>
  <c r="N102" i="1" s="1"/>
  <c r="K101" i="1"/>
  <c r="O101" i="1" s="1"/>
  <c r="J101" i="1"/>
  <c r="I101" i="1"/>
  <c r="N101" i="1" s="1"/>
  <c r="K100" i="1"/>
  <c r="O100" i="1" s="1"/>
  <c r="J100" i="1"/>
  <c r="I100" i="1"/>
  <c r="N100" i="1" s="1"/>
  <c r="K99" i="1"/>
  <c r="O99" i="1" s="1"/>
  <c r="J99" i="1"/>
  <c r="I99" i="1"/>
  <c r="N99" i="1" s="1"/>
  <c r="K98" i="1"/>
  <c r="O98" i="1" s="1"/>
  <c r="J98" i="1"/>
  <c r="I98" i="1"/>
  <c r="N98" i="1" s="1"/>
  <c r="K97" i="1"/>
  <c r="O97" i="1" s="1"/>
  <c r="J97" i="1"/>
  <c r="I97" i="1"/>
  <c r="N97" i="1" s="1"/>
  <c r="K96" i="1"/>
  <c r="O96" i="1" s="1"/>
  <c r="J96" i="1"/>
  <c r="I96" i="1"/>
  <c r="N96" i="1" s="1"/>
  <c r="K95" i="1"/>
  <c r="O95" i="1" s="1"/>
  <c r="J95" i="1"/>
  <c r="I95" i="1"/>
  <c r="N95" i="1" s="1"/>
  <c r="K94" i="1"/>
  <c r="O94" i="1" s="1"/>
  <c r="J94" i="1"/>
  <c r="I94" i="1"/>
  <c r="N94" i="1" s="1"/>
  <c r="K93" i="1"/>
  <c r="O93" i="1" s="1"/>
  <c r="J93" i="1"/>
  <c r="I93" i="1"/>
  <c r="N93" i="1" s="1"/>
  <c r="K92" i="1"/>
  <c r="O92" i="1" s="1"/>
  <c r="J92" i="1"/>
  <c r="I92" i="1"/>
  <c r="N92" i="1" s="1"/>
  <c r="K91" i="1"/>
  <c r="O91" i="1" s="1"/>
  <c r="J91" i="1"/>
  <c r="I91" i="1"/>
  <c r="N91" i="1" s="1"/>
  <c r="K90" i="1"/>
  <c r="O90" i="1" s="1"/>
  <c r="J90" i="1"/>
  <c r="I90" i="1"/>
  <c r="N90" i="1" s="1"/>
  <c r="K89" i="1"/>
  <c r="O89" i="1" s="1"/>
  <c r="J89" i="1"/>
  <c r="I89" i="1"/>
  <c r="N89" i="1" s="1"/>
  <c r="K88" i="1"/>
  <c r="O88" i="1" s="1"/>
  <c r="J88" i="1"/>
  <c r="I88" i="1"/>
  <c r="N88" i="1" s="1"/>
  <c r="K87" i="1"/>
  <c r="O87" i="1" s="1"/>
  <c r="J87" i="1"/>
  <c r="I87" i="1"/>
  <c r="N87" i="1" s="1"/>
  <c r="K86" i="1"/>
  <c r="O86" i="1" s="1"/>
  <c r="J86" i="1"/>
  <c r="I86" i="1"/>
  <c r="N86" i="1" s="1"/>
  <c r="K85" i="1"/>
  <c r="O85" i="1" s="1"/>
  <c r="J85" i="1"/>
  <c r="I85" i="1"/>
  <c r="N85" i="1" s="1"/>
  <c r="K84" i="1"/>
  <c r="O84" i="1" s="1"/>
  <c r="J84" i="1"/>
  <c r="I84" i="1"/>
  <c r="N84" i="1" s="1"/>
  <c r="K83" i="1"/>
  <c r="O83" i="1" s="1"/>
  <c r="J83" i="1"/>
  <c r="I83" i="1"/>
  <c r="N83" i="1" s="1"/>
  <c r="K82" i="1"/>
  <c r="O82" i="1" s="1"/>
  <c r="J82" i="1"/>
  <c r="I82" i="1"/>
  <c r="N82" i="1" s="1"/>
  <c r="K81" i="1"/>
  <c r="O81" i="1" s="1"/>
  <c r="J81" i="1"/>
  <c r="I81" i="1"/>
  <c r="N81" i="1" s="1"/>
  <c r="K80" i="1"/>
  <c r="O80" i="1" s="1"/>
  <c r="J80" i="1"/>
  <c r="I80" i="1"/>
  <c r="N80" i="1" s="1"/>
  <c r="K79" i="1"/>
  <c r="O79" i="1" s="1"/>
  <c r="J79" i="1"/>
  <c r="I79" i="1"/>
  <c r="N79" i="1" s="1"/>
  <c r="K78" i="1"/>
  <c r="O78" i="1" s="1"/>
  <c r="J78" i="1"/>
  <c r="I78" i="1"/>
  <c r="N78" i="1" s="1"/>
  <c r="K77" i="1"/>
  <c r="O77" i="1" s="1"/>
  <c r="J77" i="1"/>
  <c r="I77" i="1"/>
  <c r="N77" i="1" s="1"/>
  <c r="K76" i="1"/>
  <c r="O76" i="1" s="1"/>
  <c r="J76" i="1"/>
  <c r="I76" i="1"/>
  <c r="N76" i="1" s="1"/>
  <c r="K75" i="1"/>
  <c r="O75" i="1" s="1"/>
  <c r="J75" i="1"/>
  <c r="I75" i="1"/>
  <c r="N75" i="1" s="1"/>
  <c r="K74" i="1"/>
  <c r="O74" i="1" s="1"/>
  <c r="J74" i="1"/>
  <c r="I74" i="1"/>
  <c r="N74" i="1" s="1"/>
  <c r="K73" i="1"/>
  <c r="O73" i="1" s="1"/>
  <c r="J73" i="1"/>
  <c r="I73" i="1"/>
  <c r="N73" i="1" s="1"/>
  <c r="K72" i="1"/>
  <c r="O72" i="1" s="1"/>
  <c r="J72" i="1"/>
  <c r="I72" i="1"/>
  <c r="N72" i="1" s="1"/>
  <c r="K71" i="1"/>
  <c r="O71" i="1" s="1"/>
  <c r="J71" i="1"/>
  <c r="I71" i="1"/>
  <c r="N71" i="1" s="1"/>
  <c r="K70" i="1"/>
  <c r="O70" i="1" s="1"/>
  <c r="J70" i="1"/>
  <c r="I70" i="1"/>
  <c r="N70" i="1" s="1"/>
  <c r="K69" i="1"/>
  <c r="O69" i="1" s="1"/>
  <c r="J69" i="1"/>
  <c r="I69" i="1"/>
  <c r="N69" i="1" s="1"/>
  <c r="K68" i="1"/>
  <c r="O68" i="1" s="1"/>
  <c r="J68" i="1"/>
  <c r="I68" i="1"/>
  <c r="N68" i="1" s="1"/>
  <c r="K67" i="1"/>
  <c r="O67" i="1" s="1"/>
  <c r="J67" i="1"/>
  <c r="I67" i="1"/>
  <c r="N67" i="1" s="1"/>
  <c r="K66" i="1"/>
  <c r="O66" i="1" s="1"/>
  <c r="J66" i="1"/>
  <c r="I66" i="1"/>
  <c r="N66" i="1" s="1"/>
  <c r="K65" i="1"/>
  <c r="O65" i="1" s="1"/>
  <c r="J65" i="1"/>
  <c r="I65" i="1"/>
  <c r="N65" i="1" s="1"/>
  <c r="K64" i="1"/>
  <c r="O64" i="1" s="1"/>
  <c r="J64" i="1"/>
  <c r="I64" i="1"/>
  <c r="N64" i="1" s="1"/>
  <c r="K63" i="1"/>
  <c r="O63" i="1" s="1"/>
  <c r="J63" i="1"/>
  <c r="I63" i="1"/>
  <c r="N63" i="1" s="1"/>
  <c r="K62" i="1"/>
  <c r="O62" i="1" s="1"/>
  <c r="J62" i="1"/>
  <c r="I62" i="1"/>
  <c r="N62" i="1" s="1"/>
  <c r="K61" i="1"/>
  <c r="O61" i="1" s="1"/>
  <c r="J61" i="1"/>
  <c r="I61" i="1"/>
  <c r="N61" i="1" s="1"/>
  <c r="K60" i="1"/>
  <c r="O60" i="1" s="1"/>
  <c r="J60" i="1"/>
  <c r="I60" i="1"/>
  <c r="N60" i="1" s="1"/>
  <c r="K59" i="1"/>
  <c r="O59" i="1" s="1"/>
  <c r="J59" i="1"/>
  <c r="I59" i="1"/>
  <c r="N59" i="1" s="1"/>
  <c r="K58" i="1"/>
  <c r="O58" i="1" s="1"/>
  <c r="J58" i="1"/>
  <c r="I58" i="1"/>
  <c r="N58" i="1" s="1"/>
  <c r="K57" i="1"/>
  <c r="O57" i="1" s="1"/>
  <c r="J57" i="1"/>
  <c r="I57" i="1"/>
  <c r="N57" i="1" s="1"/>
  <c r="K56" i="1"/>
  <c r="O56" i="1" s="1"/>
  <c r="J56" i="1"/>
  <c r="I56" i="1"/>
  <c r="N56" i="1" s="1"/>
  <c r="K55" i="1"/>
  <c r="O55" i="1" s="1"/>
  <c r="J55" i="1"/>
  <c r="I55" i="1"/>
  <c r="N55" i="1" s="1"/>
  <c r="K54" i="1"/>
  <c r="O54" i="1" s="1"/>
  <c r="J54" i="1"/>
  <c r="I54" i="1"/>
  <c r="N54" i="1" s="1"/>
  <c r="K53" i="1"/>
  <c r="O53" i="1" s="1"/>
  <c r="J53" i="1"/>
  <c r="I53" i="1"/>
  <c r="N53" i="1" s="1"/>
  <c r="K52" i="1"/>
  <c r="O52" i="1" s="1"/>
  <c r="J52" i="1"/>
  <c r="I52" i="1"/>
  <c r="N52" i="1" s="1"/>
  <c r="K51" i="1"/>
  <c r="O51" i="1" s="1"/>
  <c r="J51" i="1"/>
  <c r="I51" i="1"/>
  <c r="N51" i="1" s="1"/>
  <c r="K50" i="1"/>
  <c r="O50" i="1" s="1"/>
  <c r="J50" i="1"/>
  <c r="I50" i="1"/>
  <c r="N50" i="1" s="1"/>
  <c r="K49" i="1"/>
  <c r="O49" i="1" s="1"/>
  <c r="J49" i="1"/>
  <c r="I49" i="1"/>
  <c r="N49" i="1" s="1"/>
  <c r="K48" i="1"/>
  <c r="O48" i="1" s="1"/>
  <c r="J48" i="1"/>
  <c r="I48" i="1"/>
  <c r="N48" i="1" s="1"/>
  <c r="K47" i="1"/>
  <c r="O47" i="1" s="1"/>
  <c r="J47" i="1"/>
  <c r="I47" i="1"/>
  <c r="N47" i="1" s="1"/>
  <c r="K46" i="1"/>
  <c r="O46" i="1" s="1"/>
  <c r="J46" i="1"/>
  <c r="I46" i="1"/>
  <c r="N46" i="1" s="1"/>
  <c r="K45" i="1"/>
  <c r="O45" i="1" s="1"/>
  <c r="J45" i="1"/>
  <c r="I45" i="1"/>
  <c r="N45" i="1" s="1"/>
  <c r="K44" i="1"/>
  <c r="O44" i="1" s="1"/>
  <c r="J44" i="1"/>
  <c r="I44" i="1"/>
  <c r="N44" i="1" s="1"/>
  <c r="K43" i="1"/>
  <c r="O43" i="1" s="1"/>
  <c r="J43" i="1"/>
  <c r="I43" i="1"/>
  <c r="N43" i="1" s="1"/>
  <c r="K42" i="1"/>
  <c r="O42" i="1" s="1"/>
  <c r="J42" i="1"/>
  <c r="I42" i="1"/>
  <c r="N42" i="1" s="1"/>
  <c r="K41" i="1"/>
  <c r="O41" i="1" s="1"/>
  <c r="J41" i="1"/>
  <c r="I41" i="1"/>
  <c r="N41" i="1" s="1"/>
  <c r="K40" i="1"/>
  <c r="O40" i="1" s="1"/>
  <c r="J40" i="1"/>
  <c r="I40" i="1"/>
  <c r="N40" i="1" s="1"/>
  <c r="K39" i="1"/>
  <c r="O39" i="1" s="1"/>
  <c r="J39" i="1"/>
  <c r="I39" i="1"/>
  <c r="N39" i="1" s="1"/>
  <c r="K38" i="1"/>
  <c r="O38" i="1" s="1"/>
  <c r="J38" i="1"/>
  <c r="I38" i="1"/>
  <c r="N38" i="1" s="1"/>
  <c r="K37" i="1"/>
  <c r="O37" i="1" s="1"/>
  <c r="J37" i="1"/>
  <c r="I37" i="1"/>
  <c r="N37" i="1" s="1"/>
  <c r="K36" i="1"/>
  <c r="O36" i="1" s="1"/>
  <c r="J36" i="1"/>
  <c r="I36" i="1"/>
  <c r="N36" i="1" s="1"/>
  <c r="K35" i="1"/>
  <c r="O35" i="1" s="1"/>
  <c r="J35" i="1"/>
  <c r="I35" i="1"/>
  <c r="N35" i="1" s="1"/>
  <c r="K34" i="1"/>
  <c r="O34" i="1" s="1"/>
  <c r="J34" i="1"/>
  <c r="I34" i="1"/>
  <c r="N34" i="1" s="1"/>
  <c r="K33" i="1"/>
  <c r="O33" i="1" s="1"/>
  <c r="J33" i="1"/>
  <c r="I33" i="1"/>
  <c r="N33" i="1" s="1"/>
  <c r="K32" i="1"/>
  <c r="O32" i="1" s="1"/>
  <c r="J32" i="1"/>
  <c r="I32" i="1"/>
  <c r="N32" i="1" s="1"/>
  <c r="K31" i="1"/>
  <c r="O31" i="1" s="1"/>
  <c r="J31" i="1"/>
  <c r="I31" i="1"/>
  <c r="N31" i="1" s="1"/>
  <c r="K30" i="1"/>
  <c r="O30" i="1" s="1"/>
  <c r="J30" i="1"/>
  <c r="I30" i="1"/>
  <c r="N30" i="1" s="1"/>
  <c r="K29" i="1"/>
  <c r="O29" i="1" s="1"/>
  <c r="J29" i="1"/>
  <c r="I29" i="1"/>
  <c r="N29" i="1" s="1"/>
  <c r="K28" i="1"/>
  <c r="O28" i="1" s="1"/>
  <c r="J28" i="1"/>
  <c r="I28" i="1"/>
  <c r="N28" i="1" s="1"/>
  <c r="K27" i="1"/>
  <c r="O27" i="1" s="1"/>
  <c r="J27" i="1"/>
  <c r="I27" i="1"/>
  <c r="N27" i="1" s="1"/>
  <c r="K26" i="1"/>
  <c r="O26" i="1" s="1"/>
  <c r="J26" i="1"/>
  <c r="I26" i="1"/>
  <c r="N26" i="1" s="1"/>
  <c r="K25" i="1"/>
  <c r="O25" i="1" s="1"/>
  <c r="J25" i="1"/>
  <c r="I25" i="1"/>
  <c r="N25" i="1" s="1"/>
  <c r="K24" i="1"/>
  <c r="O24" i="1" s="1"/>
  <c r="J24" i="1"/>
  <c r="I24" i="1"/>
  <c r="N24" i="1" s="1"/>
  <c r="K23" i="1"/>
  <c r="O23" i="1" s="1"/>
  <c r="J23" i="1"/>
  <c r="I23" i="1"/>
  <c r="N23" i="1" s="1"/>
  <c r="K22" i="1"/>
  <c r="O22" i="1" s="1"/>
  <c r="J22" i="1"/>
  <c r="I22" i="1"/>
  <c r="N22" i="1" s="1"/>
  <c r="K21" i="1"/>
  <c r="O21" i="1" s="1"/>
  <c r="J21" i="1"/>
  <c r="I21" i="1"/>
  <c r="N21" i="1" s="1"/>
  <c r="K20" i="1"/>
  <c r="O20" i="1" s="1"/>
  <c r="J20" i="1"/>
  <c r="I20" i="1"/>
  <c r="N20" i="1" s="1"/>
  <c r="K19" i="1"/>
  <c r="O19" i="1" s="1"/>
  <c r="J19" i="1"/>
  <c r="I19" i="1"/>
  <c r="N19" i="1" s="1"/>
  <c r="K18" i="1"/>
  <c r="O18" i="1" s="1"/>
  <c r="J18" i="1"/>
  <c r="I18" i="1"/>
  <c r="N18" i="1" s="1"/>
  <c r="K17" i="1"/>
  <c r="O17" i="1" s="1"/>
  <c r="J17" i="1"/>
  <c r="I17" i="1"/>
  <c r="N17" i="1" s="1"/>
  <c r="K16" i="1"/>
  <c r="O16" i="1" s="1"/>
  <c r="J16" i="1"/>
  <c r="I16" i="1"/>
  <c r="N16" i="1" s="1"/>
  <c r="K15" i="1"/>
  <c r="O15" i="1" s="1"/>
  <c r="J15" i="1"/>
  <c r="I15" i="1"/>
  <c r="N15" i="1" s="1"/>
  <c r="K14" i="1"/>
  <c r="O14" i="1" s="1"/>
  <c r="J14" i="1"/>
  <c r="I14" i="1"/>
  <c r="N14" i="1" s="1"/>
  <c r="K13" i="1"/>
  <c r="O13" i="1" s="1"/>
  <c r="J13" i="1"/>
  <c r="I13" i="1"/>
  <c r="N13" i="1" s="1"/>
  <c r="K12" i="1"/>
  <c r="O12" i="1" s="1"/>
  <c r="J12" i="1"/>
  <c r="I12" i="1"/>
  <c r="N12" i="1" s="1"/>
  <c r="K11" i="1"/>
  <c r="O11" i="1" s="1"/>
  <c r="J11" i="1"/>
  <c r="I11" i="1"/>
  <c r="N11" i="1" s="1"/>
  <c r="K10" i="1"/>
  <c r="O10" i="1" s="1"/>
  <c r="J10" i="1"/>
  <c r="I10" i="1"/>
  <c r="N10" i="1" s="1"/>
  <c r="K9" i="1"/>
  <c r="O9" i="1" s="1"/>
  <c r="J9" i="1"/>
  <c r="I9" i="1"/>
  <c r="N9" i="1" s="1"/>
  <c r="K8" i="1"/>
  <c r="O8" i="1" s="1"/>
  <c r="J8" i="1"/>
  <c r="I8" i="1"/>
  <c r="N8" i="1" s="1"/>
  <c r="K7" i="1"/>
  <c r="O7" i="1" s="1"/>
  <c r="J7" i="1"/>
  <c r="I7" i="1"/>
  <c r="N7" i="1" s="1"/>
  <c r="K6" i="1"/>
  <c r="O6" i="1" s="1"/>
  <c r="J6" i="1"/>
  <c r="I6" i="1"/>
  <c r="N6" i="1" s="1"/>
  <c r="K5" i="1"/>
  <c r="O5" i="1" s="1"/>
  <c r="J5" i="1"/>
  <c r="I5" i="1"/>
  <c r="N5" i="1" s="1"/>
  <c r="K4" i="1"/>
  <c r="O4" i="1" s="1"/>
  <c r="J4" i="1"/>
  <c r="I4" i="1"/>
  <c r="N4" i="1" s="1"/>
  <c r="K3" i="1"/>
  <c r="O3" i="1" s="1"/>
  <c r="J3" i="1"/>
  <c r="I3" i="1"/>
  <c r="N3" i="1" s="1"/>
  <c r="K2" i="1"/>
  <c r="O2" i="1" s="1"/>
  <c r="J2" i="1"/>
  <c r="I2" i="1"/>
  <c r="N2" i="1" s="1"/>
  <c r="M4" i="1" l="1"/>
  <c r="M12" i="1"/>
  <c r="M20" i="1"/>
  <c r="M28" i="1"/>
  <c r="M44" i="1"/>
  <c r="M52" i="1"/>
  <c r="M60" i="1"/>
  <c r="M68" i="1"/>
  <c r="M76" i="1"/>
  <c r="M84" i="1"/>
  <c r="M92" i="1"/>
  <c r="M100" i="1"/>
  <c r="M108" i="1"/>
  <c r="M116" i="1"/>
  <c r="M124" i="1"/>
  <c r="M132" i="1"/>
  <c r="M140" i="1"/>
  <c r="M148" i="1"/>
  <c r="M36" i="1"/>
  <c r="M3" i="1"/>
  <c r="M11" i="1"/>
  <c r="M19" i="1"/>
  <c r="M5" i="1"/>
  <c r="M13" i="1"/>
  <c r="M21" i="1"/>
  <c r="M29" i="1"/>
  <c r="M37" i="1"/>
  <c r="M117" i="1"/>
  <c r="M141" i="1"/>
  <c r="M149" i="1"/>
  <c r="M8" i="1"/>
  <c r="M16" i="1"/>
  <c r="M24" i="1"/>
  <c r="M32" i="1"/>
  <c r="M40" i="1"/>
  <c r="M48" i="1"/>
  <c r="M56" i="1"/>
  <c r="M64" i="1"/>
  <c r="M72" i="1"/>
  <c r="M80" i="1"/>
  <c r="M88" i="1"/>
  <c r="M96" i="1"/>
  <c r="M104" i="1"/>
  <c r="M112" i="1"/>
  <c r="M120" i="1"/>
  <c r="M125" i="1"/>
  <c r="M128" i="1"/>
  <c r="M136" i="1"/>
  <c r="M144" i="1"/>
  <c r="M152" i="1"/>
  <c r="M27" i="1"/>
  <c r="M35" i="1"/>
  <c r="M43" i="1"/>
  <c r="M51" i="1"/>
  <c r="M59" i="1"/>
  <c r="M75" i="1"/>
  <c r="M83" i="1"/>
  <c r="M91" i="1"/>
  <c r="M99" i="1"/>
  <c r="M131" i="1"/>
  <c r="M139" i="1"/>
  <c r="M45" i="1"/>
  <c r="M53" i="1"/>
  <c r="M69" i="1"/>
  <c r="M77" i="1"/>
  <c r="M85" i="1"/>
  <c r="M93" i="1"/>
  <c r="M101" i="1"/>
  <c r="M109" i="1"/>
  <c r="M133" i="1"/>
  <c r="M61" i="1"/>
  <c r="M67" i="1"/>
  <c r="M107" i="1"/>
  <c r="M115" i="1"/>
  <c r="M123" i="1"/>
  <c r="M147" i="1"/>
  <c r="M6" i="1"/>
  <c r="M14" i="1"/>
  <c r="M22" i="1"/>
  <c r="M30" i="1"/>
  <c r="M38" i="1"/>
  <c r="M46" i="1"/>
  <c r="M54" i="1"/>
  <c r="M62" i="1"/>
  <c r="M70" i="1"/>
  <c r="M78" i="1"/>
  <c r="M86" i="1"/>
  <c r="M94" i="1"/>
  <c r="M102" i="1"/>
  <c r="M110" i="1"/>
  <c r="M118" i="1"/>
  <c r="M126" i="1"/>
  <c r="M134" i="1"/>
  <c r="M142" i="1"/>
  <c r="M150" i="1"/>
  <c r="M9" i="1"/>
  <c r="M17" i="1"/>
  <c r="M25" i="1"/>
  <c r="M33" i="1"/>
  <c r="M41" i="1"/>
  <c r="M49" i="1"/>
  <c r="M57" i="1"/>
  <c r="M65" i="1"/>
  <c r="M73" i="1"/>
  <c r="M81" i="1"/>
  <c r="M89" i="1"/>
  <c r="M97" i="1"/>
  <c r="M105" i="1"/>
  <c r="M113" i="1"/>
  <c r="M121" i="1"/>
  <c r="M129" i="1"/>
  <c r="M137" i="1"/>
  <c r="M145" i="1"/>
  <c r="M153" i="1"/>
  <c r="M7" i="1"/>
  <c r="M15" i="1"/>
  <c r="M23" i="1"/>
  <c r="M31" i="1"/>
  <c r="M39" i="1"/>
  <c r="M47" i="1"/>
  <c r="M55" i="1"/>
  <c r="M63" i="1"/>
  <c r="M71" i="1"/>
  <c r="M79" i="1"/>
  <c r="M87" i="1"/>
  <c r="M95" i="1"/>
  <c r="M103" i="1"/>
  <c r="M111" i="1"/>
  <c r="M119" i="1"/>
  <c r="M127" i="1"/>
  <c r="M135" i="1"/>
  <c r="M143" i="1"/>
  <c r="M151" i="1"/>
  <c r="M2" i="1"/>
  <c r="M10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</calcChain>
</file>

<file path=xl/sharedStrings.xml><?xml version="1.0" encoding="utf-8"?>
<sst xmlns="http://schemas.openxmlformats.org/spreadsheetml/2006/main" count="962" uniqueCount="188">
  <si>
    <t>embd</t>
  </si>
  <si>
    <t>lhs</t>
  </si>
  <si>
    <t>rhs</t>
  </si>
  <si>
    <t>redundancy</t>
  </si>
  <si>
    <t>[]</t>
  </si>
  <si>
    <t>['shipCity', 'freight']</t>
  </si>
  <si>
    <t>['shipName', 'shipPostalCode', 'shipCountry', 'shipAddress', 'shippedDate', 'shipRegion']</t>
  </si>
  <si>
    <t>['shipRegion']</t>
  </si>
  <si>
    <t>['shipVia']</t>
  </si>
  <si>
    <t>['shipCity', 'freight', 'employeeID']</t>
  </si>
  <si>
    <t>['orderID', 'requiredDate', 'customerID', 'orderDate']</t>
  </si>
  <si>
    <t>['shipCity', 'freight', 'employeeID', 'shipVia']</t>
  </si>
  <si>
    <t>['shipCity', 'requiredDate']</t>
  </si>
  <si>
    <t>['shipCountry', 'shipRegion']</t>
  </si>
  <si>
    <t>['shipName', 'shipPostalCode', 'shipAddress', 'shippedDate', 'orderDate']</t>
  </si>
  <si>
    <t>['shipCity', 'requiredDate', 'employeeID']</t>
  </si>
  <si>
    <t>['orderID', 'freight', 'shipName', 'shipPostalCode', 'shipAddress', 'shipVia', 'shippedDate', 'customerID', 'orderDate']</t>
  </si>
  <si>
    <t>['shipCity', 'requiredDate', 'shipPostalCode']</t>
  </si>
  <si>
    <t>['shipName', 'shipAddress', 'shippedDate']</t>
  </si>
  <si>
    <t>['shipCity', 'requiredDate', 'shipVia']</t>
  </si>
  <si>
    <t>['shipCity', 'requiredDate', 'customerID']</t>
  </si>
  <si>
    <t>['orderID', 'freight', 'employeeID', 'shipName', 'shipPostalCode', 'shipAddress', 'shipVia', 'shippedDate', 'orderDate']</t>
  </si>
  <si>
    <t>['shipCity', 'employeeID', 'shipCountry', 'shipVia']</t>
  </si>
  <si>
    <t>['shipCity', 'employeeID', 'shipAddress']</t>
  </si>
  <si>
    <t>['shipName']</t>
  </si>
  <si>
    <t>['shipPostalCode']</t>
  </si>
  <si>
    <t>['shipCity', 'employeeID', 'shipVia']</t>
  </si>
  <si>
    <t>['shipPostalCode', 'shipRegion']</t>
  </si>
  <si>
    <t>['shipCity', 'employeeID', 'shipVia', 'customerID']</t>
  </si>
  <si>
    <t>['shipName', 'shipPostalCode', 'shipAddress', 'shippedDate']</t>
  </si>
  <si>
    <t>['orderID', 'freight', 'requiredDate', 'orderDate']</t>
  </si>
  <si>
    <t>['shipCity', 'employeeID', 'shipVia', 'shipRegion']</t>
  </si>
  <si>
    <t>['shipCity', 'employeeID', 'customerID']</t>
  </si>
  <si>
    <t>['shipName', 'shipPostalCode', 'shipAddress', 'shipVia', 'shippedDate']</t>
  </si>
  <si>
    <t>['shipCity', 'employeeID', 'orderDate']</t>
  </si>
  <si>
    <t>['orderID', 'freight', 'requiredDate', 'shipName', 'shipPostalCode', 'shipCountry', 'shipAddress', 'shipVia', 'shippedDate', 'customerID', 'shipRegion']</t>
  </si>
  <si>
    <t>['shipCity', 'shipPostalCode']</t>
  </si>
  <si>
    <t>['shipCity', 'shipPostalCode', 'customerID']</t>
  </si>
  <si>
    <t>['shipCity', 'shipCountry']</t>
  </si>
  <si>
    <t>['shipCity', 'shipCountry', 'shipVia', 'orderDate']</t>
  </si>
  <si>
    <t>['requiredDate', 'shipName', 'shipPostalCode', 'shipAddress', 'shippedDate']</t>
  </si>
  <si>
    <t>['shipCity', 'shipCountry', 'customerID']</t>
  </si>
  <si>
    <t>['shipCity', 'shipCountry', 'customerID', 'orderDate']</t>
  </si>
  <si>
    <t>['orderID', 'freight', 'employeeID', 'shipName', 'shipPostalCode', 'shipAddress', 'shippedDate']</t>
  </si>
  <si>
    <t>['shipCity', 'shipCountry', 'orderDate']</t>
  </si>
  <si>
    <t>['shipCity', 'shipAddress']</t>
  </si>
  <si>
    <t>['shipCountry', 'shippedDate', 'shipRegion']</t>
  </si>
  <si>
    <t>['shipCity', 'customerID', 'orderDate']</t>
  </si>
  <si>
    <t>['shipCity', 'customerID', 'shipRegion']</t>
  </si>
  <si>
    <t>['shipCity', 'shipRegion']</t>
  </si>
  <si>
    <t>['shipCountry']</t>
  </si>
  <si>
    <t>['orderID']</t>
  </si>
  <si>
    <t>['shipCity', 'freight', 'requiredDate', 'employeeID', 'shipName', 'shipPostalCode', 'shipCountry', 'shipAddress', 'shipVia', 'shippedDate', 'customerID', 'orderDate', 'shipRegion']</t>
  </si>
  <si>
    <t>['customerID', 'shipRegion']</t>
  </si>
  <si>
    <t>['freight']</t>
  </si>
  <si>
    <t>['freight', 'requiredDate']</t>
  </si>
  <si>
    <t>['shipCity', 'orderID', 'employeeID', 'shipName', 'shipPostalCode', 'shipCountry', 'shipAddress', 'shipVia', 'shippedDate', 'customerID', 'orderDate', 'shipRegion']</t>
  </si>
  <si>
    <t>['freight', 'employeeID']</t>
  </si>
  <si>
    <t>['shipCity', 'orderID', 'requiredDate', 'shipName', 'shipCountry', 'shipAddress', 'shipVia', 'shippedDate', 'customerID', 'orderDate']</t>
  </si>
  <si>
    <t>['freight', 'employeeID', 'shipName']</t>
  </si>
  <si>
    <t>['freight', 'employeeID', 'shipName', 'shipVia']</t>
  </si>
  <si>
    <t>['freight', 'employeeID', 'shipPostalCode']</t>
  </si>
  <si>
    <t>['shipCity', 'shipName', 'shipCountry', 'shipAddress', 'shippedDate']</t>
  </si>
  <si>
    <t>['freight', 'employeeID', 'shipPostalCode', 'shipVia']</t>
  </si>
  <si>
    <t>['freight', 'employeeID', 'shipCountry']</t>
  </si>
  <si>
    <t>['freight', 'employeeID', 'shipCountry', 'shipVia']</t>
  </si>
  <si>
    <t>['freight', 'employeeID', 'shipAddress']</t>
  </si>
  <si>
    <t>['freight', 'employeeID', 'shipAddress', 'shipVia']</t>
  </si>
  <si>
    <t>['freight', 'employeeID', 'shipVia']</t>
  </si>
  <si>
    <t>['shipCity', 'orderID', 'requiredDate', 'shipName', 'shipCountry', 'shipAddress', 'shippedDate', 'customerID', 'orderDate']</t>
  </si>
  <si>
    <t>['freight', 'employeeID', 'shipVia', 'shippedDate']</t>
  </si>
  <si>
    <t>['freight', 'employeeID', 'shippedDate']</t>
  </si>
  <si>
    <t>['freight', 'employeeID', 'shipRegion']</t>
  </si>
  <si>
    <t>['freight', 'shipName']</t>
  </si>
  <si>
    <t>['freight', 'shipPostalCode', 'shipVia']</t>
  </si>
  <si>
    <t>['freight', 'shipCountry']</t>
  </si>
  <si>
    <t>['shipCity', 'shipName', 'shipPostalCode', 'shipAddress', 'shippedDate', 'shipRegion']</t>
  </si>
  <si>
    <t>['freight', 'shipAddress']</t>
  </si>
  <si>
    <t>['shipCity', 'shipName', 'shipCountry', 'shippedDate', 'shipRegion']</t>
  </si>
  <si>
    <t>['freight', 'shipVia']</t>
  </si>
  <si>
    <t>['freight', 'shippedDate']</t>
  </si>
  <si>
    <t>['freight', 'customerID']</t>
  </si>
  <si>
    <t>['shipCity', 'orderID', 'requiredDate', 'employeeID', 'shipName', 'shipPostalCode', 'shipCountry', 'shipAddress', 'shipVia', 'shippedDate', 'orderDate', 'shipRegion']</t>
  </si>
  <si>
    <t>['freight', 'orderDate']</t>
  </si>
  <si>
    <t>['shipCity', 'orderID', 'requiredDate', 'employeeID', 'shipName', 'shipPostalCode', 'shipCountry', 'shipAddress', 'shipVia', 'shippedDate', 'customerID', 'shipRegion']</t>
  </si>
  <si>
    <t>['freight', 'shipRegion']</t>
  </si>
  <si>
    <t>['shipCity', 'shipName', 'shipPostalCode', 'shipCountry', 'shipAddress', 'shipVia', 'shippedDate']</t>
  </si>
  <si>
    <t>['requiredDate', 'employeeID', 'shipName']</t>
  </si>
  <si>
    <t>['orderID', 'freight', 'shipVia', 'customerID', 'orderDate']</t>
  </si>
  <si>
    <t>['requiredDate', 'employeeID', 'shipPostalCode']</t>
  </si>
  <si>
    <t>['shipCity', 'orderID', 'freight', 'shipName', 'shipCountry', 'shipAddress', 'shipVia', 'shippedDate', 'customerID', 'orderDate', 'shipRegion']</t>
  </si>
  <si>
    <t>['requiredDate', 'employeeID', 'shipCountry']</t>
  </si>
  <si>
    <t>['requiredDate', 'employeeID', 'shipAddress']</t>
  </si>
  <si>
    <t>['requiredDate', 'employeeID', 'shipVia', 'customerID']</t>
  </si>
  <si>
    <t>['requiredDate', 'employeeID', 'shippedDate']</t>
  </si>
  <si>
    <t>['requiredDate', 'employeeID', 'customerID']</t>
  </si>
  <si>
    <t>['orderDate']</t>
  </si>
  <si>
    <t>['requiredDate', 'employeeID', 'shipRegion']</t>
  </si>
  <si>
    <t>['shipCity', 'orderID', 'freight', 'shipName', 'shipCountry', 'shipAddress', 'shipVia', 'shippedDate', 'customerID', 'orderDate']</t>
  </si>
  <si>
    <t>['requiredDate', 'shipName']</t>
  </si>
  <si>
    <t>['requiredDate', 'shipName', 'shipVia']</t>
  </si>
  <si>
    <t>['requiredDate', 'shipName', 'customerID']</t>
  </si>
  <si>
    <t>['orderID', 'freight', 'employeeID', 'shipVia', 'orderDate']</t>
  </si>
  <si>
    <t>['requiredDate', 'shipPostalCode', 'shipCountry']</t>
  </si>
  <si>
    <t>['requiredDate', 'shipPostalCode', 'shipCountry', 'shipVia']</t>
  </si>
  <si>
    <t>['requiredDate', 'shipPostalCode', 'customerID']</t>
  </si>
  <si>
    <t>['shipCity', 'orderID', 'freight', 'employeeID', 'shipName', 'shipCountry', 'shipAddress', 'shipVia', 'shippedDate', 'orderDate', 'shipRegion']</t>
  </si>
  <si>
    <t>['requiredDate', 'shipCountry', 'shipVia', 'customerID']</t>
  </si>
  <si>
    <t>['employeeID']</t>
  </si>
  <si>
    <t>['requiredDate', 'shipCountry', 'customerID']</t>
  </si>
  <si>
    <t>['requiredDate', 'shipCountry', 'shipRegion']</t>
  </si>
  <si>
    <t>['shipCity', 'shipName', 'shipAddress', 'shippedDate', 'orderDate']</t>
  </si>
  <si>
    <t>['requiredDate', 'shipAddress']</t>
  </si>
  <si>
    <t>['requiredDate', 'shipAddress', 'shipVia']</t>
  </si>
  <si>
    <t>['requiredDate', 'shipAddress', 'customerID']</t>
  </si>
  <si>
    <t>['requiredDate', 'shipVia', 'shippedDate']</t>
  </si>
  <si>
    <t>['requiredDate', 'shipVia', 'customerID']</t>
  </si>
  <si>
    <t>['employeeID', 'shipCountry']</t>
  </si>
  <si>
    <t>['requiredDate', 'shipVia', 'shipRegion']</t>
  </si>
  <si>
    <t>['shipCity', 'shipName', 'shipCountry', 'shipAddress', 'shippedDate', 'orderDate']</t>
  </si>
  <si>
    <t>['requiredDate', 'shippedDate']</t>
  </si>
  <si>
    <t>['requiredDate', 'shippedDate', 'customerID']</t>
  </si>
  <si>
    <t>['requiredDate', 'customerID', 'shipRegion']</t>
  </si>
  <si>
    <t>['shipCity', 'orderID', 'freight', 'employeeID', 'shipName', 'shipCountry', 'shipAddress', 'shipVia', 'shippedDate', 'orderDate']</t>
  </si>
  <si>
    <t>['requiredDate', 'shipRegion']</t>
  </si>
  <si>
    <t>['employeeID', 'shipName', 'customerID']</t>
  </si>
  <si>
    <t>['employeeID', 'shipName', 'orderDate']</t>
  </si>
  <si>
    <t>['orderID', 'freight', 'requiredDate', 'shipVia', 'customerID']</t>
  </si>
  <si>
    <t>['employeeID', 'shipPostalCode', 'customerID']</t>
  </si>
  <si>
    <t>['shipCity', 'orderID', 'freight', 'requiredDate', 'shipName', 'shipCountry', 'shipAddress', 'shipVia', 'shippedDate', 'orderDate', 'shipRegion']</t>
  </si>
  <si>
    <t>['employeeID', 'shipPostalCode', 'orderDate']</t>
  </si>
  <si>
    <t>['employeeID', 'shipCountry', 'shipAddress']</t>
  </si>
  <si>
    <t>['employeeID', 'shipCountry', 'orderDate']</t>
  </si>
  <si>
    <t>['employeeID', 'shipAddress']</t>
  </si>
  <si>
    <t>['employeeID', 'shipAddress', 'customerID']</t>
  </si>
  <si>
    <t>['employeeID', 'shipAddress', 'orderDate']</t>
  </si>
  <si>
    <t>['employeeID', 'shipVia', 'customerID', 'shipRegion']</t>
  </si>
  <si>
    <t>['employeeID', 'shipVia', 'orderDate']</t>
  </si>
  <si>
    <t>['requiredDate']</t>
  </si>
  <si>
    <t>['employeeID', 'shippedDate']</t>
  </si>
  <si>
    <t>['employeeID', 'shippedDate', 'customerID']</t>
  </si>
  <si>
    <t>['employeeID', 'shippedDate', 'orderDate']</t>
  </si>
  <si>
    <t>['employeeID', 'customerID', 'orderDate']</t>
  </si>
  <si>
    <t>['requiredDate', 'shipVia']</t>
  </si>
  <si>
    <t>['employeeID', 'customerID', 'shipRegion']</t>
  </si>
  <si>
    <t>['employeeID', 'orderDate', 'shipRegion']</t>
  </si>
  <si>
    <t>['shipCity', 'shipPostalCode', 'shipCountry', 'shipAddress', 'shippedDate', 'shipRegion']</t>
  </si>
  <si>
    <t>['shipName', 'shipVia', 'orderDate']</t>
  </si>
  <si>
    <t>['shipName', 'customerID', 'orderDate']</t>
  </si>
  <si>
    <t>['orderID', 'freight', 'requiredDate', 'employeeID', 'shipVia']</t>
  </si>
  <si>
    <t>['shipPostalCode', 'shipCountry']</t>
  </si>
  <si>
    <t>['shipPostalCode', 'shipCountry', 'customerID']</t>
  </si>
  <si>
    <t>['shipPostalCode', 'shipVia', 'orderDate']</t>
  </si>
  <si>
    <t>['shipPostalCode', 'customerID', 'orderDate']</t>
  </si>
  <si>
    <t>['shipPostalCode', 'orderDate']</t>
  </si>
  <si>
    <t>['shipCity', 'shipName', 'shipCountry', 'shipAddress', 'shippedDate', 'shipRegion']</t>
  </si>
  <si>
    <t>['shipCountry', 'shipAddress']</t>
  </si>
  <si>
    <t>['shipCity', 'shippedDate', 'shipRegion']</t>
  </si>
  <si>
    <t>['shipCountry', 'shipVia', 'customerID', 'orderDate']</t>
  </si>
  <si>
    <t>['shipCountry', 'customerID', 'orderDate']</t>
  </si>
  <si>
    <t>['shipAddress']</t>
  </si>
  <si>
    <t>['shipCity', 'shipCountry', 'shippedDate', 'shipRegion']</t>
  </si>
  <si>
    <t>['shipAddress', 'shipVia', 'orderDate']</t>
  </si>
  <si>
    <t>['shipAddress', 'customerID']</t>
  </si>
  <si>
    <t>['shipAddress', 'customerID', 'orderDate']</t>
  </si>
  <si>
    <t>['shipAddress', 'orderDate']</t>
  </si>
  <si>
    <t>['shipAddress', 'shipRegion']</t>
  </si>
  <si>
    <t>['shipCity', 'shipName', 'shipCountry', 'shippedDate']</t>
  </si>
  <si>
    <t>['shipVia', 'shippedDate', 'orderDate']</t>
  </si>
  <si>
    <t>['shipVia', 'customerID', 'shipRegion']</t>
  </si>
  <si>
    <t>['shipCity', 'shipName', 'shipPostalCode', 'shipCountry', 'shipAddress', 'shippedDate']</t>
  </si>
  <si>
    <t>['shipVia', 'orderDate', 'shipRegion']</t>
  </si>
  <si>
    <t>['shippedDate']</t>
  </si>
  <si>
    <t>['shipCity', 'shipPostalCode', 'shipCountry', 'shipAddress', 'shipRegion']</t>
  </si>
  <si>
    <t>['shippedDate', 'customerID']</t>
  </si>
  <si>
    <t>['shippedDate', 'customerID', 'orderDate']</t>
  </si>
  <si>
    <t>['shippedDate', 'orderDate']</t>
  </si>
  <si>
    <t>['customerID', 'orderDate', 'shipRegion']</t>
  </si>
  <si>
    <t>['orderDate', 'shipRegion']</t>
  </si>
  <si>
    <t>size embd</t>
  </si>
  <si>
    <t>size lhs</t>
  </si>
  <si>
    <t>size rhs</t>
  </si>
  <si>
    <t>x</t>
  </si>
  <si>
    <t>total_size</t>
  </si>
  <si>
    <t>#eFDs</t>
  </si>
  <si>
    <t>Column1</t>
  </si>
  <si>
    <t>|E|</t>
  </si>
  <si>
    <t>#proper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</si>
</sst>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000"/>
              <a:t>Northwind-  #ctFDs</a:t>
            </a:r>
            <a:r>
              <a:rPr lang="en-NZ" sz="1000" baseline="0"/>
              <a:t> for different</a:t>
            </a:r>
          </a:p>
          <a:p>
            <a:pPr>
              <a:defRPr sz="1000"/>
            </a:pPr>
            <a:r>
              <a:rPr lang="en-NZ" sz="1000" baseline="0"/>
              <a:t>embedding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70748277047492"/>
          <c:y val="0.18193018976076264"/>
          <c:w val="0.81435002537364742"/>
          <c:h val="0.55963829049670677"/>
        </c:manualLayout>
      </c:layout>
      <c:barChart>
        <c:barDir val="col"/>
        <c:grouping val="clustered"/>
        <c:varyColors val="0"/>
        <c:ser>
          <c:idx val="1"/>
          <c:order val="0"/>
          <c:tx>
            <c:v>all ctFDs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'bar chart'!$B$17:$M$17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'bar chart'!$B$18:$M$18</c:f>
              <c:numCache>
                <c:formatCode>General</c:formatCode>
                <c:ptCount val="12"/>
                <c:pt idx="0">
                  <c:v>1</c:v>
                </c:pt>
                <c:pt idx="1">
                  <c:v>9</c:v>
                </c:pt>
                <c:pt idx="2">
                  <c:v>43</c:v>
                </c:pt>
                <c:pt idx="3">
                  <c:v>16</c:v>
                </c:pt>
                <c:pt idx="4">
                  <c:v>41</c:v>
                </c:pt>
                <c:pt idx="5">
                  <c:v>39</c:v>
                </c:pt>
                <c:pt idx="6">
                  <c:v>203</c:v>
                </c:pt>
                <c:pt idx="7">
                  <c:v>46</c:v>
                </c:pt>
                <c:pt idx="8">
                  <c:v>7</c:v>
                </c:pt>
                <c:pt idx="9">
                  <c:v>18</c:v>
                </c:pt>
                <c:pt idx="10">
                  <c:v>29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D-4081-A7C4-422EFB3CE0AE}"/>
            </c:ext>
          </c:extLst>
        </c:ser>
        <c:ser>
          <c:idx val="0"/>
          <c:order val="1"/>
          <c:tx>
            <c:v>ctFDs with |E\XY|=0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'bar chart'!$B$17:$M$17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'bar chart'!$B$19:$M$19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26</c:v>
                </c:pt>
                <c:pt idx="3">
                  <c:v>11</c:v>
                </c:pt>
                <c:pt idx="4">
                  <c:v>24</c:v>
                </c:pt>
                <c:pt idx="5">
                  <c:v>37</c:v>
                </c:pt>
                <c:pt idx="6">
                  <c:v>152</c:v>
                </c:pt>
                <c:pt idx="7">
                  <c:v>24</c:v>
                </c:pt>
                <c:pt idx="8">
                  <c:v>7</c:v>
                </c:pt>
                <c:pt idx="9">
                  <c:v>18</c:v>
                </c:pt>
                <c:pt idx="10">
                  <c:v>20</c:v>
                </c:pt>
                <c:pt idx="1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D-4081-A7C4-422EFB3CE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188232"/>
        <c:axId val="731187904"/>
      </c:barChart>
      <c:catAx>
        <c:axId val="731188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Embedding size |E|</a:t>
                </a:r>
              </a:p>
            </c:rich>
          </c:tx>
          <c:layout>
            <c:manualLayout>
              <c:xMode val="edge"/>
              <c:yMode val="edge"/>
              <c:x val="0.33874081364829395"/>
              <c:y val="0.90860397167335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87904"/>
        <c:crosses val="autoZero"/>
        <c:auto val="1"/>
        <c:lblAlgn val="ctr"/>
        <c:lblOffset val="100"/>
        <c:noMultiLvlLbl val="0"/>
      </c:catAx>
      <c:valAx>
        <c:axId val="7311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#ctFDs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8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503560495686481"/>
          <c:y val="0.82303887485762406"/>
          <c:w val="0.68709807323980532"/>
          <c:h val="9.0848549718633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6350</xdr:colOff>
      <xdr:row>13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20C3F6-A3D0-4D9E-81AB-E3FAD5691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M1:O154" totalsRowShown="0">
  <autoFilter ref="M1:O154" xr:uid="{00000000-0009-0000-0100-000001000000}"/>
  <tableColumns count="3">
    <tableColumn id="1" xr3:uid="{00000000-0010-0000-0000-000001000000}" name="total_size">
      <calculatedColumnFormula>SUM(I2:K2)</calculatedColumnFormula>
    </tableColumn>
    <tableColumn id="2" xr3:uid="{00000000-0010-0000-0000-000002000000}" name="Column1" dataDxfId="0">
      <calculatedColumnFormula>I2</calculatedColumnFormula>
    </tableColumn>
    <tableColumn id="3" xr3:uid="{00000000-0010-0000-0000-000003000000}" name="#eFDs">
      <calculatedColumnFormula>K2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140C8E-4D6B-4171-BFD8-2B49F041998C}" name="Table3" displayName="Table3" ref="A1:D154" totalsRowShown="0">
  <autoFilter ref="A1:D154" xr:uid="{B6140C8E-4D6B-4171-BFD8-2B49F041998C}"/>
  <sortState xmlns:xlrd2="http://schemas.microsoft.com/office/spreadsheetml/2017/richdata2" ref="A2:D154">
    <sortCondition descending="1" ref="D1:D154"/>
  </sortState>
  <tableColumns count="4">
    <tableColumn id="1" xr3:uid="{26697139-ADF8-47FC-9FAF-B9085C06D788}" name="embd"/>
    <tableColumn id="2" xr3:uid="{50E2F6B7-9B98-4EB4-B59C-0CF626A81C2F}" name="lhs"/>
    <tableColumn id="3" xr3:uid="{C42EB4AD-9552-42D4-98EF-6354170C0B54}" name="rhs"/>
    <tableColumn id="4" xr3:uid="{51853272-F7F9-47FF-A0B1-B241F2C6213B}" name="redundancy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7"/>
  <sheetViews>
    <sheetView topLeftCell="A123" workbookViewId="0">
      <selection sqref="A1:D154"/>
    </sheetView>
  </sheetViews>
  <sheetFormatPr defaultRowHeight="15" x14ac:dyDescent="0.25"/>
  <cols>
    <col min="1" max="1" width="27.42578125" customWidth="1"/>
    <col min="2" max="2" width="43.42578125" customWidth="1"/>
    <col min="3" max="3" width="30.7109375" customWidth="1"/>
    <col min="13" max="13" width="11.140625" customWidth="1"/>
    <col min="14" max="14" width="10.4257812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I1" t="s">
        <v>179</v>
      </c>
      <c r="J1" t="s">
        <v>180</v>
      </c>
      <c r="K1" t="s">
        <v>181</v>
      </c>
      <c r="M1" t="s">
        <v>183</v>
      </c>
      <c r="N1" t="s">
        <v>185</v>
      </c>
      <c r="O1" t="s">
        <v>184</v>
      </c>
      <c r="Q1" s="1" t="s">
        <v>186</v>
      </c>
      <c r="R1" s="1">
        <v>2</v>
      </c>
      <c r="S1" s="1">
        <f>R1+1</f>
        <v>3</v>
      </c>
      <c r="T1" s="1">
        <f t="shared" ref="T1:Y1" si="0">S1+1</f>
        <v>4</v>
      </c>
      <c r="U1" s="1">
        <f t="shared" si="0"/>
        <v>5</v>
      </c>
      <c r="V1" s="1">
        <f t="shared" si="0"/>
        <v>6</v>
      </c>
      <c r="W1" s="1">
        <f t="shared" si="0"/>
        <v>7</v>
      </c>
      <c r="X1" s="1">
        <f t="shared" si="0"/>
        <v>8</v>
      </c>
      <c r="Y1" s="1">
        <f t="shared" si="0"/>
        <v>9</v>
      </c>
      <c r="Z1" s="1">
        <v>11</v>
      </c>
      <c r="AA1" s="1">
        <v>12</v>
      </c>
      <c r="AB1" s="1">
        <v>13</v>
      </c>
      <c r="AC1" s="1">
        <v>14</v>
      </c>
    </row>
    <row r="2" spans="1:29" x14ac:dyDescent="0.25">
      <c r="A2" t="s">
        <v>4</v>
      </c>
      <c r="B2" t="s">
        <v>5</v>
      </c>
      <c r="C2" t="s">
        <v>6</v>
      </c>
      <c r="D2">
        <v>4</v>
      </c>
      <c r="I2">
        <f>(LEN(A2)-LEN(SUBSTITUTE(A2,"'","")))/2</f>
        <v>0</v>
      </c>
      <c r="J2">
        <f>(LEN(B2)-LEN(SUBSTITUTE(B2,"'","")))/2</f>
        <v>2</v>
      </c>
      <c r="K2">
        <f>(LEN(C2)-LEN(SUBSTITUTE(C2,"'","")))/2</f>
        <v>6</v>
      </c>
      <c r="M2">
        <f>SUM(I2:K2)</f>
        <v>8</v>
      </c>
      <c r="N2">
        <f t="shared" ref="N2:N33" si="1">I2</f>
        <v>0</v>
      </c>
      <c r="O2">
        <f>K2</f>
        <v>6</v>
      </c>
      <c r="Q2" t="s">
        <v>184</v>
      </c>
      <c r="R2">
        <v>1</v>
      </c>
      <c r="S2">
        <v>9</v>
      </c>
      <c r="T2">
        <v>43</v>
      </c>
      <c r="U2">
        <v>16</v>
      </c>
      <c r="V2">
        <v>41</v>
      </c>
      <c r="W2">
        <v>39</v>
      </c>
      <c r="X2">
        <v>203</v>
      </c>
      <c r="Y2">
        <v>46</v>
      </c>
      <c r="Z2">
        <v>7</v>
      </c>
      <c r="AA2">
        <v>18</v>
      </c>
      <c r="AB2">
        <v>29</v>
      </c>
      <c r="AC2">
        <v>103</v>
      </c>
    </row>
    <row r="3" spans="1:29" x14ac:dyDescent="0.25">
      <c r="A3" t="s">
        <v>7</v>
      </c>
      <c r="B3" t="s">
        <v>5</v>
      </c>
      <c r="C3" t="s">
        <v>8</v>
      </c>
      <c r="D3">
        <v>2</v>
      </c>
      <c r="I3">
        <f t="shared" ref="I3:I66" si="2">(LEN(A3)-LEN(SUBSTITUTE(A3,"'","")))/2</f>
        <v>1</v>
      </c>
      <c r="J3">
        <f t="shared" ref="J3:J66" si="3">(LEN(B3)-LEN(SUBSTITUTE(B3,"'","")))/2</f>
        <v>2</v>
      </c>
      <c r="K3">
        <f t="shared" ref="K3:K66" si="4">(LEN(C3)-LEN(SUBSTITUTE(C3,"'","")))/2</f>
        <v>1</v>
      </c>
      <c r="M3">
        <f t="shared" ref="M3:M66" si="5">SUM(I3:K3)</f>
        <v>4</v>
      </c>
      <c r="N3">
        <f t="shared" si="1"/>
        <v>1</v>
      </c>
      <c r="O3">
        <f t="shared" ref="O3:O66" si="6">K3</f>
        <v>1</v>
      </c>
      <c r="Q3" t="s">
        <v>187</v>
      </c>
      <c r="R3">
        <v>1</v>
      </c>
      <c r="S3">
        <v>8</v>
      </c>
      <c r="T3">
        <v>26</v>
      </c>
      <c r="U3">
        <v>11</v>
      </c>
      <c r="V3">
        <v>24</v>
      </c>
      <c r="W3">
        <v>37</v>
      </c>
      <c r="X3">
        <v>152</v>
      </c>
      <c r="Y3">
        <v>24</v>
      </c>
      <c r="Z3">
        <v>7</v>
      </c>
      <c r="AA3">
        <v>18</v>
      </c>
      <c r="AB3">
        <v>20</v>
      </c>
      <c r="AC3">
        <v>93</v>
      </c>
    </row>
    <row r="4" spans="1:29" x14ac:dyDescent="0.25">
      <c r="A4" t="s">
        <v>7</v>
      </c>
      <c r="B4" t="s">
        <v>9</v>
      </c>
      <c r="C4" t="s">
        <v>10</v>
      </c>
      <c r="D4">
        <v>1</v>
      </c>
      <c r="I4">
        <f t="shared" si="2"/>
        <v>1</v>
      </c>
      <c r="J4">
        <f t="shared" si="3"/>
        <v>3</v>
      </c>
      <c r="K4">
        <f t="shared" si="4"/>
        <v>4</v>
      </c>
      <c r="M4">
        <f t="shared" si="5"/>
        <v>8</v>
      </c>
      <c r="N4">
        <f t="shared" si="1"/>
        <v>1</v>
      </c>
      <c r="O4">
        <f t="shared" si="6"/>
        <v>4</v>
      </c>
    </row>
    <row r="5" spans="1:29" x14ac:dyDescent="0.25">
      <c r="A5" t="s">
        <v>4</v>
      </c>
      <c r="B5" t="s">
        <v>11</v>
      </c>
      <c r="C5" t="s">
        <v>10</v>
      </c>
      <c r="D5">
        <v>1</v>
      </c>
      <c r="I5">
        <f t="shared" si="2"/>
        <v>0</v>
      </c>
      <c r="J5">
        <f t="shared" si="3"/>
        <v>4</v>
      </c>
      <c r="K5">
        <f t="shared" si="4"/>
        <v>4</v>
      </c>
      <c r="M5">
        <f t="shared" si="5"/>
        <v>8</v>
      </c>
      <c r="N5">
        <f t="shared" si="1"/>
        <v>0</v>
      </c>
      <c r="O5">
        <f t="shared" si="6"/>
        <v>4</v>
      </c>
    </row>
    <row r="6" spans="1:29" x14ac:dyDescent="0.25">
      <c r="A6" t="s">
        <v>4</v>
      </c>
      <c r="B6" t="s">
        <v>12</v>
      </c>
      <c r="C6" t="s">
        <v>13</v>
      </c>
      <c r="D6">
        <v>18</v>
      </c>
      <c r="I6">
        <f t="shared" si="2"/>
        <v>0</v>
      </c>
      <c r="J6">
        <f t="shared" si="3"/>
        <v>2</v>
      </c>
      <c r="K6">
        <f t="shared" si="4"/>
        <v>2</v>
      </c>
      <c r="M6">
        <f t="shared" si="5"/>
        <v>4</v>
      </c>
      <c r="N6">
        <f t="shared" si="1"/>
        <v>0</v>
      </c>
      <c r="O6">
        <f t="shared" si="6"/>
        <v>2</v>
      </c>
    </row>
    <row r="7" spans="1:29" x14ac:dyDescent="0.25">
      <c r="A7" t="s">
        <v>7</v>
      </c>
      <c r="B7" t="s">
        <v>12</v>
      </c>
      <c r="C7" t="s">
        <v>14</v>
      </c>
      <c r="D7">
        <v>10</v>
      </c>
      <c r="I7">
        <f t="shared" si="2"/>
        <v>1</v>
      </c>
      <c r="J7">
        <f t="shared" si="3"/>
        <v>2</v>
      </c>
      <c r="K7">
        <f t="shared" si="4"/>
        <v>5</v>
      </c>
      <c r="M7">
        <f t="shared" si="5"/>
        <v>8</v>
      </c>
      <c r="N7">
        <f t="shared" si="1"/>
        <v>1</v>
      </c>
      <c r="O7">
        <f t="shared" si="6"/>
        <v>5</v>
      </c>
    </row>
    <row r="8" spans="1:29" x14ac:dyDescent="0.25">
      <c r="A8" t="s">
        <v>4</v>
      </c>
      <c r="B8" t="s">
        <v>15</v>
      </c>
      <c r="C8" t="s">
        <v>16</v>
      </c>
      <c r="D8">
        <v>1</v>
      </c>
      <c r="I8">
        <f t="shared" si="2"/>
        <v>0</v>
      </c>
      <c r="J8">
        <f t="shared" si="3"/>
        <v>3</v>
      </c>
      <c r="K8">
        <f t="shared" si="4"/>
        <v>9</v>
      </c>
      <c r="M8">
        <f t="shared" si="5"/>
        <v>12</v>
      </c>
      <c r="N8">
        <f t="shared" si="1"/>
        <v>0</v>
      </c>
      <c r="O8">
        <f t="shared" si="6"/>
        <v>9</v>
      </c>
    </row>
    <row r="9" spans="1:29" x14ac:dyDescent="0.25">
      <c r="A9" t="s">
        <v>4</v>
      </c>
      <c r="B9" t="s">
        <v>17</v>
      </c>
      <c r="C9" t="s">
        <v>18</v>
      </c>
      <c r="D9">
        <v>12</v>
      </c>
      <c r="I9">
        <f t="shared" si="2"/>
        <v>0</v>
      </c>
      <c r="J9">
        <f t="shared" si="3"/>
        <v>3</v>
      </c>
      <c r="K9">
        <f t="shared" si="4"/>
        <v>3</v>
      </c>
      <c r="M9">
        <f t="shared" si="5"/>
        <v>6</v>
      </c>
      <c r="N9">
        <f t="shared" si="1"/>
        <v>0</v>
      </c>
      <c r="O9">
        <f t="shared" si="6"/>
        <v>3</v>
      </c>
    </row>
    <row r="10" spans="1:29" x14ac:dyDescent="0.25">
      <c r="A10" t="s">
        <v>4</v>
      </c>
      <c r="B10" t="s">
        <v>19</v>
      </c>
      <c r="C10" t="s">
        <v>14</v>
      </c>
      <c r="D10">
        <v>8</v>
      </c>
      <c r="I10">
        <f t="shared" si="2"/>
        <v>0</v>
      </c>
      <c r="J10">
        <f t="shared" si="3"/>
        <v>3</v>
      </c>
      <c r="K10">
        <f t="shared" si="4"/>
        <v>5</v>
      </c>
      <c r="M10">
        <f t="shared" si="5"/>
        <v>8</v>
      </c>
      <c r="N10">
        <f t="shared" si="1"/>
        <v>0</v>
      </c>
      <c r="O10">
        <f t="shared" si="6"/>
        <v>5</v>
      </c>
    </row>
    <row r="11" spans="1:29" x14ac:dyDescent="0.25">
      <c r="A11" t="s">
        <v>4</v>
      </c>
      <c r="B11" t="s">
        <v>20</v>
      </c>
      <c r="C11" t="s">
        <v>21</v>
      </c>
      <c r="D11">
        <v>1</v>
      </c>
      <c r="I11">
        <f t="shared" si="2"/>
        <v>0</v>
      </c>
      <c r="J11">
        <f t="shared" si="3"/>
        <v>3</v>
      </c>
      <c r="K11">
        <f t="shared" si="4"/>
        <v>9</v>
      </c>
      <c r="M11">
        <f t="shared" si="5"/>
        <v>12</v>
      </c>
      <c r="N11">
        <f t="shared" si="1"/>
        <v>0</v>
      </c>
      <c r="O11">
        <f t="shared" si="6"/>
        <v>9</v>
      </c>
    </row>
    <row r="12" spans="1:29" x14ac:dyDescent="0.25">
      <c r="A12" t="s">
        <v>7</v>
      </c>
      <c r="B12" t="s">
        <v>22</v>
      </c>
      <c r="C12" t="s">
        <v>18</v>
      </c>
      <c r="D12">
        <v>162</v>
      </c>
      <c r="I12">
        <f t="shared" si="2"/>
        <v>1</v>
      </c>
      <c r="J12">
        <f t="shared" si="3"/>
        <v>4</v>
      </c>
      <c r="K12">
        <f t="shared" si="4"/>
        <v>3</v>
      </c>
      <c r="M12">
        <f t="shared" si="5"/>
        <v>8</v>
      </c>
      <c r="N12">
        <f t="shared" si="1"/>
        <v>1</v>
      </c>
      <c r="O12">
        <f t="shared" si="6"/>
        <v>3</v>
      </c>
    </row>
    <row r="13" spans="1:29" x14ac:dyDescent="0.25">
      <c r="A13" t="s">
        <v>4</v>
      </c>
      <c r="B13" t="s">
        <v>23</v>
      </c>
      <c r="C13" t="s">
        <v>24</v>
      </c>
      <c r="D13">
        <v>586</v>
      </c>
      <c r="I13">
        <f t="shared" si="2"/>
        <v>0</v>
      </c>
      <c r="J13">
        <f t="shared" si="3"/>
        <v>3</v>
      </c>
      <c r="K13">
        <f t="shared" si="4"/>
        <v>1</v>
      </c>
      <c r="M13">
        <f t="shared" si="5"/>
        <v>4</v>
      </c>
      <c r="N13">
        <f t="shared" si="1"/>
        <v>0</v>
      </c>
      <c r="O13">
        <f t="shared" si="6"/>
        <v>1</v>
      </c>
    </row>
    <row r="14" spans="1:29" x14ac:dyDescent="0.25">
      <c r="A14" t="s">
        <v>25</v>
      </c>
      <c r="B14" t="s">
        <v>26</v>
      </c>
      <c r="C14" t="s">
        <v>13</v>
      </c>
      <c r="D14">
        <v>324</v>
      </c>
      <c r="I14">
        <f t="shared" si="2"/>
        <v>1</v>
      </c>
      <c r="J14">
        <f t="shared" si="3"/>
        <v>3</v>
      </c>
      <c r="K14">
        <f t="shared" si="4"/>
        <v>2</v>
      </c>
      <c r="M14">
        <f t="shared" si="5"/>
        <v>6</v>
      </c>
      <c r="N14">
        <f t="shared" si="1"/>
        <v>1</v>
      </c>
      <c r="O14">
        <f t="shared" si="6"/>
        <v>2</v>
      </c>
    </row>
    <row r="15" spans="1:29" x14ac:dyDescent="0.25">
      <c r="A15" t="s">
        <v>27</v>
      </c>
      <c r="B15" t="s">
        <v>26</v>
      </c>
      <c r="C15" t="s">
        <v>18</v>
      </c>
      <c r="D15">
        <v>125</v>
      </c>
      <c r="I15">
        <f t="shared" si="2"/>
        <v>2</v>
      </c>
      <c r="J15">
        <f t="shared" si="3"/>
        <v>3</v>
      </c>
      <c r="K15">
        <f t="shared" si="4"/>
        <v>3</v>
      </c>
      <c r="M15">
        <f t="shared" si="5"/>
        <v>8</v>
      </c>
      <c r="N15">
        <f t="shared" si="1"/>
        <v>2</v>
      </c>
      <c r="O15">
        <f t="shared" si="6"/>
        <v>3</v>
      </c>
    </row>
    <row r="16" spans="1:29" x14ac:dyDescent="0.25">
      <c r="A16" t="s">
        <v>7</v>
      </c>
      <c r="B16" t="s">
        <v>26</v>
      </c>
      <c r="C16" t="s">
        <v>25</v>
      </c>
      <c r="D16">
        <v>164</v>
      </c>
      <c r="I16">
        <f t="shared" si="2"/>
        <v>1</v>
      </c>
      <c r="J16">
        <f t="shared" si="3"/>
        <v>3</v>
      </c>
      <c r="K16">
        <f t="shared" si="4"/>
        <v>1</v>
      </c>
      <c r="M16">
        <f t="shared" si="5"/>
        <v>5</v>
      </c>
      <c r="N16">
        <f t="shared" si="1"/>
        <v>1</v>
      </c>
      <c r="O16">
        <f t="shared" si="6"/>
        <v>1</v>
      </c>
    </row>
    <row r="17" spans="1:15" x14ac:dyDescent="0.25">
      <c r="A17" t="s">
        <v>4</v>
      </c>
      <c r="B17" t="s">
        <v>28</v>
      </c>
      <c r="C17" t="s">
        <v>29</v>
      </c>
      <c r="D17">
        <v>2</v>
      </c>
      <c r="I17">
        <f t="shared" si="2"/>
        <v>0</v>
      </c>
      <c r="J17">
        <f t="shared" si="3"/>
        <v>4</v>
      </c>
      <c r="K17">
        <f t="shared" si="4"/>
        <v>4</v>
      </c>
      <c r="M17">
        <f t="shared" si="5"/>
        <v>8</v>
      </c>
      <c r="N17">
        <f t="shared" si="1"/>
        <v>0</v>
      </c>
      <c r="O17">
        <f t="shared" si="6"/>
        <v>4</v>
      </c>
    </row>
    <row r="18" spans="1:15" x14ac:dyDescent="0.25">
      <c r="A18" t="s">
        <v>25</v>
      </c>
      <c r="B18" t="s">
        <v>28</v>
      </c>
      <c r="C18" t="s">
        <v>30</v>
      </c>
      <c r="D18">
        <v>1</v>
      </c>
      <c r="I18">
        <f t="shared" si="2"/>
        <v>1</v>
      </c>
      <c r="J18">
        <f t="shared" si="3"/>
        <v>4</v>
      </c>
      <c r="K18">
        <f t="shared" si="4"/>
        <v>4</v>
      </c>
      <c r="M18">
        <f t="shared" si="5"/>
        <v>9</v>
      </c>
      <c r="N18">
        <f t="shared" si="1"/>
        <v>1</v>
      </c>
      <c r="O18">
        <f t="shared" si="6"/>
        <v>4</v>
      </c>
    </row>
    <row r="19" spans="1:15" x14ac:dyDescent="0.25">
      <c r="A19" t="s">
        <v>4</v>
      </c>
      <c r="B19" t="s">
        <v>31</v>
      </c>
      <c r="C19" t="s">
        <v>18</v>
      </c>
      <c r="D19">
        <v>162</v>
      </c>
      <c r="I19">
        <f t="shared" si="2"/>
        <v>0</v>
      </c>
      <c r="J19">
        <f t="shared" si="3"/>
        <v>4</v>
      </c>
      <c r="K19">
        <f t="shared" si="4"/>
        <v>3</v>
      </c>
      <c r="M19">
        <f t="shared" si="5"/>
        <v>7</v>
      </c>
      <c r="N19">
        <f t="shared" si="1"/>
        <v>0</v>
      </c>
      <c r="O19">
        <f t="shared" si="6"/>
        <v>3</v>
      </c>
    </row>
    <row r="20" spans="1:15" x14ac:dyDescent="0.25">
      <c r="A20" t="s">
        <v>4</v>
      </c>
      <c r="B20" t="s">
        <v>32</v>
      </c>
      <c r="C20" t="s">
        <v>13</v>
      </c>
      <c r="D20">
        <v>4</v>
      </c>
      <c r="I20">
        <f t="shared" si="2"/>
        <v>0</v>
      </c>
      <c r="J20">
        <f t="shared" si="3"/>
        <v>3</v>
      </c>
      <c r="K20">
        <f t="shared" si="4"/>
        <v>2</v>
      </c>
      <c r="M20">
        <f t="shared" si="5"/>
        <v>5</v>
      </c>
      <c r="N20">
        <f t="shared" si="1"/>
        <v>0</v>
      </c>
      <c r="O20">
        <f t="shared" si="6"/>
        <v>2</v>
      </c>
    </row>
    <row r="21" spans="1:15" x14ac:dyDescent="0.25">
      <c r="A21" t="s">
        <v>27</v>
      </c>
      <c r="B21" t="s">
        <v>32</v>
      </c>
      <c r="C21" t="s">
        <v>30</v>
      </c>
      <c r="D21">
        <v>1</v>
      </c>
      <c r="I21">
        <f t="shared" si="2"/>
        <v>2</v>
      </c>
      <c r="J21">
        <f t="shared" si="3"/>
        <v>3</v>
      </c>
      <c r="K21">
        <f t="shared" si="4"/>
        <v>4</v>
      </c>
      <c r="M21">
        <f t="shared" si="5"/>
        <v>9</v>
      </c>
      <c r="N21">
        <f t="shared" si="1"/>
        <v>2</v>
      </c>
      <c r="O21">
        <f t="shared" si="6"/>
        <v>4</v>
      </c>
    </row>
    <row r="22" spans="1:15" x14ac:dyDescent="0.25">
      <c r="A22" t="s">
        <v>7</v>
      </c>
      <c r="B22" t="s">
        <v>32</v>
      </c>
      <c r="C22" t="s">
        <v>33</v>
      </c>
      <c r="D22">
        <v>2</v>
      </c>
      <c r="I22">
        <f t="shared" si="2"/>
        <v>1</v>
      </c>
      <c r="J22">
        <f t="shared" si="3"/>
        <v>3</v>
      </c>
      <c r="K22">
        <f t="shared" si="4"/>
        <v>5</v>
      </c>
      <c r="M22">
        <f t="shared" si="5"/>
        <v>9</v>
      </c>
      <c r="N22">
        <f t="shared" si="1"/>
        <v>1</v>
      </c>
      <c r="O22">
        <f t="shared" si="6"/>
        <v>5</v>
      </c>
    </row>
    <row r="23" spans="1:15" x14ac:dyDescent="0.25">
      <c r="A23" t="s">
        <v>4</v>
      </c>
      <c r="B23" t="s">
        <v>34</v>
      </c>
      <c r="C23" t="s">
        <v>35</v>
      </c>
      <c r="D23">
        <v>1</v>
      </c>
      <c r="I23">
        <f t="shared" si="2"/>
        <v>0</v>
      </c>
      <c r="J23">
        <f t="shared" si="3"/>
        <v>3</v>
      </c>
      <c r="K23">
        <f t="shared" si="4"/>
        <v>11</v>
      </c>
      <c r="M23">
        <f t="shared" si="5"/>
        <v>14</v>
      </c>
      <c r="N23">
        <f t="shared" si="1"/>
        <v>0</v>
      </c>
      <c r="O23">
        <f t="shared" si="6"/>
        <v>11</v>
      </c>
    </row>
    <row r="24" spans="1:15" x14ac:dyDescent="0.25">
      <c r="A24" t="s">
        <v>4</v>
      </c>
      <c r="B24" t="s">
        <v>36</v>
      </c>
      <c r="C24" t="s">
        <v>13</v>
      </c>
      <c r="D24">
        <v>717</v>
      </c>
      <c r="I24">
        <f t="shared" si="2"/>
        <v>0</v>
      </c>
      <c r="J24">
        <f t="shared" si="3"/>
        <v>2</v>
      </c>
      <c r="K24">
        <f t="shared" si="4"/>
        <v>2</v>
      </c>
      <c r="M24">
        <f t="shared" si="5"/>
        <v>4</v>
      </c>
      <c r="N24">
        <f t="shared" si="1"/>
        <v>0</v>
      </c>
      <c r="O24">
        <f t="shared" si="6"/>
        <v>2</v>
      </c>
    </row>
    <row r="25" spans="1:15" x14ac:dyDescent="0.25">
      <c r="A25" t="s">
        <v>7</v>
      </c>
      <c r="B25" t="s">
        <v>36</v>
      </c>
      <c r="C25" t="s">
        <v>18</v>
      </c>
      <c r="D25">
        <v>304</v>
      </c>
      <c r="I25">
        <f t="shared" si="2"/>
        <v>1</v>
      </c>
      <c r="J25">
        <f t="shared" si="3"/>
        <v>2</v>
      </c>
      <c r="K25">
        <f t="shared" si="4"/>
        <v>3</v>
      </c>
      <c r="M25">
        <f t="shared" si="5"/>
        <v>6</v>
      </c>
      <c r="N25">
        <f t="shared" si="1"/>
        <v>1</v>
      </c>
      <c r="O25">
        <f t="shared" si="6"/>
        <v>3</v>
      </c>
    </row>
    <row r="26" spans="1:15" x14ac:dyDescent="0.25">
      <c r="A26" t="s">
        <v>4</v>
      </c>
      <c r="B26" t="s">
        <v>37</v>
      </c>
      <c r="C26" t="s">
        <v>18</v>
      </c>
      <c r="D26">
        <v>18</v>
      </c>
      <c r="I26">
        <f t="shared" si="2"/>
        <v>0</v>
      </c>
      <c r="J26">
        <f t="shared" si="3"/>
        <v>3</v>
      </c>
      <c r="K26">
        <f t="shared" si="4"/>
        <v>3</v>
      </c>
      <c r="M26">
        <f t="shared" si="5"/>
        <v>6</v>
      </c>
      <c r="N26">
        <f t="shared" si="1"/>
        <v>0</v>
      </c>
      <c r="O26">
        <f t="shared" si="6"/>
        <v>3</v>
      </c>
    </row>
    <row r="27" spans="1:15" x14ac:dyDescent="0.25">
      <c r="A27" t="s">
        <v>4</v>
      </c>
      <c r="B27" t="s">
        <v>38</v>
      </c>
      <c r="C27" t="s">
        <v>7</v>
      </c>
      <c r="D27">
        <v>830</v>
      </c>
      <c r="I27">
        <f t="shared" si="2"/>
        <v>0</v>
      </c>
      <c r="J27">
        <f t="shared" si="3"/>
        <v>2</v>
      </c>
      <c r="K27">
        <f t="shared" si="4"/>
        <v>1</v>
      </c>
      <c r="M27">
        <f t="shared" si="5"/>
        <v>3</v>
      </c>
      <c r="N27">
        <f t="shared" si="1"/>
        <v>0</v>
      </c>
      <c r="O27">
        <f t="shared" si="6"/>
        <v>1</v>
      </c>
    </row>
    <row r="28" spans="1:15" x14ac:dyDescent="0.25">
      <c r="A28" t="s">
        <v>4</v>
      </c>
      <c r="B28" t="s">
        <v>39</v>
      </c>
      <c r="C28" t="s">
        <v>40</v>
      </c>
      <c r="D28">
        <v>8</v>
      </c>
      <c r="I28">
        <f t="shared" si="2"/>
        <v>0</v>
      </c>
      <c r="J28">
        <f t="shared" si="3"/>
        <v>4</v>
      </c>
      <c r="K28">
        <f t="shared" si="4"/>
        <v>5</v>
      </c>
      <c r="M28">
        <f t="shared" si="5"/>
        <v>9</v>
      </c>
      <c r="N28">
        <f t="shared" si="1"/>
        <v>0</v>
      </c>
      <c r="O28">
        <f t="shared" si="6"/>
        <v>5</v>
      </c>
    </row>
    <row r="29" spans="1:15" x14ac:dyDescent="0.25">
      <c r="A29" t="s">
        <v>7</v>
      </c>
      <c r="B29" t="s">
        <v>41</v>
      </c>
      <c r="C29" t="s">
        <v>29</v>
      </c>
      <c r="D29">
        <v>10</v>
      </c>
      <c r="I29">
        <f t="shared" si="2"/>
        <v>1</v>
      </c>
      <c r="J29">
        <f t="shared" si="3"/>
        <v>3</v>
      </c>
      <c r="K29">
        <f t="shared" si="4"/>
        <v>4</v>
      </c>
      <c r="M29">
        <f t="shared" si="5"/>
        <v>8</v>
      </c>
      <c r="N29">
        <f t="shared" si="1"/>
        <v>1</v>
      </c>
      <c r="O29">
        <f t="shared" si="6"/>
        <v>4</v>
      </c>
    </row>
    <row r="30" spans="1:15" x14ac:dyDescent="0.25">
      <c r="A30" t="s">
        <v>4</v>
      </c>
      <c r="B30" t="s">
        <v>42</v>
      </c>
      <c r="C30" t="s">
        <v>43</v>
      </c>
      <c r="D30">
        <v>1</v>
      </c>
      <c r="I30">
        <f t="shared" si="2"/>
        <v>0</v>
      </c>
      <c r="J30">
        <f t="shared" si="3"/>
        <v>4</v>
      </c>
      <c r="K30">
        <f t="shared" si="4"/>
        <v>7</v>
      </c>
      <c r="M30">
        <f t="shared" si="5"/>
        <v>11</v>
      </c>
      <c r="N30">
        <f t="shared" si="1"/>
        <v>0</v>
      </c>
      <c r="O30">
        <f t="shared" si="6"/>
        <v>7</v>
      </c>
    </row>
    <row r="31" spans="1:15" x14ac:dyDescent="0.25">
      <c r="A31" t="s">
        <v>7</v>
      </c>
      <c r="B31" t="s">
        <v>44</v>
      </c>
      <c r="C31" t="s">
        <v>29</v>
      </c>
      <c r="D31">
        <v>12</v>
      </c>
      <c r="I31">
        <f t="shared" si="2"/>
        <v>1</v>
      </c>
      <c r="J31">
        <f t="shared" si="3"/>
        <v>3</v>
      </c>
      <c r="K31">
        <f t="shared" si="4"/>
        <v>4</v>
      </c>
      <c r="M31">
        <f t="shared" si="5"/>
        <v>8</v>
      </c>
      <c r="N31">
        <f t="shared" si="1"/>
        <v>1</v>
      </c>
      <c r="O31">
        <f t="shared" si="6"/>
        <v>4</v>
      </c>
    </row>
    <row r="32" spans="1:15" x14ac:dyDescent="0.25">
      <c r="A32" t="s">
        <v>4</v>
      </c>
      <c r="B32" t="s">
        <v>45</v>
      </c>
      <c r="C32" t="s">
        <v>46</v>
      </c>
      <c r="D32">
        <v>829</v>
      </c>
      <c r="I32">
        <f t="shared" si="2"/>
        <v>0</v>
      </c>
      <c r="J32">
        <f t="shared" si="3"/>
        <v>2</v>
      </c>
      <c r="K32">
        <f t="shared" si="4"/>
        <v>3</v>
      </c>
      <c r="M32">
        <f t="shared" si="5"/>
        <v>5</v>
      </c>
      <c r="N32">
        <f t="shared" si="1"/>
        <v>0</v>
      </c>
      <c r="O32">
        <f t="shared" si="6"/>
        <v>3</v>
      </c>
    </row>
    <row r="33" spans="1:15" x14ac:dyDescent="0.25">
      <c r="A33" t="s">
        <v>7</v>
      </c>
      <c r="B33" t="s">
        <v>45</v>
      </c>
      <c r="C33" t="s">
        <v>24</v>
      </c>
      <c r="D33">
        <v>416</v>
      </c>
      <c r="I33">
        <f t="shared" si="2"/>
        <v>1</v>
      </c>
      <c r="J33">
        <f t="shared" si="3"/>
        <v>2</v>
      </c>
      <c r="K33">
        <f t="shared" si="4"/>
        <v>1</v>
      </c>
      <c r="M33">
        <f t="shared" si="5"/>
        <v>4</v>
      </c>
      <c r="N33">
        <f t="shared" si="1"/>
        <v>1</v>
      </c>
      <c r="O33">
        <f t="shared" si="6"/>
        <v>1</v>
      </c>
    </row>
    <row r="34" spans="1:15" x14ac:dyDescent="0.25">
      <c r="A34" t="s">
        <v>4</v>
      </c>
      <c r="B34" t="s">
        <v>47</v>
      </c>
      <c r="C34" t="s">
        <v>8</v>
      </c>
      <c r="D34">
        <v>2</v>
      </c>
      <c r="I34">
        <f t="shared" si="2"/>
        <v>0</v>
      </c>
      <c r="J34">
        <f t="shared" si="3"/>
        <v>3</v>
      </c>
      <c r="K34">
        <f t="shared" si="4"/>
        <v>1</v>
      </c>
      <c r="M34">
        <f t="shared" si="5"/>
        <v>4</v>
      </c>
      <c r="N34">
        <f t="shared" ref="N34:N65" si="7">I34</f>
        <v>0</v>
      </c>
      <c r="O34">
        <f t="shared" si="6"/>
        <v>1</v>
      </c>
    </row>
    <row r="35" spans="1:15" x14ac:dyDescent="0.25">
      <c r="A35" t="s">
        <v>4</v>
      </c>
      <c r="B35" t="s">
        <v>48</v>
      </c>
      <c r="C35" t="s">
        <v>29</v>
      </c>
      <c r="D35">
        <v>10</v>
      </c>
      <c r="I35">
        <f t="shared" si="2"/>
        <v>0</v>
      </c>
      <c r="J35">
        <f t="shared" si="3"/>
        <v>3</v>
      </c>
      <c r="K35">
        <f t="shared" si="4"/>
        <v>4</v>
      </c>
      <c r="M35">
        <f t="shared" si="5"/>
        <v>7</v>
      </c>
      <c r="N35">
        <f t="shared" si="7"/>
        <v>0</v>
      </c>
      <c r="O35">
        <f t="shared" si="6"/>
        <v>4</v>
      </c>
    </row>
    <row r="36" spans="1:15" x14ac:dyDescent="0.25">
      <c r="A36" t="s">
        <v>4</v>
      </c>
      <c r="B36" t="s">
        <v>49</v>
      </c>
      <c r="C36" t="s">
        <v>50</v>
      </c>
      <c r="D36">
        <v>416</v>
      </c>
      <c r="I36">
        <f t="shared" si="2"/>
        <v>0</v>
      </c>
      <c r="J36">
        <f t="shared" si="3"/>
        <v>2</v>
      </c>
      <c r="K36">
        <f t="shared" si="4"/>
        <v>1</v>
      </c>
      <c r="M36">
        <f t="shared" si="5"/>
        <v>3</v>
      </c>
      <c r="N36">
        <f t="shared" si="7"/>
        <v>0</v>
      </c>
      <c r="O36">
        <f t="shared" si="6"/>
        <v>1</v>
      </c>
    </row>
    <row r="37" spans="1:15" x14ac:dyDescent="0.25">
      <c r="A37" t="s">
        <v>4</v>
      </c>
      <c r="B37" t="s">
        <v>51</v>
      </c>
      <c r="C37" t="s">
        <v>52</v>
      </c>
      <c r="D37">
        <v>1</v>
      </c>
      <c r="I37">
        <f t="shared" si="2"/>
        <v>0</v>
      </c>
      <c r="J37">
        <f t="shared" si="3"/>
        <v>1</v>
      </c>
      <c r="K37">
        <f t="shared" si="4"/>
        <v>13</v>
      </c>
      <c r="M37">
        <f t="shared" si="5"/>
        <v>14</v>
      </c>
      <c r="N37">
        <f t="shared" si="7"/>
        <v>0</v>
      </c>
      <c r="O37">
        <f t="shared" si="6"/>
        <v>13</v>
      </c>
    </row>
    <row r="38" spans="1:15" x14ac:dyDescent="0.25">
      <c r="A38" t="s">
        <v>53</v>
      </c>
      <c r="B38" t="s">
        <v>54</v>
      </c>
      <c r="C38" t="s">
        <v>25</v>
      </c>
      <c r="D38">
        <v>14</v>
      </c>
      <c r="I38">
        <f t="shared" si="2"/>
        <v>2</v>
      </c>
      <c r="J38">
        <f t="shared" si="3"/>
        <v>1</v>
      </c>
      <c r="K38">
        <f t="shared" si="4"/>
        <v>1</v>
      </c>
      <c r="M38">
        <f t="shared" si="5"/>
        <v>4</v>
      </c>
      <c r="N38">
        <f t="shared" si="7"/>
        <v>2</v>
      </c>
      <c r="O38">
        <f t="shared" si="6"/>
        <v>1</v>
      </c>
    </row>
    <row r="39" spans="1:15" x14ac:dyDescent="0.25">
      <c r="A39" t="s">
        <v>4</v>
      </c>
      <c r="B39" t="s">
        <v>55</v>
      </c>
      <c r="C39" t="s">
        <v>56</v>
      </c>
      <c r="D39">
        <v>1</v>
      </c>
      <c r="I39">
        <f t="shared" si="2"/>
        <v>0</v>
      </c>
      <c r="J39">
        <f t="shared" si="3"/>
        <v>2</v>
      </c>
      <c r="K39">
        <f t="shared" si="4"/>
        <v>12</v>
      </c>
      <c r="M39">
        <f t="shared" si="5"/>
        <v>14</v>
      </c>
      <c r="N39">
        <f t="shared" si="7"/>
        <v>0</v>
      </c>
      <c r="O39">
        <f t="shared" si="6"/>
        <v>12</v>
      </c>
    </row>
    <row r="40" spans="1:15" x14ac:dyDescent="0.25">
      <c r="A40" t="s">
        <v>25</v>
      </c>
      <c r="B40" t="s">
        <v>57</v>
      </c>
      <c r="C40" t="s">
        <v>7</v>
      </c>
      <c r="D40">
        <v>10</v>
      </c>
      <c r="I40">
        <f t="shared" si="2"/>
        <v>1</v>
      </c>
      <c r="J40">
        <f t="shared" si="3"/>
        <v>2</v>
      </c>
      <c r="K40">
        <f t="shared" si="4"/>
        <v>1</v>
      </c>
      <c r="M40">
        <f t="shared" si="5"/>
        <v>4</v>
      </c>
      <c r="N40">
        <f t="shared" si="7"/>
        <v>1</v>
      </c>
      <c r="O40">
        <f t="shared" si="6"/>
        <v>1</v>
      </c>
    </row>
    <row r="41" spans="1:15" x14ac:dyDescent="0.25">
      <c r="A41" t="s">
        <v>27</v>
      </c>
      <c r="B41" t="s">
        <v>57</v>
      </c>
      <c r="C41" t="s">
        <v>58</v>
      </c>
      <c r="D41">
        <v>1</v>
      </c>
      <c r="I41">
        <f t="shared" si="2"/>
        <v>2</v>
      </c>
      <c r="J41">
        <f t="shared" si="3"/>
        <v>2</v>
      </c>
      <c r="K41">
        <f t="shared" si="4"/>
        <v>10</v>
      </c>
      <c r="M41">
        <f t="shared" si="5"/>
        <v>14</v>
      </c>
      <c r="N41">
        <f t="shared" si="7"/>
        <v>2</v>
      </c>
      <c r="O41">
        <f t="shared" si="6"/>
        <v>10</v>
      </c>
    </row>
    <row r="42" spans="1:15" x14ac:dyDescent="0.25">
      <c r="A42" t="s">
        <v>7</v>
      </c>
      <c r="B42" t="s">
        <v>57</v>
      </c>
      <c r="C42" t="s">
        <v>25</v>
      </c>
      <c r="D42">
        <v>2</v>
      </c>
      <c r="I42">
        <f t="shared" si="2"/>
        <v>1</v>
      </c>
      <c r="J42">
        <f t="shared" si="3"/>
        <v>2</v>
      </c>
      <c r="K42">
        <f t="shared" si="4"/>
        <v>1</v>
      </c>
      <c r="M42">
        <f t="shared" si="5"/>
        <v>4</v>
      </c>
      <c r="N42">
        <f t="shared" si="7"/>
        <v>1</v>
      </c>
      <c r="O42">
        <f t="shared" si="6"/>
        <v>1</v>
      </c>
    </row>
    <row r="43" spans="1:15" x14ac:dyDescent="0.25">
      <c r="A43" t="s">
        <v>7</v>
      </c>
      <c r="B43" t="s">
        <v>59</v>
      </c>
      <c r="C43" t="s">
        <v>10</v>
      </c>
      <c r="D43">
        <v>1</v>
      </c>
      <c r="I43">
        <f t="shared" si="2"/>
        <v>1</v>
      </c>
      <c r="J43">
        <f t="shared" si="3"/>
        <v>3</v>
      </c>
      <c r="K43">
        <f t="shared" si="4"/>
        <v>4</v>
      </c>
      <c r="M43">
        <f t="shared" si="5"/>
        <v>8</v>
      </c>
      <c r="N43">
        <f t="shared" si="7"/>
        <v>1</v>
      </c>
      <c r="O43">
        <f t="shared" si="6"/>
        <v>4</v>
      </c>
    </row>
    <row r="44" spans="1:15" x14ac:dyDescent="0.25">
      <c r="A44" t="s">
        <v>4</v>
      </c>
      <c r="B44" t="s">
        <v>60</v>
      </c>
      <c r="C44" t="s">
        <v>10</v>
      </c>
      <c r="D44">
        <v>1</v>
      </c>
      <c r="I44">
        <f t="shared" si="2"/>
        <v>0</v>
      </c>
      <c r="J44">
        <f t="shared" si="3"/>
        <v>4</v>
      </c>
      <c r="K44">
        <f t="shared" si="4"/>
        <v>4</v>
      </c>
      <c r="M44">
        <f t="shared" si="5"/>
        <v>8</v>
      </c>
      <c r="N44">
        <f t="shared" si="7"/>
        <v>0</v>
      </c>
      <c r="O44">
        <f t="shared" si="6"/>
        <v>4</v>
      </c>
    </row>
    <row r="45" spans="1:15" x14ac:dyDescent="0.25">
      <c r="A45" t="s">
        <v>4</v>
      </c>
      <c r="B45" t="s">
        <v>61</v>
      </c>
      <c r="C45" t="s">
        <v>62</v>
      </c>
      <c r="D45">
        <v>2</v>
      </c>
      <c r="I45">
        <f t="shared" si="2"/>
        <v>0</v>
      </c>
      <c r="J45">
        <f t="shared" si="3"/>
        <v>3</v>
      </c>
      <c r="K45">
        <f t="shared" si="4"/>
        <v>5</v>
      </c>
      <c r="M45">
        <f t="shared" si="5"/>
        <v>8</v>
      </c>
      <c r="N45">
        <f t="shared" si="7"/>
        <v>0</v>
      </c>
      <c r="O45">
        <f t="shared" si="6"/>
        <v>5</v>
      </c>
    </row>
    <row r="46" spans="1:15" x14ac:dyDescent="0.25">
      <c r="A46" t="s">
        <v>4</v>
      </c>
      <c r="B46" t="s">
        <v>63</v>
      </c>
      <c r="C46" t="s">
        <v>10</v>
      </c>
      <c r="D46">
        <v>1</v>
      </c>
      <c r="I46">
        <f t="shared" si="2"/>
        <v>0</v>
      </c>
      <c r="J46">
        <f t="shared" si="3"/>
        <v>4</v>
      </c>
      <c r="K46">
        <f t="shared" si="4"/>
        <v>4</v>
      </c>
      <c r="M46">
        <f t="shared" si="5"/>
        <v>8</v>
      </c>
      <c r="N46">
        <f t="shared" si="7"/>
        <v>0</v>
      </c>
      <c r="O46">
        <f t="shared" si="6"/>
        <v>4</v>
      </c>
    </row>
    <row r="47" spans="1:15" x14ac:dyDescent="0.25">
      <c r="A47" t="s">
        <v>7</v>
      </c>
      <c r="B47" t="s">
        <v>64</v>
      </c>
      <c r="C47" t="s">
        <v>10</v>
      </c>
      <c r="D47">
        <v>1</v>
      </c>
      <c r="I47">
        <f t="shared" si="2"/>
        <v>1</v>
      </c>
      <c r="J47">
        <f t="shared" si="3"/>
        <v>3</v>
      </c>
      <c r="K47">
        <f t="shared" si="4"/>
        <v>4</v>
      </c>
      <c r="M47">
        <f t="shared" si="5"/>
        <v>8</v>
      </c>
      <c r="N47">
        <f t="shared" si="7"/>
        <v>1</v>
      </c>
      <c r="O47">
        <f t="shared" si="6"/>
        <v>4</v>
      </c>
    </row>
    <row r="48" spans="1:15" x14ac:dyDescent="0.25">
      <c r="A48" t="s">
        <v>4</v>
      </c>
      <c r="B48" t="s">
        <v>65</v>
      </c>
      <c r="C48" t="s">
        <v>10</v>
      </c>
      <c r="D48">
        <v>1</v>
      </c>
      <c r="I48">
        <f t="shared" si="2"/>
        <v>0</v>
      </c>
      <c r="J48">
        <f t="shared" si="3"/>
        <v>4</v>
      </c>
      <c r="K48">
        <f t="shared" si="4"/>
        <v>4</v>
      </c>
      <c r="M48">
        <f t="shared" si="5"/>
        <v>8</v>
      </c>
      <c r="N48">
        <f t="shared" si="7"/>
        <v>0</v>
      </c>
      <c r="O48">
        <f t="shared" si="6"/>
        <v>4</v>
      </c>
    </row>
    <row r="49" spans="1:15" x14ac:dyDescent="0.25">
      <c r="A49" t="s">
        <v>7</v>
      </c>
      <c r="B49" t="s">
        <v>66</v>
      </c>
      <c r="C49" t="s">
        <v>10</v>
      </c>
      <c r="D49">
        <v>1</v>
      </c>
      <c r="I49">
        <f t="shared" si="2"/>
        <v>1</v>
      </c>
      <c r="J49">
        <f t="shared" si="3"/>
        <v>3</v>
      </c>
      <c r="K49">
        <f t="shared" si="4"/>
        <v>4</v>
      </c>
      <c r="M49">
        <f t="shared" si="5"/>
        <v>8</v>
      </c>
      <c r="N49">
        <f t="shared" si="7"/>
        <v>1</v>
      </c>
      <c r="O49">
        <f t="shared" si="6"/>
        <v>4</v>
      </c>
    </row>
    <row r="50" spans="1:15" x14ac:dyDescent="0.25">
      <c r="A50" t="s">
        <v>4</v>
      </c>
      <c r="B50" t="s">
        <v>67</v>
      </c>
      <c r="C50" t="s">
        <v>10</v>
      </c>
      <c r="D50">
        <v>1</v>
      </c>
      <c r="I50">
        <f t="shared" si="2"/>
        <v>0</v>
      </c>
      <c r="J50">
        <f t="shared" si="3"/>
        <v>4</v>
      </c>
      <c r="K50">
        <f t="shared" si="4"/>
        <v>4</v>
      </c>
      <c r="M50">
        <f t="shared" si="5"/>
        <v>8</v>
      </c>
      <c r="N50">
        <f t="shared" si="7"/>
        <v>0</v>
      </c>
      <c r="O50">
        <f t="shared" si="6"/>
        <v>4</v>
      </c>
    </row>
    <row r="51" spans="1:15" x14ac:dyDescent="0.25">
      <c r="A51" t="s">
        <v>4</v>
      </c>
      <c r="B51" t="s">
        <v>68</v>
      </c>
      <c r="C51" t="s">
        <v>7</v>
      </c>
      <c r="D51">
        <v>2</v>
      </c>
      <c r="I51">
        <f t="shared" si="2"/>
        <v>0</v>
      </c>
      <c r="J51">
        <f t="shared" si="3"/>
        <v>3</v>
      </c>
      <c r="K51">
        <f t="shared" si="4"/>
        <v>1</v>
      </c>
      <c r="M51">
        <f t="shared" si="5"/>
        <v>4</v>
      </c>
      <c r="N51">
        <f t="shared" si="7"/>
        <v>0</v>
      </c>
      <c r="O51">
        <f t="shared" si="6"/>
        <v>1</v>
      </c>
    </row>
    <row r="52" spans="1:15" x14ac:dyDescent="0.25">
      <c r="A52" t="s">
        <v>7</v>
      </c>
      <c r="B52" t="s">
        <v>68</v>
      </c>
      <c r="C52" t="s">
        <v>69</v>
      </c>
      <c r="D52">
        <v>1</v>
      </c>
      <c r="I52">
        <f t="shared" si="2"/>
        <v>1</v>
      </c>
      <c r="J52">
        <f t="shared" si="3"/>
        <v>3</v>
      </c>
      <c r="K52">
        <f t="shared" si="4"/>
        <v>9</v>
      </c>
      <c r="M52">
        <f t="shared" si="5"/>
        <v>13</v>
      </c>
      <c r="N52">
        <f t="shared" si="7"/>
        <v>1</v>
      </c>
      <c r="O52">
        <f t="shared" si="6"/>
        <v>9</v>
      </c>
    </row>
    <row r="53" spans="1:15" x14ac:dyDescent="0.25">
      <c r="A53" t="s">
        <v>4</v>
      </c>
      <c r="B53" t="s">
        <v>70</v>
      </c>
      <c r="C53" t="s">
        <v>10</v>
      </c>
      <c r="D53">
        <v>1</v>
      </c>
      <c r="I53">
        <f t="shared" si="2"/>
        <v>0</v>
      </c>
      <c r="J53">
        <f t="shared" si="3"/>
        <v>4</v>
      </c>
      <c r="K53">
        <f t="shared" si="4"/>
        <v>4</v>
      </c>
      <c r="M53">
        <f t="shared" si="5"/>
        <v>8</v>
      </c>
      <c r="N53">
        <f t="shared" si="7"/>
        <v>0</v>
      </c>
      <c r="O53">
        <f t="shared" si="6"/>
        <v>4</v>
      </c>
    </row>
    <row r="54" spans="1:15" x14ac:dyDescent="0.25">
      <c r="A54" t="s">
        <v>7</v>
      </c>
      <c r="B54" t="s">
        <v>71</v>
      </c>
      <c r="C54" t="s">
        <v>10</v>
      </c>
      <c r="D54">
        <v>1</v>
      </c>
      <c r="I54">
        <f t="shared" si="2"/>
        <v>1</v>
      </c>
      <c r="J54">
        <f t="shared" si="3"/>
        <v>3</v>
      </c>
      <c r="K54">
        <f t="shared" si="4"/>
        <v>4</v>
      </c>
      <c r="M54">
        <f t="shared" si="5"/>
        <v>8</v>
      </c>
      <c r="N54">
        <f t="shared" si="7"/>
        <v>1</v>
      </c>
      <c r="O54">
        <f t="shared" si="6"/>
        <v>4</v>
      </c>
    </row>
    <row r="55" spans="1:15" x14ac:dyDescent="0.25">
      <c r="A55" t="s">
        <v>4</v>
      </c>
      <c r="B55" t="s">
        <v>72</v>
      </c>
      <c r="C55" t="s">
        <v>10</v>
      </c>
      <c r="D55">
        <v>1</v>
      </c>
      <c r="I55">
        <f t="shared" si="2"/>
        <v>0</v>
      </c>
      <c r="J55">
        <f t="shared" si="3"/>
        <v>3</v>
      </c>
      <c r="K55">
        <f t="shared" si="4"/>
        <v>4</v>
      </c>
      <c r="M55">
        <f t="shared" si="5"/>
        <v>7</v>
      </c>
      <c r="N55">
        <f t="shared" si="7"/>
        <v>0</v>
      </c>
      <c r="O55">
        <f t="shared" si="6"/>
        <v>4</v>
      </c>
    </row>
    <row r="56" spans="1:15" x14ac:dyDescent="0.25">
      <c r="A56" t="s">
        <v>7</v>
      </c>
      <c r="B56" t="s">
        <v>73</v>
      </c>
      <c r="C56" t="s">
        <v>8</v>
      </c>
      <c r="D56">
        <v>2</v>
      </c>
      <c r="I56">
        <f t="shared" si="2"/>
        <v>1</v>
      </c>
      <c r="J56">
        <f t="shared" si="3"/>
        <v>2</v>
      </c>
      <c r="K56">
        <f t="shared" si="4"/>
        <v>1</v>
      </c>
      <c r="M56">
        <f t="shared" si="5"/>
        <v>4</v>
      </c>
      <c r="N56">
        <f t="shared" si="7"/>
        <v>1</v>
      </c>
      <c r="O56">
        <f t="shared" si="6"/>
        <v>1</v>
      </c>
    </row>
    <row r="57" spans="1:15" x14ac:dyDescent="0.25">
      <c r="A57" t="s">
        <v>4</v>
      </c>
      <c r="B57" t="s">
        <v>74</v>
      </c>
      <c r="C57" t="s">
        <v>62</v>
      </c>
      <c r="D57">
        <v>2</v>
      </c>
      <c r="I57">
        <f t="shared" si="2"/>
        <v>0</v>
      </c>
      <c r="J57">
        <f t="shared" si="3"/>
        <v>3</v>
      </c>
      <c r="K57">
        <f t="shared" si="4"/>
        <v>5</v>
      </c>
      <c r="M57">
        <f t="shared" si="5"/>
        <v>8</v>
      </c>
      <c r="N57">
        <f t="shared" si="7"/>
        <v>0</v>
      </c>
      <c r="O57">
        <f t="shared" si="6"/>
        <v>5</v>
      </c>
    </row>
    <row r="58" spans="1:15" x14ac:dyDescent="0.25">
      <c r="A58" t="s">
        <v>4</v>
      </c>
      <c r="B58" t="s">
        <v>75</v>
      </c>
      <c r="C58" t="s">
        <v>76</v>
      </c>
      <c r="D58">
        <v>4</v>
      </c>
      <c r="I58">
        <f t="shared" si="2"/>
        <v>0</v>
      </c>
      <c r="J58">
        <f t="shared" si="3"/>
        <v>2</v>
      </c>
      <c r="K58">
        <f t="shared" si="4"/>
        <v>6</v>
      </c>
      <c r="M58">
        <f t="shared" si="5"/>
        <v>8</v>
      </c>
      <c r="N58">
        <f t="shared" si="7"/>
        <v>0</v>
      </c>
      <c r="O58">
        <f t="shared" si="6"/>
        <v>6</v>
      </c>
    </row>
    <row r="59" spans="1:15" x14ac:dyDescent="0.25">
      <c r="A59" t="s">
        <v>7</v>
      </c>
      <c r="B59" t="s">
        <v>75</v>
      </c>
      <c r="C59" t="s">
        <v>8</v>
      </c>
      <c r="D59">
        <v>2</v>
      </c>
      <c r="I59">
        <f t="shared" si="2"/>
        <v>1</v>
      </c>
      <c r="J59">
        <f t="shared" si="3"/>
        <v>2</v>
      </c>
      <c r="K59">
        <f t="shared" si="4"/>
        <v>1</v>
      </c>
      <c r="M59">
        <f t="shared" si="5"/>
        <v>4</v>
      </c>
      <c r="N59">
        <f t="shared" si="7"/>
        <v>1</v>
      </c>
      <c r="O59">
        <f t="shared" si="6"/>
        <v>1</v>
      </c>
    </row>
    <row r="60" spans="1:15" x14ac:dyDescent="0.25">
      <c r="A60" t="s">
        <v>4</v>
      </c>
      <c r="B60" t="s">
        <v>77</v>
      </c>
      <c r="C60" t="s">
        <v>78</v>
      </c>
      <c r="D60">
        <v>4</v>
      </c>
      <c r="I60">
        <f t="shared" si="2"/>
        <v>0</v>
      </c>
      <c r="J60">
        <f t="shared" si="3"/>
        <v>2</v>
      </c>
      <c r="K60">
        <f t="shared" si="4"/>
        <v>5</v>
      </c>
      <c r="M60">
        <f t="shared" si="5"/>
        <v>7</v>
      </c>
      <c r="N60">
        <f t="shared" si="7"/>
        <v>0</v>
      </c>
      <c r="O60">
        <f t="shared" si="6"/>
        <v>5</v>
      </c>
    </row>
    <row r="61" spans="1:15" x14ac:dyDescent="0.25">
      <c r="A61" t="s">
        <v>7</v>
      </c>
      <c r="B61" t="s">
        <v>77</v>
      </c>
      <c r="C61" t="s">
        <v>8</v>
      </c>
      <c r="D61">
        <v>2</v>
      </c>
      <c r="I61">
        <f t="shared" si="2"/>
        <v>1</v>
      </c>
      <c r="J61">
        <f t="shared" si="3"/>
        <v>2</v>
      </c>
      <c r="K61">
        <f t="shared" si="4"/>
        <v>1</v>
      </c>
      <c r="M61">
        <f t="shared" si="5"/>
        <v>4</v>
      </c>
      <c r="N61">
        <f t="shared" si="7"/>
        <v>1</v>
      </c>
      <c r="O61">
        <f t="shared" si="6"/>
        <v>1</v>
      </c>
    </row>
    <row r="62" spans="1:15" x14ac:dyDescent="0.25">
      <c r="A62" t="s">
        <v>25</v>
      </c>
      <c r="B62" t="s">
        <v>79</v>
      </c>
      <c r="C62" t="s">
        <v>7</v>
      </c>
      <c r="D62">
        <v>10</v>
      </c>
      <c r="I62">
        <f t="shared" si="2"/>
        <v>1</v>
      </c>
      <c r="J62">
        <f t="shared" si="3"/>
        <v>2</v>
      </c>
      <c r="K62">
        <f t="shared" si="4"/>
        <v>1</v>
      </c>
      <c r="M62">
        <f t="shared" si="5"/>
        <v>4</v>
      </c>
      <c r="N62">
        <f t="shared" si="7"/>
        <v>1</v>
      </c>
      <c r="O62">
        <f t="shared" si="6"/>
        <v>1</v>
      </c>
    </row>
    <row r="63" spans="1:15" x14ac:dyDescent="0.25">
      <c r="A63" t="s">
        <v>27</v>
      </c>
      <c r="B63" t="s">
        <v>79</v>
      </c>
      <c r="C63" t="s">
        <v>62</v>
      </c>
      <c r="D63">
        <v>2</v>
      </c>
      <c r="I63">
        <f t="shared" si="2"/>
        <v>2</v>
      </c>
      <c r="J63">
        <f t="shared" si="3"/>
        <v>2</v>
      </c>
      <c r="K63">
        <f t="shared" si="4"/>
        <v>5</v>
      </c>
      <c r="M63">
        <f t="shared" si="5"/>
        <v>9</v>
      </c>
      <c r="N63">
        <f t="shared" si="7"/>
        <v>2</v>
      </c>
      <c r="O63">
        <f t="shared" si="6"/>
        <v>5</v>
      </c>
    </row>
    <row r="64" spans="1:15" x14ac:dyDescent="0.25">
      <c r="A64" t="s">
        <v>7</v>
      </c>
      <c r="B64" t="s">
        <v>79</v>
      </c>
      <c r="C64" t="s">
        <v>25</v>
      </c>
      <c r="D64">
        <v>8</v>
      </c>
      <c r="I64">
        <f t="shared" si="2"/>
        <v>1</v>
      </c>
      <c r="J64">
        <f t="shared" si="3"/>
        <v>2</v>
      </c>
      <c r="K64">
        <f t="shared" si="4"/>
        <v>1</v>
      </c>
      <c r="M64">
        <f t="shared" si="5"/>
        <v>4</v>
      </c>
      <c r="N64">
        <f t="shared" si="7"/>
        <v>1</v>
      </c>
      <c r="O64">
        <f t="shared" si="6"/>
        <v>1</v>
      </c>
    </row>
    <row r="65" spans="1:15" x14ac:dyDescent="0.25">
      <c r="A65" t="s">
        <v>4</v>
      </c>
      <c r="B65" t="s">
        <v>80</v>
      </c>
      <c r="C65" t="s">
        <v>24</v>
      </c>
      <c r="D65">
        <v>4</v>
      </c>
      <c r="I65">
        <f t="shared" si="2"/>
        <v>0</v>
      </c>
      <c r="J65">
        <f t="shared" si="3"/>
        <v>2</v>
      </c>
      <c r="K65">
        <f t="shared" si="4"/>
        <v>1</v>
      </c>
      <c r="M65">
        <f t="shared" si="5"/>
        <v>3</v>
      </c>
      <c r="N65">
        <f t="shared" si="7"/>
        <v>0</v>
      </c>
      <c r="O65">
        <f t="shared" si="6"/>
        <v>1</v>
      </c>
    </row>
    <row r="66" spans="1:15" x14ac:dyDescent="0.25">
      <c r="A66" t="s">
        <v>7</v>
      </c>
      <c r="B66" t="s">
        <v>80</v>
      </c>
      <c r="C66" t="s">
        <v>8</v>
      </c>
      <c r="D66">
        <v>2</v>
      </c>
      <c r="I66">
        <f t="shared" si="2"/>
        <v>1</v>
      </c>
      <c r="J66">
        <f t="shared" si="3"/>
        <v>2</v>
      </c>
      <c r="K66">
        <f t="shared" si="4"/>
        <v>1</v>
      </c>
      <c r="M66">
        <f t="shared" si="5"/>
        <v>4</v>
      </c>
      <c r="N66">
        <f t="shared" ref="N66:N97" si="8">I66</f>
        <v>1</v>
      </c>
      <c r="O66">
        <f t="shared" si="6"/>
        <v>1</v>
      </c>
    </row>
    <row r="67" spans="1:15" x14ac:dyDescent="0.25">
      <c r="A67" t="s">
        <v>4</v>
      </c>
      <c r="B67" t="s">
        <v>81</v>
      </c>
      <c r="C67" t="s">
        <v>82</v>
      </c>
      <c r="D67">
        <v>1</v>
      </c>
      <c r="I67">
        <f t="shared" ref="I67:I130" si="9">(LEN(A67)-LEN(SUBSTITUTE(A67,"'","")))/2</f>
        <v>0</v>
      </c>
      <c r="J67">
        <f t="shared" ref="J67:J130" si="10">(LEN(B67)-LEN(SUBSTITUTE(B67,"'","")))/2</f>
        <v>2</v>
      </c>
      <c r="K67">
        <f t="shared" ref="K67:K130" si="11">(LEN(C67)-LEN(SUBSTITUTE(C67,"'","")))/2</f>
        <v>12</v>
      </c>
      <c r="M67">
        <f t="shared" ref="M67:M130" si="12">SUM(I67:K67)</f>
        <v>14</v>
      </c>
      <c r="N67">
        <f t="shared" si="8"/>
        <v>0</v>
      </c>
      <c r="O67">
        <f t="shared" ref="O67:O130" si="13">K67</f>
        <v>12</v>
      </c>
    </row>
    <row r="68" spans="1:15" x14ac:dyDescent="0.25">
      <c r="A68" t="s">
        <v>4</v>
      </c>
      <c r="B68" t="s">
        <v>83</v>
      </c>
      <c r="C68" t="s">
        <v>84</v>
      </c>
      <c r="D68">
        <v>1</v>
      </c>
      <c r="I68">
        <f t="shared" si="9"/>
        <v>0</v>
      </c>
      <c r="J68">
        <f t="shared" si="10"/>
        <v>2</v>
      </c>
      <c r="K68">
        <f t="shared" si="11"/>
        <v>12</v>
      </c>
      <c r="M68">
        <f t="shared" si="12"/>
        <v>14</v>
      </c>
      <c r="N68">
        <f t="shared" si="8"/>
        <v>0</v>
      </c>
      <c r="O68">
        <f t="shared" si="13"/>
        <v>12</v>
      </c>
    </row>
    <row r="69" spans="1:15" x14ac:dyDescent="0.25">
      <c r="A69" t="s">
        <v>4</v>
      </c>
      <c r="B69" t="s">
        <v>85</v>
      </c>
      <c r="C69" t="s">
        <v>86</v>
      </c>
      <c r="D69">
        <v>2</v>
      </c>
      <c r="I69">
        <f t="shared" si="9"/>
        <v>0</v>
      </c>
      <c r="J69">
        <f t="shared" si="10"/>
        <v>2</v>
      </c>
      <c r="K69">
        <f t="shared" si="11"/>
        <v>7</v>
      </c>
      <c r="M69">
        <f t="shared" si="12"/>
        <v>9</v>
      </c>
      <c r="N69">
        <f t="shared" si="8"/>
        <v>0</v>
      </c>
      <c r="O69">
        <f t="shared" si="13"/>
        <v>7</v>
      </c>
    </row>
    <row r="70" spans="1:15" x14ac:dyDescent="0.25">
      <c r="A70" t="s">
        <v>4</v>
      </c>
      <c r="B70" t="s">
        <v>87</v>
      </c>
      <c r="C70" t="s">
        <v>88</v>
      </c>
      <c r="D70">
        <v>1</v>
      </c>
      <c r="I70">
        <f t="shared" si="9"/>
        <v>0</v>
      </c>
      <c r="J70">
        <f t="shared" si="10"/>
        <v>3</v>
      </c>
      <c r="K70">
        <f t="shared" si="11"/>
        <v>5</v>
      </c>
      <c r="M70">
        <f t="shared" si="12"/>
        <v>8</v>
      </c>
      <c r="N70">
        <f t="shared" si="8"/>
        <v>0</v>
      </c>
      <c r="O70">
        <f t="shared" si="13"/>
        <v>5</v>
      </c>
    </row>
    <row r="71" spans="1:15" x14ac:dyDescent="0.25">
      <c r="A71" t="s">
        <v>4</v>
      </c>
      <c r="B71" t="s">
        <v>89</v>
      </c>
      <c r="C71" t="s">
        <v>90</v>
      </c>
      <c r="D71">
        <v>1</v>
      </c>
      <c r="I71">
        <f t="shared" si="9"/>
        <v>0</v>
      </c>
      <c r="J71">
        <f t="shared" si="10"/>
        <v>3</v>
      </c>
      <c r="K71">
        <f t="shared" si="11"/>
        <v>11</v>
      </c>
      <c r="M71">
        <f t="shared" si="12"/>
        <v>14</v>
      </c>
      <c r="N71">
        <f t="shared" si="8"/>
        <v>0</v>
      </c>
      <c r="O71">
        <f t="shared" si="13"/>
        <v>11</v>
      </c>
    </row>
    <row r="72" spans="1:15" x14ac:dyDescent="0.25">
      <c r="A72" t="s">
        <v>4</v>
      </c>
      <c r="B72" t="s">
        <v>91</v>
      </c>
      <c r="C72" t="s">
        <v>8</v>
      </c>
      <c r="D72">
        <v>4</v>
      </c>
      <c r="I72">
        <f t="shared" si="9"/>
        <v>0</v>
      </c>
      <c r="J72">
        <f t="shared" si="10"/>
        <v>3</v>
      </c>
      <c r="K72">
        <f t="shared" si="11"/>
        <v>1</v>
      </c>
      <c r="M72">
        <f t="shared" si="12"/>
        <v>4</v>
      </c>
      <c r="N72">
        <f t="shared" si="8"/>
        <v>0</v>
      </c>
      <c r="O72">
        <f t="shared" si="13"/>
        <v>1</v>
      </c>
    </row>
    <row r="73" spans="1:15" x14ac:dyDescent="0.25">
      <c r="A73" t="s">
        <v>4</v>
      </c>
      <c r="B73" t="s">
        <v>92</v>
      </c>
      <c r="C73" t="s">
        <v>88</v>
      </c>
      <c r="D73">
        <v>1</v>
      </c>
      <c r="I73">
        <f t="shared" si="9"/>
        <v>0</v>
      </c>
      <c r="J73">
        <f t="shared" si="10"/>
        <v>3</v>
      </c>
      <c r="K73">
        <f t="shared" si="11"/>
        <v>5</v>
      </c>
      <c r="M73">
        <f t="shared" si="12"/>
        <v>8</v>
      </c>
      <c r="N73">
        <f t="shared" si="8"/>
        <v>0</v>
      </c>
      <c r="O73">
        <f t="shared" si="13"/>
        <v>5</v>
      </c>
    </row>
    <row r="74" spans="1:15" x14ac:dyDescent="0.25">
      <c r="A74" t="s">
        <v>25</v>
      </c>
      <c r="B74" t="s">
        <v>93</v>
      </c>
      <c r="C74" t="s">
        <v>50</v>
      </c>
      <c r="D74">
        <v>2</v>
      </c>
      <c r="I74">
        <f t="shared" si="9"/>
        <v>1</v>
      </c>
      <c r="J74">
        <f t="shared" si="10"/>
        <v>4</v>
      </c>
      <c r="K74">
        <f t="shared" si="11"/>
        <v>1</v>
      </c>
      <c r="M74">
        <f t="shared" si="12"/>
        <v>6</v>
      </c>
      <c r="N74">
        <f t="shared" si="8"/>
        <v>1</v>
      </c>
      <c r="O74">
        <f t="shared" si="13"/>
        <v>1</v>
      </c>
    </row>
    <row r="75" spans="1:15" x14ac:dyDescent="0.25">
      <c r="A75" t="s">
        <v>4</v>
      </c>
      <c r="B75" t="s">
        <v>94</v>
      </c>
      <c r="C75" t="s">
        <v>88</v>
      </c>
      <c r="D75">
        <v>1</v>
      </c>
      <c r="I75">
        <f t="shared" si="9"/>
        <v>0</v>
      </c>
      <c r="J75">
        <f t="shared" si="10"/>
        <v>3</v>
      </c>
      <c r="K75">
        <f t="shared" si="11"/>
        <v>5</v>
      </c>
      <c r="M75">
        <f t="shared" si="12"/>
        <v>8</v>
      </c>
      <c r="N75">
        <f t="shared" si="8"/>
        <v>0</v>
      </c>
      <c r="O75">
        <f t="shared" si="13"/>
        <v>5</v>
      </c>
    </row>
    <row r="76" spans="1:15" x14ac:dyDescent="0.25">
      <c r="A76" t="s">
        <v>4</v>
      </c>
      <c r="B76" t="s">
        <v>95</v>
      </c>
      <c r="C76" t="s">
        <v>96</v>
      </c>
      <c r="D76">
        <v>10</v>
      </c>
      <c r="I76">
        <f t="shared" si="9"/>
        <v>0</v>
      </c>
      <c r="J76">
        <f t="shared" si="10"/>
        <v>3</v>
      </c>
      <c r="K76">
        <f t="shared" si="11"/>
        <v>1</v>
      </c>
      <c r="M76">
        <f t="shared" si="12"/>
        <v>4</v>
      </c>
      <c r="N76">
        <f t="shared" si="8"/>
        <v>0</v>
      </c>
      <c r="O76">
        <f t="shared" si="13"/>
        <v>1</v>
      </c>
    </row>
    <row r="77" spans="1:15" x14ac:dyDescent="0.25">
      <c r="A77" t="s">
        <v>27</v>
      </c>
      <c r="B77" t="s">
        <v>95</v>
      </c>
      <c r="C77" t="s">
        <v>50</v>
      </c>
      <c r="D77">
        <v>2</v>
      </c>
      <c r="I77">
        <f t="shared" si="9"/>
        <v>2</v>
      </c>
      <c r="J77">
        <f t="shared" si="10"/>
        <v>3</v>
      </c>
      <c r="K77">
        <f t="shared" si="11"/>
        <v>1</v>
      </c>
      <c r="M77">
        <f t="shared" si="12"/>
        <v>6</v>
      </c>
      <c r="N77">
        <f t="shared" si="8"/>
        <v>2</v>
      </c>
      <c r="O77">
        <f t="shared" si="13"/>
        <v>1</v>
      </c>
    </row>
    <row r="78" spans="1:15" x14ac:dyDescent="0.25">
      <c r="A78" t="s">
        <v>7</v>
      </c>
      <c r="B78" t="s">
        <v>95</v>
      </c>
      <c r="C78" t="s">
        <v>8</v>
      </c>
      <c r="D78">
        <v>4</v>
      </c>
      <c r="I78">
        <f t="shared" si="9"/>
        <v>1</v>
      </c>
      <c r="J78">
        <f t="shared" si="10"/>
        <v>3</v>
      </c>
      <c r="K78">
        <f t="shared" si="11"/>
        <v>1</v>
      </c>
      <c r="M78">
        <f t="shared" si="12"/>
        <v>5</v>
      </c>
      <c r="N78">
        <f t="shared" si="8"/>
        <v>1</v>
      </c>
      <c r="O78">
        <f t="shared" si="13"/>
        <v>1</v>
      </c>
    </row>
    <row r="79" spans="1:15" x14ac:dyDescent="0.25">
      <c r="A79" t="s">
        <v>4</v>
      </c>
      <c r="B79" t="s">
        <v>97</v>
      </c>
      <c r="C79" t="s">
        <v>98</v>
      </c>
      <c r="D79">
        <v>1</v>
      </c>
      <c r="I79">
        <f t="shared" si="9"/>
        <v>0</v>
      </c>
      <c r="J79">
        <f t="shared" si="10"/>
        <v>3</v>
      </c>
      <c r="K79">
        <f t="shared" si="11"/>
        <v>10</v>
      </c>
      <c r="M79">
        <f t="shared" si="12"/>
        <v>13</v>
      </c>
      <c r="N79">
        <f t="shared" si="8"/>
        <v>0</v>
      </c>
      <c r="O79">
        <f t="shared" si="13"/>
        <v>10</v>
      </c>
    </row>
    <row r="80" spans="1:15" x14ac:dyDescent="0.25">
      <c r="A80" t="s">
        <v>7</v>
      </c>
      <c r="B80" t="s">
        <v>99</v>
      </c>
      <c r="C80" t="s">
        <v>96</v>
      </c>
      <c r="D80">
        <v>10</v>
      </c>
      <c r="I80">
        <f t="shared" si="9"/>
        <v>1</v>
      </c>
      <c r="J80">
        <f t="shared" si="10"/>
        <v>2</v>
      </c>
      <c r="K80">
        <f t="shared" si="11"/>
        <v>1</v>
      </c>
      <c r="M80">
        <f t="shared" si="12"/>
        <v>4</v>
      </c>
      <c r="N80">
        <f t="shared" si="8"/>
        <v>1</v>
      </c>
      <c r="O80">
        <f t="shared" si="13"/>
        <v>1</v>
      </c>
    </row>
    <row r="81" spans="1:15" x14ac:dyDescent="0.25">
      <c r="A81" t="s">
        <v>4</v>
      </c>
      <c r="B81" t="s">
        <v>100</v>
      </c>
      <c r="C81" t="s">
        <v>96</v>
      </c>
      <c r="D81">
        <v>8</v>
      </c>
      <c r="I81">
        <f t="shared" si="9"/>
        <v>0</v>
      </c>
      <c r="J81">
        <f t="shared" si="10"/>
        <v>3</v>
      </c>
      <c r="K81">
        <f t="shared" si="11"/>
        <v>1</v>
      </c>
      <c r="M81">
        <f t="shared" si="12"/>
        <v>4</v>
      </c>
      <c r="N81">
        <f t="shared" si="8"/>
        <v>0</v>
      </c>
      <c r="O81">
        <f t="shared" si="13"/>
        <v>1</v>
      </c>
    </row>
    <row r="82" spans="1:15" x14ac:dyDescent="0.25">
      <c r="A82" t="s">
        <v>4</v>
      </c>
      <c r="B82" t="s">
        <v>101</v>
      </c>
      <c r="C82" t="s">
        <v>102</v>
      </c>
      <c r="D82">
        <v>1</v>
      </c>
      <c r="I82">
        <f t="shared" si="9"/>
        <v>0</v>
      </c>
      <c r="J82">
        <f t="shared" si="10"/>
        <v>3</v>
      </c>
      <c r="K82">
        <f t="shared" si="11"/>
        <v>5</v>
      </c>
      <c r="M82">
        <f t="shared" si="12"/>
        <v>8</v>
      </c>
      <c r="N82">
        <f t="shared" si="8"/>
        <v>0</v>
      </c>
      <c r="O82">
        <f t="shared" si="13"/>
        <v>5</v>
      </c>
    </row>
    <row r="83" spans="1:15" x14ac:dyDescent="0.25">
      <c r="A83" t="s">
        <v>4</v>
      </c>
      <c r="B83" t="s">
        <v>103</v>
      </c>
      <c r="C83" t="s">
        <v>18</v>
      </c>
      <c r="D83">
        <v>12</v>
      </c>
      <c r="I83">
        <f t="shared" si="9"/>
        <v>0</v>
      </c>
      <c r="J83">
        <f t="shared" si="10"/>
        <v>3</v>
      </c>
      <c r="K83">
        <f t="shared" si="11"/>
        <v>3</v>
      </c>
      <c r="M83">
        <f t="shared" si="12"/>
        <v>6</v>
      </c>
      <c r="N83">
        <f t="shared" si="8"/>
        <v>0</v>
      </c>
      <c r="O83">
        <f t="shared" si="13"/>
        <v>3</v>
      </c>
    </row>
    <row r="84" spans="1:15" x14ac:dyDescent="0.25">
      <c r="A84" t="s">
        <v>7</v>
      </c>
      <c r="B84" t="s">
        <v>103</v>
      </c>
      <c r="C84" t="s">
        <v>96</v>
      </c>
      <c r="D84">
        <v>8</v>
      </c>
      <c r="I84">
        <f t="shared" si="9"/>
        <v>1</v>
      </c>
      <c r="J84">
        <f t="shared" si="10"/>
        <v>3</v>
      </c>
      <c r="K84">
        <f t="shared" si="11"/>
        <v>1</v>
      </c>
      <c r="M84">
        <f t="shared" si="12"/>
        <v>5</v>
      </c>
      <c r="N84">
        <f t="shared" si="8"/>
        <v>1</v>
      </c>
      <c r="O84">
        <f t="shared" si="13"/>
        <v>1</v>
      </c>
    </row>
    <row r="85" spans="1:15" x14ac:dyDescent="0.25">
      <c r="A85" t="s">
        <v>4</v>
      </c>
      <c r="B85" t="s">
        <v>104</v>
      </c>
      <c r="C85" t="s">
        <v>96</v>
      </c>
      <c r="D85">
        <v>6</v>
      </c>
      <c r="I85">
        <f t="shared" si="9"/>
        <v>0</v>
      </c>
      <c r="J85">
        <f t="shared" si="10"/>
        <v>4</v>
      </c>
      <c r="K85">
        <f t="shared" si="11"/>
        <v>1</v>
      </c>
      <c r="M85">
        <f t="shared" si="12"/>
        <v>5</v>
      </c>
      <c r="N85">
        <f t="shared" si="8"/>
        <v>0</v>
      </c>
      <c r="O85">
        <f t="shared" si="13"/>
        <v>1</v>
      </c>
    </row>
    <row r="86" spans="1:15" x14ac:dyDescent="0.25">
      <c r="A86" t="s">
        <v>4</v>
      </c>
      <c r="B86" t="s">
        <v>105</v>
      </c>
      <c r="C86" t="s">
        <v>106</v>
      </c>
      <c r="D86">
        <v>1</v>
      </c>
      <c r="I86">
        <f t="shared" si="9"/>
        <v>0</v>
      </c>
      <c r="J86">
        <f t="shared" si="10"/>
        <v>3</v>
      </c>
      <c r="K86">
        <f t="shared" si="11"/>
        <v>11</v>
      </c>
      <c r="M86">
        <f t="shared" si="12"/>
        <v>14</v>
      </c>
      <c r="N86">
        <f t="shared" si="8"/>
        <v>0</v>
      </c>
      <c r="O86">
        <f t="shared" si="13"/>
        <v>11</v>
      </c>
    </row>
    <row r="87" spans="1:15" x14ac:dyDescent="0.25">
      <c r="A87" t="s">
        <v>4</v>
      </c>
      <c r="B87" t="s">
        <v>107</v>
      </c>
      <c r="C87" t="s">
        <v>108</v>
      </c>
      <c r="D87">
        <v>2</v>
      </c>
      <c r="I87">
        <f t="shared" si="9"/>
        <v>0</v>
      </c>
      <c r="J87">
        <f t="shared" si="10"/>
        <v>4</v>
      </c>
      <c r="K87">
        <f t="shared" si="11"/>
        <v>1</v>
      </c>
      <c r="M87">
        <f t="shared" si="12"/>
        <v>5</v>
      </c>
      <c r="N87">
        <f t="shared" si="8"/>
        <v>0</v>
      </c>
      <c r="O87">
        <f t="shared" si="13"/>
        <v>1</v>
      </c>
    </row>
    <row r="88" spans="1:15" x14ac:dyDescent="0.25">
      <c r="A88" t="s">
        <v>4</v>
      </c>
      <c r="B88" t="s">
        <v>109</v>
      </c>
      <c r="C88" t="s">
        <v>96</v>
      </c>
      <c r="D88">
        <v>8</v>
      </c>
      <c r="I88">
        <f t="shared" si="9"/>
        <v>0</v>
      </c>
      <c r="J88">
        <f t="shared" si="10"/>
        <v>3</v>
      </c>
      <c r="K88">
        <f t="shared" si="11"/>
        <v>1</v>
      </c>
      <c r="M88">
        <f t="shared" si="12"/>
        <v>4</v>
      </c>
      <c r="N88">
        <f t="shared" si="8"/>
        <v>0</v>
      </c>
      <c r="O88">
        <f t="shared" si="13"/>
        <v>1</v>
      </c>
    </row>
    <row r="89" spans="1:15" x14ac:dyDescent="0.25">
      <c r="A89" t="s">
        <v>4</v>
      </c>
      <c r="B89" t="s">
        <v>110</v>
      </c>
      <c r="C89" t="s">
        <v>111</v>
      </c>
      <c r="D89">
        <v>10</v>
      </c>
      <c r="I89">
        <f t="shared" si="9"/>
        <v>0</v>
      </c>
      <c r="J89">
        <f t="shared" si="10"/>
        <v>3</v>
      </c>
      <c r="K89">
        <f t="shared" si="11"/>
        <v>5</v>
      </c>
      <c r="M89">
        <f t="shared" si="12"/>
        <v>8</v>
      </c>
      <c r="N89">
        <f t="shared" si="8"/>
        <v>0</v>
      </c>
      <c r="O89">
        <f t="shared" si="13"/>
        <v>5</v>
      </c>
    </row>
    <row r="90" spans="1:15" x14ac:dyDescent="0.25">
      <c r="A90" t="s">
        <v>4</v>
      </c>
      <c r="B90" t="s">
        <v>112</v>
      </c>
      <c r="C90" t="s">
        <v>78</v>
      </c>
      <c r="D90">
        <v>14</v>
      </c>
      <c r="I90">
        <f t="shared" si="9"/>
        <v>0</v>
      </c>
      <c r="J90">
        <f t="shared" si="10"/>
        <v>2</v>
      </c>
      <c r="K90">
        <f t="shared" si="11"/>
        <v>5</v>
      </c>
      <c r="M90">
        <f t="shared" si="12"/>
        <v>7</v>
      </c>
      <c r="N90">
        <f t="shared" si="8"/>
        <v>0</v>
      </c>
      <c r="O90">
        <f t="shared" si="13"/>
        <v>5</v>
      </c>
    </row>
    <row r="91" spans="1:15" x14ac:dyDescent="0.25">
      <c r="A91" t="s">
        <v>7</v>
      </c>
      <c r="B91" t="s">
        <v>112</v>
      </c>
      <c r="C91" t="s">
        <v>96</v>
      </c>
      <c r="D91">
        <v>10</v>
      </c>
      <c r="I91">
        <f t="shared" si="9"/>
        <v>1</v>
      </c>
      <c r="J91">
        <f t="shared" si="10"/>
        <v>2</v>
      </c>
      <c r="K91">
        <f t="shared" si="11"/>
        <v>1</v>
      </c>
      <c r="M91">
        <f t="shared" si="12"/>
        <v>4</v>
      </c>
      <c r="N91">
        <f t="shared" si="8"/>
        <v>1</v>
      </c>
      <c r="O91">
        <f t="shared" si="13"/>
        <v>1</v>
      </c>
    </row>
    <row r="92" spans="1:15" x14ac:dyDescent="0.25">
      <c r="A92" t="s">
        <v>4</v>
      </c>
      <c r="B92" t="s">
        <v>113</v>
      </c>
      <c r="C92" t="s">
        <v>96</v>
      </c>
      <c r="D92">
        <v>8</v>
      </c>
      <c r="I92">
        <f t="shared" si="9"/>
        <v>0</v>
      </c>
      <c r="J92">
        <f t="shared" si="10"/>
        <v>3</v>
      </c>
      <c r="K92">
        <f t="shared" si="11"/>
        <v>1</v>
      </c>
      <c r="M92">
        <f t="shared" si="12"/>
        <v>4</v>
      </c>
      <c r="N92">
        <f t="shared" si="8"/>
        <v>0</v>
      </c>
      <c r="O92">
        <f t="shared" si="13"/>
        <v>1</v>
      </c>
    </row>
    <row r="93" spans="1:15" x14ac:dyDescent="0.25">
      <c r="A93" t="s">
        <v>4</v>
      </c>
      <c r="B93" t="s">
        <v>114</v>
      </c>
      <c r="C93" t="s">
        <v>102</v>
      </c>
      <c r="D93">
        <v>1</v>
      </c>
      <c r="I93">
        <f t="shared" si="9"/>
        <v>0</v>
      </c>
      <c r="J93">
        <f t="shared" si="10"/>
        <v>3</v>
      </c>
      <c r="K93">
        <f t="shared" si="11"/>
        <v>5</v>
      </c>
      <c r="M93">
        <f t="shared" si="12"/>
        <v>8</v>
      </c>
      <c r="N93">
        <f t="shared" si="8"/>
        <v>0</v>
      </c>
      <c r="O93">
        <f t="shared" si="13"/>
        <v>5</v>
      </c>
    </row>
    <row r="94" spans="1:15" x14ac:dyDescent="0.25">
      <c r="A94" t="s">
        <v>4</v>
      </c>
      <c r="B94" t="s">
        <v>115</v>
      </c>
      <c r="C94" t="s">
        <v>96</v>
      </c>
      <c r="D94">
        <v>8</v>
      </c>
      <c r="I94">
        <f t="shared" si="9"/>
        <v>0</v>
      </c>
      <c r="J94">
        <f t="shared" si="10"/>
        <v>3</v>
      </c>
      <c r="K94">
        <f t="shared" si="11"/>
        <v>1</v>
      </c>
      <c r="M94">
        <f t="shared" si="12"/>
        <v>4</v>
      </c>
      <c r="N94">
        <f t="shared" si="8"/>
        <v>0</v>
      </c>
      <c r="O94">
        <f t="shared" si="13"/>
        <v>1</v>
      </c>
    </row>
    <row r="95" spans="1:15" x14ac:dyDescent="0.25">
      <c r="A95" t="s">
        <v>25</v>
      </c>
      <c r="B95" t="s">
        <v>116</v>
      </c>
      <c r="C95" t="s">
        <v>96</v>
      </c>
      <c r="D95">
        <v>10</v>
      </c>
      <c r="I95">
        <f t="shared" si="9"/>
        <v>1</v>
      </c>
      <c r="J95">
        <f t="shared" si="10"/>
        <v>3</v>
      </c>
      <c r="K95">
        <f t="shared" si="11"/>
        <v>1</v>
      </c>
      <c r="M95">
        <f t="shared" si="12"/>
        <v>5</v>
      </c>
      <c r="N95">
        <f t="shared" si="8"/>
        <v>1</v>
      </c>
      <c r="O95">
        <f t="shared" si="13"/>
        <v>1</v>
      </c>
    </row>
    <row r="96" spans="1:15" x14ac:dyDescent="0.25">
      <c r="A96" t="s">
        <v>27</v>
      </c>
      <c r="B96" t="s">
        <v>116</v>
      </c>
      <c r="C96" t="s">
        <v>117</v>
      </c>
      <c r="D96">
        <v>2</v>
      </c>
      <c r="I96">
        <f t="shared" si="9"/>
        <v>2</v>
      </c>
      <c r="J96">
        <f t="shared" si="10"/>
        <v>3</v>
      </c>
      <c r="K96">
        <f t="shared" si="11"/>
        <v>2</v>
      </c>
      <c r="M96">
        <f t="shared" si="12"/>
        <v>7</v>
      </c>
      <c r="N96">
        <f t="shared" si="8"/>
        <v>2</v>
      </c>
      <c r="O96">
        <f t="shared" si="13"/>
        <v>2</v>
      </c>
    </row>
    <row r="97" spans="1:15" x14ac:dyDescent="0.25">
      <c r="A97" t="s">
        <v>4</v>
      </c>
      <c r="B97" t="s">
        <v>118</v>
      </c>
      <c r="C97" t="s">
        <v>119</v>
      </c>
      <c r="D97">
        <v>8</v>
      </c>
      <c r="I97">
        <f t="shared" si="9"/>
        <v>0</v>
      </c>
      <c r="J97">
        <f t="shared" si="10"/>
        <v>3</v>
      </c>
      <c r="K97">
        <f t="shared" si="11"/>
        <v>6</v>
      </c>
      <c r="M97">
        <f t="shared" si="12"/>
        <v>9</v>
      </c>
      <c r="N97">
        <f t="shared" si="8"/>
        <v>0</v>
      </c>
      <c r="O97">
        <f t="shared" si="13"/>
        <v>6</v>
      </c>
    </row>
    <row r="98" spans="1:15" x14ac:dyDescent="0.25">
      <c r="A98" t="s">
        <v>4</v>
      </c>
      <c r="B98" t="s">
        <v>120</v>
      </c>
      <c r="C98" t="s">
        <v>24</v>
      </c>
      <c r="D98">
        <v>14</v>
      </c>
      <c r="I98">
        <f t="shared" si="9"/>
        <v>0</v>
      </c>
      <c r="J98">
        <f t="shared" si="10"/>
        <v>2</v>
      </c>
      <c r="K98">
        <f t="shared" si="11"/>
        <v>1</v>
      </c>
      <c r="M98">
        <f t="shared" si="12"/>
        <v>3</v>
      </c>
      <c r="N98">
        <f t="shared" ref="N98:N129" si="14">I98</f>
        <v>0</v>
      </c>
      <c r="O98">
        <f t="shared" si="13"/>
        <v>1</v>
      </c>
    </row>
    <row r="99" spans="1:15" x14ac:dyDescent="0.25">
      <c r="A99" t="s">
        <v>7</v>
      </c>
      <c r="B99" t="s">
        <v>120</v>
      </c>
      <c r="C99" t="s">
        <v>96</v>
      </c>
      <c r="D99">
        <v>10</v>
      </c>
      <c r="I99">
        <f t="shared" si="9"/>
        <v>1</v>
      </c>
      <c r="J99">
        <f t="shared" si="10"/>
        <v>2</v>
      </c>
      <c r="K99">
        <f t="shared" si="11"/>
        <v>1</v>
      </c>
      <c r="M99">
        <f t="shared" si="12"/>
        <v>4</v>
      </c>
      <c r="N99">
        <f t="shared" si="14"/>
        <v>1</v>
      </c>
      <c r="O99">
        <f t="shared" si="13"/>
        <v>1</v>
      </c>
    </row>
    <row r="100" spans="1:15" x14ac:dyDescent="0.25">
      <c r="A100" t="s">
        <v>4</v>
      </c>
      <c r="B100" t="s">
        <v>121</v>
      </c>
      <c r="C100" t="s">
        <v>102</v>
      </c>
      <c r="D100">
        <v>1</v>
      </c>
      <c r="I100">
        <f t="shared" si="9"/>
        <v>0</v>
      </c>
      <c r="J100">
        <f t="shared" si="10"/>
        <v>3</v>
      </c>
      <c r="K100">
        <f t="shared" si="11"/>
        <v>5</v>
      </c>
      <c r="M100">
        <f t="shared" si="12"/>
        <v>8</v>
      </c>
      <c r="N100">
        <f t="shared" si="14"/>
        <v>0</v>
      </c>
      <c r="O100">
        <f t="shared" si="13"/>
        <v>5</v>
      </c>
    </row>
    <row r="101" spans="1:15" x14ac:dyDescent="0.25">
      <c r="A101" t="s">
        <v>4</v>
      </c>
      <c r="B101" t="s">
        <v>122</v>
      </c>
      <c r="C101" t="s">
        <v>123</v>
      </c>
      <c r="D101">
        <v>1</v>
      </c>
      <c r="I101">
        <f t="shared" si="9"/>
        <v>0</v>
      </c>
      <c r="J101">
        <f t="shared" si="10"/>
        <v>3</v>
      </c>
      <c r="K101">
        <f t="shared" si="11"/>
        <v>10</v>
      </c>
      <c r="M101">
        <f t="shared" si="12"/>
        <v>13</v>
      </c>
      <c r="N101">
        <f t="shared" si="14"/>
        <v>0</v>
      </c>
      <c r="O101">
        <f t="shared" si="13"/>
        <v>10</v>
      </c>
    </row>
    <row r="102" spans="1:15" x14ac:dyDescent="0.25">
      <c r="A102" t="s">
        <v>4</v>
      </c>
      <c r="B102" t="s">
        <v>124</v>
      </c>
      <c r="C102" t="s">
        <v>25</v>
      </c>
      <c r="D102">
        <v>12</v>
      </c>
      <c r="I102">
        <f t="shared" si="9"/>
        <v>0</v>
      </c>
      <c r="J102">
        <f t="shared" si="10"/>
        <v>2</v>
      </c>
      <c r="K102">
        <f t="shared" si="11"/>
        <v>1</v>
      </c>
      <c r="M102">
        <f t="shared" si="12"/>
        <v>3</v>
      </c>
      <c r="N102">
        <f t="shared" si="14"/>
        <v>0</v>
      </c>
      <c r="O102">
        <f t="shared" si="13"/>
        <v>1</v>
      </c>
    </row>
    <row r="103" spans="1:15" x14ac:dyDescent="0.25">
      <c r="A103" t="s">
        <v>4</v>
      </c>
      <c r="B103" t="s">
        <v>125</v>
      </c>
      <c r="C103" t="s">
        <v>8</v>
      </c>
      <c r="D103">
        <v>2</v>
      </c>
      <c r="I103">
        <f t="shared" si="9"/>
        <v>0</v>
      </c>
      <c r="J103">
        <f t="shared" si="10"/>
        <v>3</v>
      </c>
      <c r="K103">
        <f t="shared" si="11"/>
        <v>1</v>
      </c>
      <c r="M103">
        <f t="shared" si="12"/>
        <v>4</v>
      </c>
      <c r="N103">
        <f t="shared" si="14"/>
        <v>0</v>
      </c>
      <c r="O103">
        <f t="shared" si="13"/>
        <v>1</v>
      </c>
    </row>
    <row r="104" spans="1:15" x14ac:dyDescent="0.25">
      <c r="A104" t="s">
        <v>25</v>
      </c>
      <c r="B104" t="s">
        <v>125</v>
      </c>
      <c r="C104" t="s">
        <v>30</v>
      </c>
      <c r="D104">
        <v>1</v>
      </c>
      <c r="I104">
        <f t="shared" si="9"/>
        <v>1</v>
      </c>
      <c r="J104">
        <f t="shared" si="10"/>
        <v>3</v>
      </c>
      <c r="K104">
        <f t="shared" si="11"/>
        <v>4</v>
      </c>
      <c r="M104">
        <f t="shared" si="12"/>
        <v>8</v>
      </c>
      <c r="N104">
        <f t="shared" si="14"/>
        <v>1</v>
      </c>
      <c r="O104">
        <f t="shared" si="13"/>
        <v>4</v>
      </c>
    </row>
    <row r="105" spans="1:15" x14ac:dyDescent="0.25">
      <c r="A105" t="s">
        <v>4</v>
      </c>
      <c r="B105" t="s">
        <v>126</v>
      </c>
      <c r="C105" t="s">
        <v>127</v>
      </c>
      <c r="D105">
        <v>1</v>
      </c>
      <c r="I105">
        <f t="shared" si="9"/>
        <v>0</v>
      </c>
      <c r="J105">
        <f t="shared" si="10"/>
        <v>3</v>
      </c>
      <c r="K105">
        <f t="shared" si="11"/>
        <v>5</v>
      </c>
      <c r="M105">
        <f t="shared" si="12"/>
        <v>8</v>
      </c>
      <c r="N105">
        <f t="shared" si="14"/>
        <v>0</v>
      </c>
      <c r="O105">
        <f t="shared" si="13"/>
        <v>5</v>
      </c>
    </row>
    <row r="106" spans="1:15" x14ac:dyDescent="0.25">
      <c r="A106" t="s">
        <v>4</v>
      </c>
      <c r="B106" t="s">
        <v>128</v>
      </c>
      <c r="C106" t="s">
        <v>129</v>
      </c>
      <c r="D106">
        <v>1</v>
      </c>
      <c r="I106">
        <f t="shared" si="9"/>
        <v>0</v>
      </c>
      <c r="J106">
        <f t="shared" si="10"/>
        <v>3</v>
      </c>
      <c r="K106">
        <f t="shared" si="11"/>
        <v>11</v>
      </c>
      <c r="M106">
        <f t="shared" si="12"/>
        <v>14</v>
      </c>
      <c r="N106">
        <f t="shared" si="14"/>
        <v>0</v>
      </c>
      <c r="O106">
        <f t="shared" si="13"/>
        <v>11</v>
      </c>
    </row>
    <row r="107" spans="1:15" x14ac:dyDescent="0.25">
      <c r="A107" t="s">
        <v>4</v>
      </c>
      <c r="B107" t="s">
        <v>130</v>
      </c>
      <c r="C107" t="s">
        <v>127</v>
      </c>
      <c r="D107">
        <v>1</v>
      </c>
      <c r="I107">
        <f t="shared" si="9"/>
        <v>0</v>
      </c>
      <c r="J107">
        <f t="shared" si="10"/>
        <v>3</v>
      </c>
      <c r="K107">
        <f t="shared" si="11"/>
        <v>5</v>
      </c>
      <c r="M107">
        <f t="shared" si="12"/>
        <v>8</v>
      </c>
      <c r="N107">
        <f t="shared" si="14"/>
        <v>0</v>
      </c>
      <c r="O107">
        <f t="shared" si="13"/>
        <v>5</v>
      </c>
    </row>
    <row r="108" spans="1:15" x14ac:dyDescent="0.25">
      <c r="A108" t="s">
        <v>4</v>
      </c>
      <c r="B108" t="s">
        <v>131</v>
      </c>
      <c r="C108" t="s">
        <v>24</v>
      </c>
      <c r="D108">
        <v>586</v>
      </c>
      <c r="I108">
        <f t="shared" si="9"/>
        <v>0</v>
      </c>
      <c r="J108">
        <f t="shared" si="10"/>
        <v>3</v>
      </c>
      <c r="K108">
        <f t="shared" si="11"/>
        <v>1</v>
      </c>
      <c r="M108">
        <f t="shared" si="12"/>
        <v>4</v>
      </c>
      <c r="N108">
        <f t="shared" si="14"/>
        <v>0</v>
      </c>
      <c r="O108">
        <f t="shared" si="13"/>
        <v>1</v>
      </c>
    </row>
    <row r="109" spans="1:15" x14ac:dyDescent="0.25">
      <c r="A109" t="s">
        <v>4</v>
      </c>
      <c r="B109" t="s">
        <v>132</v>
      </c>
      <c r="C109" t="s">
        <v>116</v>
      </c>
      <c r="D109">
        <v>2</v>
      </c>
      <c r="I109">
        <f t="shared" si="9"/>
        <v>0</v>
      </c>
      <c r="J109">
        <f t="shared" si="10"/>
        <v>3</v>
      </c>
      <c r="K109">
        <f t="shared" si="11"/>
        <v>3</v>
      </c>
      <c r="M109">
        <f t="shared" si="12"/>
        <v>6</v>
      </c>
      <c r="N109">
        <f t="shared" si="14"/>
        <v>0</v>
      </c>
      <c r="O109">
        <f t="shared" si="13"/>
        <v>3</v>
      </c>
    </row>
    <row r="110" spans="1:15" x14ac:dyDescent="0.25">
      <c r="A110" t="s">
        <v>25</v>
      </c>
      <c r="B110" t="s">
        <v>133</v>
      </c>
      <c r="C110" t="s">
        <v>24</v>
      </c>
      <c r="D110">
        <v>514</v>
      </c>
      <c r="I110">
        <f t="shared" si="9"/>
        <v>1</v>
      </c>
      <c r="J110">
        <f t="shared" si="10"/>
        <v>2</v>
      </c>
      <c r="K110">
        <f t="shared" si="11"/>
        <v>1</v>
      </c>
      <c r="M110">
        <f t="shared" si="12"/>
        <v>4</v>
      </c>
      <c r="N110">
        <f t="shared" si="14"/>
        <v>1</v>
      </c>
      <c r="O110">
        <f t="shared" si="13"/>
        <v>1</v>
      </c>
    </row>
    <row r="111" spans="1:15" x14ac:dyDescent="0.25">
      <c r="A111" t="s">
        <v>4</v>
      </c>
      <c r="B111" t="s">
        <v>134</v>
      </c>
      <c r="C111" t="s">
        <v>8</v>
      </c>
      <c r="D111">
        <v>2</v>
      </c>
      <c r="I111">
        <f t="shared" si="9"/>
        <v>0</v>
      </c>
      <c r="J111">
        <f t="shared" si="10"/>
        <v>3</v>
      </c>
      <c r="K111">
        <f t="shared" si="11"/>
        <v>1</v>
      </c>
      <c r="M111">
        <f t="shared" si="12"/>
        <v>4</v>
      </c>
      <c r="N111">
        <f t="shared" si="14"/>
        <v>0</v>
      </c>
      <c r="O111">
        <f t="shared" si="13"/>
        <v>1</v>
      </c>
    </row>
    <row r="112" spans="1:15" x14ac:dyDescent="0.25">
      <c r="A112" t="s">
        <v>25</v>
      </c>
      <c r="B112" t="s">
        <v>134</v>
      </c>
      <c r="C112" t="s">
        <v>30</v>
      </c>
      <c r="D112">
        <v>1</v>
      </c>
      <c r="I112">
        <f t="shared" si="9"/>
        <v>1</v>
      </c>
      <c r="J112">
        <f t="shared" si="10"/>
        <v>3</v>
      </c>
      <c r="K112">
        <f t="shared" si="11"/>
        <v>4</v>
      </c>
      <c r="M112">
        <f t="shared" si="12"/>
        <v>8</v>
      </c>
      <c r="N112">
        <f t="shared" si="14"/>
        <v>1</v>
      </c>
      <c r="O112">
        <f t="shared" si="13"/>
        <v>4</v>
      </c>
    </row>
    <row r="113" spans="1:15" x14ac:dyDescent="0.25">
      <c r="A113" t="s">
        <v>4</v>
      </c>
      <c r="B113" t="s">
        <v>135</v>
      </c>
      <c r="C113" t="s">
        <v>127</v>
      </c>
      <c r="D113">
        <v>1</v>
      </c>
      <c r="I113">
        <f t="shared" si="9"/>
        <v>0</v>
      </c>
      <c r="J113">
        <f t="shared" si="10"/>
        <v>3</v>
      </c>
      <c r="K113">
        <f t="shared" si="11"/>
        <v>5</v>
      </c>
      <c r="M113">
        <f t="shared" si="12"/>
        <v>8</v>
      </c>
      <c r="N113">
        <f t="shared" si="14"/>
        <v>0</v>
      </c>
      <c r="O113">
        <f t="shared" si="13"/>
        <v>5</v>
      </c>
    </row>
    <row r="114" spans="1:15" x14ac:dyDescent="0.25">
      <c r="A114" t="s">
        <v>25</v>
      </c>
      <c r="B114" t="s">
        <v>136</v>
      </c>
      <c r="C114" t="s">
        <v>30</v>
      </c>
      <c r="D114">
        <v>1</v>
      </c>
      <c r="I114">
        <f t="shared" si="9"/>
        <v>1</v>
      </c>
      <c r="J114">
        <f t="shared" si="10"/>
        <v>4</v>
      </c>
      <c r="K114">
        <f t="shared" si="11"/>
        <v>4</v>
      </c>
      <c r="M114">
        <f t="shared" si="12"/>
        <v>9</v>
      </c>
      <c r="N114">
        <f t="shared" si="14"/>
        <v>1</v>
      </c>
      <c r="O114">
        <f t="shared" si="13"/>
        <v>4</v>
      </c>
    </row>
    <row r="115" spans="1:15" x14ac:dyDescent="0.25">
      <c r="A115" t="s">
        <v>7</v>
      </c>
      <c r="B115" t="s">
        <v>137</v>
      </c>
      <c r="C115" t="s">
        <v>138</v>
      </c>
      <c r="D115">
        <v>14</v>
      </c>
      <c r="I115">
        <f t="shared" si="9"/>
        <v>1</v>
      </c>
      <c r="J115">
        <f t="shared" si="10"/>
        <v>3</v>
      </c>
      <c r="K115">
        <f t="shared" si="11"/>
        <v>1</v>
      </c>
      <c r="M115">
        <f t="shared" si="12"/>
        <v>5</v>
      </c>
      <c r="N115">
        <f t="shared" si="14"/>
        <v>1</v>
      </c>
      <c r="O115">
        <f t="shared" si="13"/>
        <v>1</v>
      </c>
    </row>
    <row r="116" spans="1:15" x14ac:dyDescent="0.25">
      <c r="A116" t="s">
        <v>4</v>
      </c>
      <c r="B116" t="s">
        <v>139</v>
      </c>
      <c r="C116" t="s">
        <v>24</v>
      </c>
      <c r="D116">
        <v>586</v>
      </c>
      <c r="I116">
        <f t="shared" si="9"/>
        <v>0</v>
      </c>
      <c r="J116">
        <f t="shared" si="10"/>
        <v>2</v>
      </c>
      <c r="K116">
        <f t="shared" si="11"/>
        <v>1</v>
      </c>
      <c r="M116">
        <f t="shared" si="12"/>
        <v>3</v>
      </c>
      <c r="N116">
        <f t="shared" si="14"/>
        <v>0</v>
      </c>
      <c r="O116">
        <f t="shared" si="13"/>
        <v>1</v>
      </c>
    </row>
    <row r="117" spans="1:15" x14ac:dyDescent="0.25">
      <c r="A117" t="s">
        <v>4</v>
      </c>
      <c r="B117" t="s">
        <v>140</v>
      </c>
      <c r="C117" t="s">
        <v>8</v>
      </c>
      <c r="D117">
        <v>2</v>
      </c>
      <c r="I117">
        <f t="shared" si="9"/>
        <v>0</v>
      </c>
      <c r="J117">
        <f t="shared" si="10"/>
        <v>3</v>
      </c>
      <c r="K117">
        <f t="shared" si="11"/>
        <v>1</v>
      </c>
      <c r="M117">
        <f t="shared" si="12"/>
        <v>4</v>
      </c>
      <c r="N117">
        <f t="shared" si="14"/>
        <v>0</v>
      </c>
      <c r="O117">
        <f t="shared" si="13"/>
        <v>1</v>
      </c>
    </row>
    <row r="118" spans="1:15" x14ac:dyDescent="0.25">
      <c r="A118" t="s">
        <v>25</v>
      </c>
      <c r="B118" t="s">
        <v>140</v>
      </c>
      <c r="C118" t="s">
        <v>30</v>
      </c>
      <c r="D118">
        <v>1</v>
      </c>
      <c r="I118">
        <f t="shared" si="9"/>
        <v>1</v>
      </c>
      <c r="J118">
        <f t="shared" si="10"/>
        <v>3</v>
      </c>
      <c r="K118">
        <f t="shared" si="11"/>
        <v>4</v>
      </c>
      <c r="M118">
        <f t="shared" si="12"/>
        <v>8</v>
      </c>
      <c r="N118">
        <f t="shared" si="14"/>
        <v>1</v>
      </c>
      <c r="O118">
        <f t="shared" si="13"/>
        <v>4</v>
      </c>
    </row>
    <row r="119" spans="1:15" x14ac:dyDescent="0.25">
      <c r="A119" t="s">
        <v>4</v>
      </c>
      <c r="B119" t="s">
        <v>141</v>
      </c>
      <c r="C119" t="s">
        <v>127</v>
      </c>
      <c r="D119">
        <v>1</v>
      </c>
      <c r="I119">
        <f t="shared" si="9"/>
        <v>0</v>
      </c>
      <c r="J119">
        <f t="shared" si="10"/>
        <v>3</v>
      </c>
      <c r="K119">
        <f t="shared" si="11"/>
        <v>5</v>
      </c>
      <c r="M119">
        <f t="shared" si="12"/>
        <v>8</v>
      </c>
      <c r="N119">
        <f t="shared" si="14"/>
        <v>0</v>
      </c>
      <c r="O119">
        <f t="shared" si="13"/>
        <v>5</v>
      </c>
    </row>
    <row r="120" spans="1:15" x14ac:dyDescent="0.25">
      <c r="A120" t="s">
        <v>27</v>
      </c>
      <c r="B120" t="s">
        <v>142</v>
      </c>
      <c r="C120" t="s">
        <v>50</v>
      </c>
      <c r="D120">
        <v>2</v>
      </c>
      <c r="I120">
        <f t="shared" si="9"/>
        <v>2</v>
      </c>
      <c r="J120">
        <f t="shared" si="10"/>
        <v>3</v>
      </c>
      <c r="K120">
        <f t="shared" si="11"/>
        <v>1</v>
      </c>
      <c r="M120">
        <f t="shared" si="12"/>
        <v>6</v>
      </c>
      <c r="N120">
        <f t="shared" si="14"/>
        <v>2</v>
      </c>
      <c r="O120">
        <f t="shared" si="13"/>
        <v>1</v>
      </c>
    </row>
    <row r="121" spans="1:15" x14ac:dyDescent="0.25">
      <c r="A121" t="s">
        <v>7</v>
      </c>
      <c r="B121" t="s">
        <v>142</v>
      </c>
      <c r="C121" t="s">
        <v>143</v>
      </c>
      <c r="D121">
        <v>4</v>
      </c>
      <c r="I121">
        <f t="shared" si="9"/>
        <v>1</v>
      </c>
      <c r="J121">
        <f t="shared" si="10"/>
        <v>3</v>
      </c>
      <c r="K121">
        <f t="shared" si="11"/>
        <v>2</v>
      </c>
      <c r="M121">
        <f t="shared" si="12"/>
        <v>6</v>
      </c>
      <c r="N121">
        <f t="shared" si="14"/>
        <v>1</v>
      </c>
      <c r="O121">
        <f t="shared" si="13"/>
        <v>2</v>
      </c>
    </row>
    <row r="122" spans="1:15" x14ac:dyDescent="0.25">
      <c r="A122" t="s">
        <v>4</v>
      </c>
      <c r="B122" t="s">
        <v>144</v>
      </c>
      <c r="C122" t="s">
        <v>50</v>
      </c>
      <c r="D122">
        <v>4</v>
      </c>
      <c r="I122">
        <f t="shared" si="9"/>
        <v>0</v>
      </c>
      <c r="J122">
        <f t="shared" si="10"/>
        <v>3</v>
      </c>
      <c r="K122">
        <f t="shared" si="11"/>
        <v>1</v>
      </c>
      <c r="M122">
        <f t="shared" si="12"/>
        <v>4</v>
      </c>
      <c r="N122">
        <f t="shared" si="14"/>
        <v>0</v>
      </c>
      <c r="O122">
        <f t="shared" si="13"/>
        <v>1</v>
      </c>
    </row>
    <row r="123" spans="1:15" x14ac:dyDescent="0.25">
      <c r="A123" t="s">
        <v>4</v>
      </c>
      <c r="B123" t="s">
        <v>145</v>
      </c>
      <c r="C123" t="s">
        <v>127</v>
      </c>
      <c r="D123">
        <v>1</v>
      </c>
      <c r="I123">
        <f t="shared" si="9"/>
        <v>0</v>
      </c>
      <c r="J123">
        <f t="shared" si="10"/>
        <v>3</v>
      </c>
      <c r="K123">
        <f t="shared" si="11"/>
        <v>5</v>
      </c>
      <c r="M123">
        <f t="shared" si="12"/>
        <v>8</v>
      </c>
      <c r="N123">
        <f t="shared" si="14"/>
        <v>0</v>
      </c>
      <c r="O123">
        <f t="shared" si="13"/>
        <v>5</v>
      </c>
    </row>
    <row r="124" spans="1:15" x14ac:dyDescent="0.25">
      <c r="A124" t="s">
        <v>4</v>
      </c>
      <c r="B124" t="s">
        <v>24</v>
      </c>
      <c r="C124" t="s">
        <v>146</v>
      </c>
      <c r="D124">
        <v>828</v>
      </c>
      <c r="I124">
        <f t="shared" si="9"/>
        <v>0</v>
      </c>
      <c r="J124">
        <f t="shared" si="10"/>
        <v>1</v>
      </c>
      <c r="K124">
        <f t="shared" si="11"/>
        <v>6</v>
      </c>
      <c r="M124">
        <f t="shared" si="12"/>
        <v>7</v>
      </c>
      <c r="N124">
        <f t="shared" si="14"/>
        <v>0</v>
      </c>
      <c r="O124">
        <f t="shared" si="13"/>
        <v>6</v>
      </c>
    </row>
    <row r="125" spans="1:15" x14ac:dyDescent="0.25">
      <c r="A125" t="s">
        <v>4</v>
      </c>
      <c r="B125" t="s">
        <v>147</v>
      </c>
      <c r="C125" t="s">
        <v>138</v>
      </c>
      <c r="D125">
        <v>8</v>
      </c>
      <c r="I125">
        <f t="shared" si="9"/>
        <v>0</v>
      </c>
      <c r="J125">
        <f t="shared" si="10"/>
        <v>3</v>
      </c>
      <c r="K125">
        <f t="shared" si="11"/>
        <v>1</v>
      </c>
      <c r="M125">
        <f t="shared" si="12"/>
        <v>4</v>
      </c>
      <c r="N125">
        <f t="shared" si="14"/>
        <v>0</v>
      </c>
      <c r="O125">
        <f t="shared" si="13"/>
        <v>1</v>
      </c>
    </row>
    <row r="126" spans="1:15" x14ac:dyDescent="0.25">
      <c r="A126" t="s">
        <v>4</v>
      </c>
      <c r="B126" t="s">
        <v>148</v>
      </c>
      <c r="C126" t="s">
        <v>149</v>
      </c>
      <c r="D126">
        <v>1</v>
      </c>
      <c r="I126">
        <f t="shared" si="9"/>
        <v>0</v>
      </c>
      <c r="J126">
        <f t="shared" si="10"/>
        <v>3</v>
      </c>
      <c r="K126">
        <f t="shared" si="11"/>
        <v>5</v>
      </c>
      <c r="M126">
        <f t="shared" si="12"/>
        <v>8</v>
      </c>
      <c r="N126">
        <f t="shared" si="14"/>
        <v>0</v>
      </c>
      <c r="O126">
        <f t="shared" si="13"/>
        <v>5</v>
      </c>
    </row>
    <row r="127" spans="1:15" x14ac:dyDescent="0.25">
      <c r="A127" t="s">
        <v>4</v>
      </c>
      <c r="B127" t="s">
        <v>150</v>
      </c>
      <c r="C127" t="s">
        <v>49</v>
      </c>
      <c r="D127">
        <v>717</v>
      </c>
      <c r="I127">
        <f t="shared" si="9"/>
        <v>0</v>
      </c>
      <c r="J127">
        <f t="shared" si="10"/>
        <v>2</v>
      </c>
      <c r="K127">
        <f t="shared" si="11"/>
        <v>2</v>
      </c>
      <c r="M127">
        <f t="shared" si="12"/>
        <v>4</v>
      </c>
      <c r="N127">
        <f t="shared" si="14"/>
        <v>0</v>
      </c>
      <c r="O127">
        <f t="shared" si="13"/>
        <v>2</v>
      </c>
    </row>
    <row r="128" spans="1:15" x14ac:dyDescent="0.25">
      <c r="A128" t="s">
        <v>7</v>
      </c>
      <c r="B128" t="s">
        <v>150</v>
      </c>
      <c r="C128" t="s">
        <v>18</v>
      </c>
      <c r="D128">
        <v>304</v>
      </c>
      <c r="I128">
        <f t="shared" si="9"/>
        <v>1</v>
      </c>
      <c r="J128">
        <f t="shared" si="10"/>
        <v>2</v>
      </c>
      <c r="K128">
        <f t="shared" si="11"/>
        <v>3</v>
      </c>
      <c r="M128">
        <f t="shared" si="12"/>
        <v>6</v>
      </c>
      <c r="N128">
        <f t="shared" si="14"/>
        <v>1</v>
      </c>
      <c r="O128">
        <f t="shared" si="13"/>
        <v>3</v>
      </c>
    </row>
    <row r="129" spans="1:15" x14ac:dyDescent="0.25">
      <c r="A129" t="s">
        <v>4</v>
      </c>
      <c r="B129" t="s">
        <v>151</v>
      </c>
      <c r="C129" t="s">
        <v>18</v>
      </c>
      <c r="D129">
        <v>18</v>
      </c>
      <c r="I129">
        <f t="shared" si="9"/>
        <v>0</v>
      </c>
      <c r="J129">
        <f t="shared" si="10"/>
        <v>3</v>
      </c>
      <c r="K129">
        <f t="shared" si="11"/>
        <v>3</v>
      </c>
      <c r="M129">
        <f t="shared" si="12"/>
        <v>6</v>
      </c>
      <c r="N129">
        <f t="shared" si="14"/>
        <v>0</v>
      </c>
      <c r="O129">
        <f t="shared" si="13"/>
        <v>3</v>
      </c>
    </row>
    <row r="130" spans="1:15" x14ac:dyDescent="0.25">
      <c r="A130" t="s">
        <v>4</v>
      </c>
      <c r="B130" t="s">
        <v>152</v>
      </c>
      <c r="C130" t="s">
        <v>138</v>
      </c>
      <c r="D130">
        <v>6</v>
      </c>
      <c r="I130">
        <f t="shared" si="9"/>
        <v>0</v>
      </c>
      <c r="J130">
        <f t="shared" si="10"/>
        <v>3</v>
      </c>
      <c r="K130">
        <f t="shared" si="11"/>
        <v>1</v>
      </c>
      <c r="M130">
        <f t="shared" si="12"/>
        <v>4</v>
      </c>
      <c r="N130">
        <f t="shared" ref="N130:N154" si="15">I130</f>
        <v>0</v>
      </c>
      <c r="O130">
        <f t="shared" si="13"/>
        <v>1</v>
      </c>
    </row>
    <row r="131" spans="1:15" x14ac:dyDescent="0.25">
      <c r="A131" t="s">
        <v>4</v>
      </c>
      <c r="B131" t="s">
        <v>153</v>
      </c>
      <c r="C131" t="s">
        <v>149</v>
      </c>
      <c r="D131">
        <v>1</v>
      </c>
      <c r="I131">
        <f t="shared" ref="I131:I154" si="16">(LEN(A131)-LEN(SUBSTITUTE(A131,"'","")))/2</f>
        <v>0</v>
      </c>
      <c r="J131">
        <f t="shared" ref="J131:J154" si="17">(LEN(B131)-LEN(SUBSTITUTE(B131,"'","")))/2</f>
        <v>3</v>
      </c>
      <c r="K131">
        <f t="shared" ref="K131:K154" si="18">(LEN(C131)-LEN(SUBSTITUTE(C131,"'","")))/2</f>
        <v>5</v>
      </c>
      <c r="M131">
        <f t="shared" ref="M131:M154" si="19">SUM(I131:K131)</f>
        <v>8</v>
      </c>
      <c r="N131">
        <f t="shared" si="15"/>
        <v>0</v>
      </c>
      <c r="O131">
        <f t="shared" ref="O131:O154" si="20">K131</f>
        <v>5</v>
      </c>
    </row>
    <row r="132" spans="1:15" x14ac:dyDescent="0.25">
      <c r="A132" t="s">
        <v>4</v>
      </c>
      <c r="B132" t="s">
        <v>154</v>
      </c>
      <c r="C132" t="s">
        <v>155</v>
      </c>
      <c r="D132">
        <v>12</v>
      </c>
      <c r="I132">
        <f t="shared" si="16"/>
        <v>0</v>
      </c>
      <c r="J132">
        <f t="shared" si="17"/>
        <v>2</v>
      </c>
      <c r="K132">
        <f t="shared" si="18"/>
        <v>6</v>
      </c>
      <c r="M132">
        <f t="shared" si="19"/>
        <v>8</v>
      </c>
      <c r="N132">
        <f t="shared" si="15"/>
        <v>0</v>
      </c>
      <c r="O132">
        <f t="shared" si="20"/>
        <v>6</v>
      </c>
    </row>
    <row r="133" spans="1:15" x14ac:dyDescent="0.25">
      <c r="A133" t="s">
        <v>4</v>
      </c>
      <c r="B133" t="s">
        <v>156</v>
      </c>
      <c r="C133" t="s">
        <v>157</v>
      </c>
      <c r="D133">
        <v>829</v>
      </c>
      <c r="I133">
        <f t="shared" si="16"/>
        <v>0</v>
      </c>
      <c r="J133">
        <f t="shared" si="17"/>
        <v>2</v>
      </c>
      <c r="K133">
        <f t="shared" si="18"/>
        <v>3</v>
      </c>
      <c r="M133">
        <f t="shared" si="19"/>
        <v>5</v>
      </c>
      <c r="N133">
        <f t="shared" si="15"/>
        <v>0</v>
      </c>
      <c r="O133">
        <f t="shared" si="20"/>
        <v>3</v>
      </c>
    </row>
    <row r="134" spans="1:15" x14ac:dyDescent="0.25">
      <c r="A134" t="s">
        <v>7</v>
      </c>
      <c r="B134" t="s">
        <v>156</v>
      </c>
      <c r="C134" t="s">
        <v>24</v>
      </c>
      <c r="D134">
        <v>416</v>
      </c>
      <c r="I134">
        <f t="shared" si="16"/>
        <v>1</v>
      </c>
      <c r="J134">
        <f t="shared" si="17"/>
        <v>2</v>
      </c>
      <c r="K134">
        <f t="shared" si="18"/>
        <v>1</v>
      </c>
      <c r="M134">
        <f t="shared" si="19"/>
        <v>4</v>
      </c>
      <c r="N134">
        <f t="shared" si="15"/>
        <v>1</v>
      </c>
      <c r="O134">
        <f t="shared" si="20"/>
        <v>1</v>
      </c>
    </row>
    <row r="135" spans="1:15" x14ac:dyDescent="0.25">
      <c r="A135" t="s">
        <v>4</v>
      </c>
      <c r="B135" t="s">
        <v>158</v>
      </c>
      <c r="C135" t="s">
        <v>108</v>
      </c>
      <c r="D135">
        <v>2</v>
      </c>
      <c r="I135">
        <f t="shared" si="16"/>
        <v>0</v>
      </c>
      <c r="J135">
        <f t="shared" si="17"/>
        <v>4</v>
      </c>
      <c r="K135">
        <f t="shared" si="18"/>
        <v>1</v>
      </c>
      <c r="M135">
        <f t="shared" si="19"/>
        <v>5</v>
      </c>
      <c r="N135">
        <f t="shared" si="15"/>
        <v>0</v>
      </c>
      <c r="O135">
        <f t="shared" si="20"/>
        <v>1</v>
      </c>
    </row>
    <row r="136" spans="1:15" x14ac:dyDescent="0.25">
      <c r="A136" t="s">
        <v>4</v>
      </c>
      <c r="B136" t="s">
        <v>159</v>
      </c>
      <c r="C136" t="s">
        <v>138</v>
      </c>
      <c r="D136">
        <v>8</v>
      </c>
      <c r="I136">
        <f t="shared" si="16"/>
        <v>0</v>
      </c>
      <c r="J136">
        <f t="shared" si="17"/>
        <v>3</v>
      </c>
      <c r="K136">
        <f t="shared" si="18"/>
        <v>1</v>
      </c>
      <c r="M136">
        <f t="shared" si="19"/>
        <v>4</v>
      </c>
      <c r="N136">
        <f t="shared" si="15"/>
        <v>0</v>
      </c>
      <c r="O136">
        <f t="shared" si="20"/>
        <v>1</v>
      </c>
    </row>
    <row r="137" spans="1:15" x14ac:dyDescent="0.25">
      <c r="A137" t="s">
        <v>4</v>
      </c>
      <c r="B137" t="s">
        <v>160</v>
      </c>
      <c r="C137" t="s">
        <v>25</v>
      </c>
      <c r="D137">
        <v>829</v>
      </c>
      <c r="I137">
        <f t="shared" si="16"/>
        <v>0</v>
      </c>
      <c r="J137">
        <f t="shared" si="17"/>
        <v>1</v>
      </c>
      <c r="K137">
        <f t="shared" si="18"/>
        <v>1</v>
      </c>
      <c r="M137">
        <f t="shared" si="19"/>
        <v>2</v>
      </c>
      <c r="N137">
        <f t="shared" si="15"/>
        <v>0</v>
      </c>
      <c r="O137">
        <f t="shared" si="20"/>
        <v>1</v>
      </c>
    </row>
    <row r="138" spans="1:15" x14ac:dyDescent="0.25">
      <c r="A138" t="s">
        <v>25</v>
      </c>
      <c r="B138" t="s">
        <v>160</v>
      </c>
      <c r="C138" t="s">
        <v>161</v>
      </c>
      <c r="D138">
        <v>717</v>
      </c>
      <c r="I138">
        <f t="shared" si="16"/>
        <v>1</v>
      </c>
      <c r="J138">
        <f t="shared" si="17"/>
        <v>1</v>
      </c>
      <c r="K138">
        <f t="shared" si="18"/>
        <v>4</v>
      </c>
      <c r="M138">
        <f t="shared" si="19"/>
        <v>6</v>
      </c>
      <c r="N138">
        <f t="shared" si="15"/>
        <v>1</v>
      </c>
      <c r="O138">
        <f t="shared" si="20"/>
        <v>4</v>
      </c>
    </row>
    <row r="139" spans="1:15" x14ac:dyDescent="0.25">
      <c r="A139" t="s">
        <v>27</v>
      </c>
      <c r="B139" t="s">
        <v>160</v>
      </c>
      <c r="C139" t="s">
        <v>24</v>
      </c>
      <c r="D139">
        <v>304</v>
      </c>
      <c r="I139">
        <f t="shared" si="16"/>
        <v>2</v>
      </c>
      <c r="J139">
        <f t="shared" si="17"/>
        <v>1</v>
      </c>
      <c r="K139">
        <f t="shared" si="18"/>
        <v>1</v>
      </c>
      <c r="M139">
        <f t="shared" si="19"/>
        <v>4</v>
      </c>
      <c r="N139">
        <f t="shared" si="15"/>
        <v>2</v>
      </c>
      <c r="O139">
        <f t="shared" si="20"/>
        <v>1</v>
      </c>
    </row>
    <row r="140" spans="1:15" x14ac:dyDescent="0.25">
      <c r="A140" t="s">
        <v>4</v>
      </c>
      <c r="B140" t="s">
        <v>162</v>
      </c>
      <c r="C140" t="s">
        <v>138</v>
      </c>
      <c r="D140">
        <v>8</v>
      </c>
      <c r="I140">
        <f t="shared" si="16"/>
        <v>0</v>
      </c>
      <c r="J140">
        <f t="shared" si="17"/>
        <v>3</v>
      </c>
      <c r="K140">
        <f t="shared" si="18"/>
        <v>1</v>
      </c>
      <c r="M140">
        <f t="shared" si="19"/>
        <v>4</v>
      </c>
      <c r="N140">
        <f t="shared" si="15"/>
        <v>0</v>
      </c>
      <c r="O140">
        <f t="shared" si="20"/>
        <v>1</v>
      </c>
    </row>
    <row r="141" spans="1:15" x14ac:dyDescent="0.25">
      <c r="A141" t="s">
        <v>4</v>
      </c>
      <c r="B141" t="s">
        <v>163</v>
      </c>
      <c r="C141" t="s">
        <v>78</v>
      </c>
      <c r="D141">
        <v>20</v>
      </c>
      <c r="I141">
        <f t="shared" si="16"/>
        <v>0</v>
      </c>
      <c r="J141">
        <f t="shared" si="17"/>
        <v>2</v>
      </c>
      <c r="K141">
        <f t="shared" si="18"/>
        <v>5</v>
      </c>
      <c r="M141">
        <f t="shared" si="19"/>
        <v>7</v>
      </c>
      <c r="N141">
        <f t="shared" si="15"/>
        <v>0</v>
      </c>
      <c r="O141">
        <f t="shared" si="20"/>
        <v>5</v>
      </c>
    </row>
    <row r="142" spans="1:15" x14ac:dyDescent="0.25">
      <c r="A142" t="s">
        <v>4</v>
      </c>
      <c r="B142" t="s">
        <v>164</v>
      </c>
      <c r="C142" t="s">
        <v>149</v>
      </c>
      <c r="D142">
        <v>1</v>
      </c>
      <c r="I142">
        <f t="shared" si="16"/>
        <v>0</v>
      </c>
      <c r="J142">
        <f t="shared" si="17"/>
        <v>3</v>
      </c>
      <c r="K142">
        <f t="shared" si="18"/>
        <v>5</v>
      </c>
      <c r="M142">
        <f t="shared" si="19"/>
        <v>8</v>
      </c>
      <c r="N142">
        <f t="shared" si="15"/>
        <v>0</v>
      </c>
      <c r="O142">
        <f t="shared" si="20"/>
        <v>5</v>
      </c>
    </row>
    <row r="143" spans="1:15" x14ac:dyDescent="0.25">
      <c r="A143" t="s">
        <v>4</v>
      </c>
      <c r="B143" t="s">
        <v>165</v>
      </c>
      <c r="C143" t="s">
        <v>78</v>
      </c>
      <c r="D143">
        <v>14</v>
      </c>
      <c r="I143">
        <f t="shared" si="16"/>
        <v>0</v>
      </c>
      <c r="J143">
        <f t="shared" si="17"/>
        <v>2</v>
      </c>
      <c r="K143">
        <f t="shared" si="18"/>
        <v>5</v>
      </c>
      <c r="M143">
        <f t="shared" si="19"/>
        <v>7</v>
      </c>
      <c r="N143">
        <f t="shared" si="15"/>
        <v>0</v>
      </c>
      <c r="O143">
        <f t="shared" si="20"/>
        <v>5</v>
      </c>
    </row>
    <row r="144" spans="1:15" x14ac:dyDescent="0.25">
      <c r="A144" t="s">
        <v>4</v>
      </c>
      <c r="B144" t="s">
        <v>166</v>
      </c>
      <c r="C144" t="s">
        <v>167</v>
      </c>
      <c r="D144">
        <v>416</v>
      </c>
      <c r="I144">
        <f t="shared" si="16"/>
        <v>0</v>
      </c>
      <c r="J144">
        <f t="shared" si="17"/>
        <v>2</v>
      </c>
      <c r="K144">
        <f t="shared" si="18"/>
        <v>4</v>
      </c>
      <c r="M144">
        <f t="shared" si="19"/>
        <v>6</v>
      </c>
      <c r="N144">
        <f t="shared" si="15"/>
        <v>0</v>
      </c>
      <c r="O144">
        <f t="shared" si="20"/>
        <v>4</v>
      </c>
    </row>
    <row r="145" spans="1:24" x14ac:dyDescent="0.25">
      <c r="A145" t="s">
        <v>4</v>
      </c>
      <c r="B145" t="s">
        <v>168</v>
      </c>
      <c r="C145" t="s">
        <v>138</v>
      </c>
      <c r="D145">
        <v>8</v>
      </c>
      <c r="I145">
        <f t="shared" si="16"/>
        <v>0</v>
      </c>
      <c r="J145">
        <f t="shared" si="17"/>
        <v>3</v>
      </c>
      <c r="K145">
        <f t="shared" si="18"/>
        <v>1</v>
      </c>
      <c r="M145">
        <f t="shared" si="19"/>
        <v>4</v>
      </c>
      <c r="N145">
        <f t="shared" si="15"/>
        <v>0</v>
      </c>
      <c r="O145">
        <f t="shared" si="20"/>
        <v>1</v>
      </c>
    </row>
    <row r="146" spans="1:24" x14ac:dyDescent="0.25">
      <c r="A146" t="s">
        <v>4</v>
      </c>
      <c r="B146" t="s">
        <v>169</v>
      </c>
      <c r="C146" t="s">
        <v>170</v>
      </c>
      <c r="D146">
        <v>4</v>
      </c>
      <c r="I146">
        <f t="shared" si="16"/>
        <v>0</v>
      </c>
      <c r="J146">
        <f t="shared" si="17"/>
        <v>3</v>
      </c>
      <c r="K146">
        <f t="shared" si="18"/>
        <v>6</v>
      </c>
      <c r="M146">
        <f t="shared" si="19"/>
        <v>9</v>
      </c>
      <c r="N146">
        <f t="shared" si="15"/>
        <v>0</v>
      </c>
      <c r="O146">
        <f t="shared" si="20"/>
        <v>6</v>
      </c>
    </row>
    <row r="147" spans="1:24" x14ac:dyDescent="0.25">
      <c r="A147" t="s">
        <v>4</v>
      </c>
      <c r="B147" t="s">
        <v>171</v>
      </c>
      <c r="C147" t="s">
        <v>138</v>
      </c>
      <c r="D147">
        <v>8</v>
      </c>
      <c r="I147">
        <f t="shared" si="16"/>
        <v>0</v>
      </c>
      <c r="J147">
        <f t="shared" si="17"/>
        <v>3</v>
      </c>
      <c r="K147">
        <f t="shared" si="18"/>
        <v>1</v>
      </c>
      <c r="M147">
        <f t="shared" si="19"/>
        <v>4</v>
      </c>
      <c r="N147">
        <f t="shared" si="15"/>
        <v>0</v>
      </c>
      <c r="O147">
        <f t="shared" si="20"/>
        <v>1</v>
      </c>
    </row>
    <row r="148" spans="1:24" x14ac:dyDescent="0.25">
      <c r="A148" t="s">
        <v>4</v>
      </c>
      <c r="B148" t="s">
        <v>172</v>
      </c>
      <c r="C148" t="s">
        <v>173</v>
      </c>
      <c r="D148">
        <v>829</v>
      </c>
      <c r="I148">
        <f t="shared" si="16"/>
        <v>0</v>
      </c>
      <c r="J148">
        <f t="shared" si="17"/>
        <v>1</v>
      </c>
      <c r="K148">
        <f t="shared" si="18"/>
        <v>5</v>
      </c>
      <c r="M148">
        <f t="shared" si="19"/>
        <v>6</v>
      </c>
      <c r="N148">
        <f t="shared" si="15"/>
        <v>0</v>
      </c>
      <c r="O148">
        <f t="shared" si="20"/>
        <v>5</v>
      </c>
    </row>
    <row r="149" spans="1:24" x14ac:dyDescent="0.25">
      <c r="A149" t="s">
        <v>7</v>
      </c>
      <c r="B149" t="s">
        <v>172</v>
      </c>
      <c r="C149" t="s">
        <v>24</v>
      </c>
      <c r="D149">
        <v>416</v>
      </c>
      <c r="I149">
        <f t="shared" si="16"/>
        <v>1</v>
      </c>
      <c r="J149">
        <f t="shared" si="17"/>
        <v>1</v>
      </c>
      <c r="K149">
        <f t="shared" si="18"/>
        <v>1</v>
      </c>
      <c r="M149">
        <f t="shared" si="19"/>
        <v>3</v>
      </c>
      <c r="N149">
        <f t="shared" si="15"/>
        <v>1</v>
      </c>
      <c r="O149">
        <f t="shared" si="20"/>
        <v>1</v>
      </c>
    </row>
    <row r="150" spans="1:24" x14ac:dyDescent="0.25">
      <c r="A150" t="s">
        <v>4</v>
      </c>
      <c r="B150" t="s">
        <v>174</v>
      </c>
      <c r="C150" t="s">
        <v>24</v>
      </c>
      <c r="D150">
        <v>20</v>
      </c>
      <c r="I150">
        <f t="shared" si="16"/>
        <v>0</v>
      </c>
      <c r="J150">
        <f t="shared" si="17"/>
        <v>2</v>
      </c>
      <c r="K150">
        <f t="shared" si="18"/>
        <v>1</v>
      </c>
      <c r="M150">
        <f t="shared" si="19"/>
        <v>3</v>
      </c>
      <c r="N150">
        <f t="shared" si="15"/>
        <v>0</v>
      </c>
      <c r="O150">
        <f t="shared" si="20"/>
        <v>1</v>
      </c>
    </row>
    <row r="151" spans="1:24" x14ac:dyDescent="0.25">
      <c r="A151" t="s">
        <v>4</v>
      </c>
      <c r="B151" t="s">
        <v>175</v>
      </c>
      <c r="C151" t="s">
        <v>149</v>
      </c>
      <c r="D151">
        <v>1</v>
      </c>
      <c r="I151">
        <f t="shared" si="16"/>
        <v>0</v>
      </c>
      <c r="J151">
        <f t="shared" si="17"/>
        <v>3</v>
      </c>
      <c r="K151">
        <f t="shared" si="18"/>
        <v>5</v>
      </c>
      <c r="M151">
        <f t="shared" si="19"/>
        <v>8</v>
      </c>
      <c r="N151">
        <f t="shared" si="15"/>
        <v>0</v>
      </c>
      <c r="O151">
        <f t="shared" si="20"/>
        <v>5</v>
      </c>
    </row>
    <row r="152" spans="1:24" x14ac:dyDescent="0.25">
      <c r="A152" t="s">
        <v>4</v>
      </c>
      <c r="B152" t="s">
        <v>176</v>
      </c>
      <c r="C152" t="s">
        <v>24</v>
      </c>
      <c r="D152">
        <v>14</v>
      </c>
      <c r="I152">
        <f t="shared" si="16"/>
        <v>0</v>
      </c>
      <c r="J152">
        <f t="shared" si="17"/>
        <v>2</v>
      </c>
      <c r="K152">
        <f t="shared" si="18"/>
        <v>1</v>
      </c>
      <c r="M152">
        <f t="shared" si="19"/>
        <v>3</v>
      </c>
      <c r="N152">
        <f t="shared" si="15"/>
        <v>0</v>
      </c>
      <c r="O152">
        <f t="shared" si="20"/>
        <v>1</v>
      </c>
    </row>
    <row r="153" spans="1:24" x14ac:dyDescent="0.25">
      <c r="A153" t="s">
        <v>4</v>
      </c>
      <c r="B153" t="s">
        <v>177</v>
      </c>
      <c r="C153" t="s">
        <v>149</v>
      </c>
      <c r="D153">
        <v>1</v>
      </c>
      <c r="I153">
        <f t="shared" si="16"/>
        <v>0</v>
      </c>
      <c r="J153">
        <f t="shared" si="17"/>
        <v>3</v>
      </c>
      <c r="K153">
        <f t="shared" si="18"/>
        <v>5</v>
      </c>
      <c r="M153">
        <f t="shared" si="19"/>
        <v>8</v>
      </c>
      <c r="N153">
        <f t="shared" si="15"/>
        <v>0</v>
      </c>
      <c r="O153">
        <f t="shared" si="20"/>
        <v>5</v>
      </c>
    </row>
    <row r="154" spans="1:24" x14ac:dyDescent="0.25">
      <c r="A154" t="s">
        <v>4</v>
      </c>
      <c r="B154" t="s">
        <v>178</v>
      </c>
      <c r="C154" t="s">
        <v>170</v>
      </c>
      <c r="D154">
        <v>12</v>
      </c>
      <c r="I154">
        <f t="shared" si="16"/>
        <v>0</v>
      </c>
      <c r="J154">
        <f t="shared" si="17"/>
        <v>2</v>
      </c>
      <c r="K154">
        <f t="shared" si="18"/>
        <v>6</v>
      </c>
      <c r="M154">
        <f t="shared" si="19"/>
        <v>8</v>
      </c>
      <c r="N154">
        <f t="shared" si="15"/>
        <v>0</v>
      </c>
      <c r="O154">
        <f t="shared" si="20"/>
        <v>6</v>
      </c>
    </row>
    <row r="157" spans="1:24" x14ac:dyDescent="0.25">
      <c r="A157" t="s">
        <v>182</v>
      </c>
      <c r="B157" t="s">
        <v>182</v>
      </c>
      <c r="C157" t="s">
        <v>182</v>
      </c>
      <c r="D157" t="s">
        <v>182</v>
      </c>
      <c r="E157" t="s">
        <v>182</v>
      </c>
      <c r="F157" t="s">
        <v>182</v>
      </c>
      <c r="G157" t="s">
        <v>182</v>
      </c>
      <c r="H157" t="s">
        <v>182</v>
      </c>
      <c r="I157" t="s">
        <v>182</v>
      </c>
      <c r="J157" t="s">
        <v>182</v>
      </c>
      <c r="K157" t="s">
        <v>182</v>
      </c>
      <c r="L157" t="s">
        <v>182</v>
      </c>
      <c r="M157" t="s">
        <v>182</v>
      </c>
      <c r="N157" t="s">
        <v>182</v>
      </c>
      <c r="O157" t="s">
        <v>182</v>
      </c>
      <c r="P157" t="s">
        <v>182</v>
      </c>
      <c r="Q157" t="s">
        <v>182</v>
      </c>
      <c r="R157" t="s">
        <v>182</v>
      </c>
      <c r="S157" t="s">
        <v>182</v>
      </c>
      <c r="T157" t="s">
        <v>182</v>
      </c>
      <c r="U157" t="s">
        <v>182</v>
      </c>
      <c r="V157" t="s">
        <v>182</v>
      </c>
      <c r="W157" t="s">
        <v>182</v>
      </c>
      <c r="X157" t="s">
        <v>182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7:M19"/>
  <sheetViews>
    <sheetView workbookViewId="0">
      <selection activeCell="P19" sqref="P19"/>
    </sheetView>
  </sheetViews>
  <sheetFormatPr defaultRowHeight="15" x14ac:dyDescent="0.25"/>
  <sheetData>
    <row r="17" spans="1:13" x14ac:dyDescent="0.25">
      <c r="A17" s="1" t="s">
        <v>186</v>
      </c>
      <c r="B17" s="1">
        <v>2</v>
      </c>
      <c r="C17" s="1">
        <f>B17+1</f>
        <v>3</v>
      </c>
      <c r="D17" s="1">
        <f t="shared" ref="D17:I17" si="0">C17+1</f>
        <v>4</v>
      </c>
      <c r="E17" s="1">
        <f t="shared" si="0"/>
        <v>5</v>
      </c>
      <c r="F17" s="1">
        <f t="shared" si="0"/>
        <v>6</v>
      </c>
      <c r="G17" s="1">
        <f t="shared" si="0"/>
        <v>7</v>
      </c>
      <c r="H17" s="1">
        <f t="shared" si="0"/>
        <v>8</v>
      </c>
      <c r="I17" s="1">
        <f t="shared" si="0"/>
        <v>9</v>
      </c>
      <c r="J17" s="1">
        <v>11</v>
      </c>
      <c r="K17" s="1">
        <v>12</v>
      </c>
      <c r="L17" s="1">
        <v>13</v>
      </c>
      <c r="M17" s="1">
        <v>14</v>
      </c>
    </row>
    <row r="18" spans="1:13" x14ac:dyDescent="0.25">
      <c r="A18" t="s">
        <v>184</v>
      </c>
      <c r="B18">
        <v>1</v>
      </c>
      <c r="C18">
        <v>9</v>
      </c>
      <c r="D18">
        <v>43</v>
      </c>
      <c r="E18">
        <v>16</v>
      </c>
      <c r="F18">
        <v>41</v>
      </c>
      <c r="G18">
        <v>39</v>
      </c>
      <c r="H18">
        <v>203</v>
      </c>
      <c r="I18">
        <v>46</v>
      </c>
      <c r="J18">
        <v>7</v>
      </c>
      <c r="K18">
        <v>18</v>
      </c>
      <c r="L18">
        <v>29</v>
      </c>
      <c r="M18">
        <v>103</v>
      </c>
    </row>
    <row r="19" spans="1:13" x14ac:dyDescent="0.25">
      <c r="A19" t="s">
        <v>187</v>
      </c>
      <c r="B19">
        <v>1</v>
      </c>
      <c r="C19">
        <v>8</v>
      </c>
      <c r="D19">
        <v>26</v>
      </c>
      <c r="E19">
        <v>11</v>
      </c>
      <c r="F19">
        <v>24</v>
      </c>
      <c r="G19">
        <v>37</v>
      </c>
      <c r="H19">
        <v>152</v>
      </c>
      <c r="I19">
        <v>24</v>
      </c>
      <c r="J19">
        <v>7</v>
      </c>
      <c r="K19">
        <v>18</v>
      </c>
      <c r="L19">
        <v>20</v>
      </c>
      <c r="M19">
        <v>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C59F-DEC6-4386-B864-F812460C60AD}">
  <dimension ref="A1:D154"/>
  <sheetViews>
    <sheetView tabSelected="1" workbookViewId="0">
      <selection activeCell="H15" sqref="H15"/>
    </sheetView>
  </sheetViews>
  <sheetFormatPr defaultRowHeight="15" x14ac:dyDescent="0.25"/>
  <cols>
    <col min="1" max="1" width="35.42578125" customWidth="1"/>
    <col min="2" max="2" width="33.28515625" customWidth="1"/>
    <col min="3" max="3" width="102.42578125" customWidth="1"/>
    <col min="4" max="4" width="15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38</v>
      </c>
      <c r="C2" t="s">
        <v>7</v>
      </c>
      <c r="D2">
        <v>830</v>
      </c>
    </row>
    <row r="3" spans="1:4" x14ac:dyDescent="0.25">
      <c r="A3" t="s">
        <v>4</v>
      </c>
      <c r="B3" t="s">
        <v>45</v>
      </c>
      <c r="C3" t="s">
        <v>46</v>
      </c>
      <c r="D3">
        <v>829</v>
      </c>
    </row>
    <row r="4" spans="1:4" x14ac:dyDescent="0.25">
      <c r="A4" t="s">
        <v>4</v>
      </c>
      <c r="B4" t="s">
        <v>156</v>
      </c>
      <c r="C4" t="s">
        <v>157</v>
      </c>
      <c r="D4">
        <v>829</v>
      </c>
    </row>
    <row r="5" spans="1:4" x14ac:dyDescent="0.25">
      <c r="A5" t="s">
        <v>4</v>
      </c>
      <c r="B5" t="s">
        <v>160</v>
      </c>
      <c r="C5" t="s">
        <v>25</v>
      </c>
      <c r="D5">
        <v>829</v>
      </c>
    </row>
    <row r="6" spans="1:4" x14ac:dyDescent="0.25">
      <c r="A6" t="s">
        <v>4</v>
      </c>
      <c r="B6" t="s">
        <v>172</v>
      </c>
      <c r="C6" t="s">
        <v>173</v>
      </c>
      <c r="D6">
        <v>829</v>
      </c>
    </row>
    <row r="7" spans="1:4" x14ac:dyDescent="0.25">
      <c r="A7" t="s">
        <v>4</v>
      </c>
      <c r="B7" t="s">
        <v>24</v>
      </c>
      <c r="C7" t="s">
        <v>146</v>
      </c>
      <c r="D7">
        <v>828</v>
      </c>
    </row>
    <row r="8" spans="1:4" x14ac:dyDescent="0.25">
      <c r="A8" t="s">
        <v>4</v>
      </c>
      <c r="B8" t="s">
        <v>36</v>
      </c>
      <c r="C8" t="s">
        <v>13</v>
      </c>
      <c r="D8">
        <v>717</v>
      </c>
    </row>
    <row r="9" spans="1:4" x14ac:dyDescent="0.25">
      <c r="A9" t="s">
        <v>4</v>
      </c>
      <c r="B9" t="s">
        <v>150</v>
      </c>
      <c r="C9" t="s">
        <v>49</v>
      </c>
      <c r="D9">
        <v>717</v>
      </c>
    </row>
    <row r="10" spans="1:4" x14ac:dyDescent="0.25">
      <c r="A10" t="s">
        <v>25</v>
      </c>
      <c r="B10" t="s">
        <v>160</v>
      </c>
      <c r="C10" t="s">
        <v>161</v>
      </c>
      <c r="D10">
        <v>717</v>
      </c>
    </row>
    <row r="11" spans="1:4" x14ac:dyDescent="0.25">
      <c r="A11" t="s">
        <v>4</v>
      </c>
      <c r="B11" t="s">
        <v>23</v>
      </c>
      <c r="C11" t="s">
        <v>24</v>
      </c>
      <c r="D11">
        <v>586</v>
      </c>
    </row>
    <row r="12" spans="1:4" x14ac:dyDescent="0.25">
      <c r="A12" t="s">
        <v>4</v>
      </c>
      <c r="B12" t="s">
        <v>131</v>
      </c>
      <c r="C12" t="s">
        <v>24</v>
      </c>
      <c r="D12">
        <v>586</v>
      </c>
    </row>
    <row r="13" spans="1:4" x14ac:dyDescent="0.25">
      <c r="A13" t="s">
        <v>4</v>
      </c>
      <c r="B13" t="s">
        <v>139</v>
      </c>
      <c r="C13" t="s">
        <v>24</v>
      </c>
      <c r="D13">
        <v>586</v>
      </c>
    </row>
    <row r="14" spans="1:4" x14ac:dyDescent="0.25">
      <c r="A14" t="s">
        <v>25</v>
      </c>
      <c r="B14" t="s">
        <v>133</v>
      </c>
      <c r="C14" t="s">
        <v>24</v>
      </c>
      <c r="D14">
        <v>514</v>
      </c>
    </row>
    <row r="15" spans="1:4" x14ac:dyDescent="0.25">
      <c r="A15" t="s">
        <v>7</v>
      </c>
      <c r="B15" t="s">
        <v>45</v>
      </c>
      <c r="C15" t="s">
        <v>24</v>
      </c>
      <c r="D15">
        <v>416</v>
      </c>
    </row>
    <row r="16" spans="1:4" x14ac:dyDescent="0.25">
      <c r="A16" t="s">
        <v>4</v>
      </c>
      <c r="B16" t="s">
        <v>49</v>
      </c>
      <c r="C16" t="s">
        <v>50</v>
      </c>
      <c r="D16">
        <v>416</v>
      </c>
    </row>
    <row r="17" spans="1:4" x14ac:dyDescent="0.25">
      <c r="A17" t="s">
        <v>7</v>
      </c>
      <c r="B17" t="s">
        <v>156</v>
      </c>
      <c r="C17" t="s">
        <v>24</v>
      </c>
      <c r="D17">
        <v>416</v>
      </c>
    </row>
    <row r="18" spans="1:4" x14ac:dyDescent="0.25">
      <c r="A18" t="s">
        <v>4</v>
      </c>
      <c r="B18" t="s">
        <v>166</v>
      </c>
      <c r="C18" t="s">
        <v>167</v>
      </c>
      <c r="D18">
        <v>416</v>
      </c>
    </row>
    <row r="19" spans="1:4" x14ac:dyDescent="0.25">
      <c r="A19" t="s">
        <v>7</v>
      </c>
      <c r="B19" t="s">
        <v>172</v>
      </c>
      <c r="C19" t="s">
        <v>24</v>
      </c>
      <c r="D19">
        <v>416</v>
      </c>
    </row>
    <row r="20" spans="1:4" x14ac:dyDescent="0.25">
      <c r="A20" t="s">
        <v>25</v>
      </c>
      <c r="B20" t="s">
        <v>26</v>
      </c>
      <c r="C20" t="s">
        <v>13</v>
      </c>
      <c r="D20">
        <v>324</v>
      </c>
    </row>
    <row r="21" spans="1:4" x14ac:dyDescent="0.25">
      <c r="A21" t="s">
        <v>7</v>
      </c>
      <c r="B21" t="s">
        <v>36</v>
      </c>
      <c r="C21" t="s">
        <v>18</v>
      </c>
      <c r="D21">
        <v>304</v>
      </c>
    </row>
    <row r="22" spans="1:4" x14ac:dyDescent="0.25">
      <c r="A22" t="s">
        <v>7</v>
      </c>
      <c r="B22" t="s">
        <v>150</v>
      </c>
      <c r="C22" t="s">
        <v>18</v>
      </c>
      <c r="D22">
        <v>304</v>
      </c>
    </row>
    <row r="23" spans="1:4" x14ac:dyDescent="0.25">
      <c r="A23" t="s">
        <v>27</v>
      </c>
      <c r="B23" t="s">
        <v>160</v>
      </c>
      <c r="C23" t="s">
        <v>24</v>
      </c>
      <c r="D23">
        <v>304</v>
      </c>
    </row>
    <row r="24" spans="1:4" x14ac:dyDescent="0.25">
      <c r="A24" t="s">
        <v>7</v>
      </c>
      <c r="B24" t="s">
        <v>26</v>
      </c>
      <c r="C24" t="s">
        <v>25</v>
      </c>
      <c r="D24">
        <v>164</v>
      </c>
    </row>
    <row r="25" spans="1:4" x14ac:dyDescent="0.25">
      <c r="A25" t="s">
        <v>7</v>
      </c>
      <c r="B25" t="s">
        <v>22</v>
      </c>
      <c r="C25" t="s">
        <v>18</v>
      </c>
      <c r="D25">
        <v>162</v>
      </c>
    </row>
    <row r="26" spans="1:4" x14ac:dyDescent="0.25">
      <c r="A26" t="s">
        <v>4</v>
      </c>
      <c r="B26" t="s">
        <v>31</v>
      </c>
      <c r="C26" t="s">
        <v>18</v>
      </c>
      <c r="D26">
        <v>162</v>
      </c>
    </row>
    <row r="27" spans="1:4" x14ac:dyDescent="0.25">
      <c r="A27" t="s">
        <v>27</v>
      </c>
      <c r="B27" t="s">
        <v>26</v>
      </c>
      <c r="C27" t="s">
        <v>18</v>
      </c>
      <c r="D27">
        <v>125</v>
      </c>
    </row>
    <row r="28" spans="1:4" x14ac:dyDescent="0.25">
      <c r="A28" t="s">
        <v>4</v>
      </c>
      <c r="B28" t="s">
        <v>163</v>
      </c>
      <c r="C28" t="s">
        <v>78</v>
      </c>
      <c r="D28">
        <v>20</v>
      </c>
    </row>
    <row r="29" spans="1:4" x14ac:dyDescent="0.25">
      <c r="A29" t="s">
        <v>4</v>
      </c>
      <c r="B29" t="s">
        <v>174</v>
      </c>
      <c r="C29" t="s">
        <v>24</v>
      </c>
      <c r="D29">
        <v>20</v>
      </c>
    </row>
    <row r="30" spans="1:4" x14ac:dyDescent="0.25">
      <c r="A30" t="s">
        <v>4</v>
      </c>
      <c r="B30" t="s">
        <v>12</v>
      </c>
      <c r="C30" t="s">
        <v>13</v>
      </c>
      <c r="D30">
        <v>18</v>
      </c>
    </row>
    <row r="31" spans="1:4" x14ac:dyDescent="0.25">
      <c r="A31" t="s">
        <v>4</v>
      </c>
      <c r="B31" t="s">
        <v>37</v>
      </c>
      <c r="C31" t="s">
        <v>18</v>
      </c>
      <c r="D31">
        <v>18</v>
      </c>
    </row>
    <row r="32" spans="1:4" x14ac:dyDescent="0.25">
      <c r="A32" t="s">
        <v>4</v>
      </c>
      <c r="B32" t="s">
        <v>151</v>
      </c>
      <c r="C32" t="s">
        <v>18</v>
      </c>
      <c r="D32">
        <v>18</v>
      </c>
    </row>
    <row r="33" spans="1:4" x14ac:dyDescent="0.25">
      <c r="A33" t="s">
        <v>53</v>
      </c>
      <c r="B33" t="s">
        <v>54</v>
      </c>
      <c r="C33" t="s">
        <v>25</v>
      </c>
      <c r="D33">
        <v>14</v>
      </c>
    </row>
    <row r="34" spans="1:4" x14ac:dyDescent="0.25">
      <c r="A34" t="s">
        <v>4</v>
      </c>
      <c r="B34" t="s">
        <v>112</v>
      </c>
      <c r="C34" t="s">
        <v>78</v>
      </c>
      <c r="D34">
        <v>14</v>
      </c>
    </row>
    <row r="35" spans="1:4" x14ac:dyDescent="0.25">
      <c r="A35" t="s">
        <v>4</v>
      </c>
      <c r="B35" t="s">
        <v>120</v>
      </c>
      <c r="C35" t="s">
        <v>24</v>
      </c>
      <c r="D35">
        <v>14</v>
      </c>
    </row>
    <row r="36" spans="1:4" x14ac:dyDescent="0.25">
      <c r="A36" t="s">
        <v>7</v>
      </c>
      <c r="B36" t="s">
        <v>137</v>
      </c>
      <c r="C36" t="s">
        <v>138</v>
      </c>
      <c r="D36">
        <v>14</v>
      </c>
    </row>
    <row r="37" spans="1:4" x14ac:dyDescent="0.25">
      <c r="A37" t="s">
        <v>4</v>
      </c>
      <c r="B37" t="s">
        <v>165</v>
      </c>
      <c r="C37" t="s">
        <v>78</v>
      </c>
      <c r="D37">
        <v>14</v>
      </c>
    </row>
    <row r="38" spans="1:4" x14ac:dyDescent="0.25">
      <c r="A38" t="s">
        <v>4</v>
      </c>
      <c r="B38" t="s">
        <v>176</v>
      </c>
      <c r="C38" t="s">
        <v>24</v>
      </c>
      <c r="D38">
        <v>14</v>
      </c>
    </row>
    <row r="39" spans="1:4" x14ac:dyDescent="0.25">
      <c r="A39" t="s">
        <v>4</v>
      </c>
      <c r="B39" t="s">
        <v>17</v>
      </c>
      <c r="C39" t="s">
        <v>18</v>
      </c>
      <c r="D39">
        <v>12</v>
      </c>
    </row>
    <row r="40" spans="1:4" x14ac:dyDescent="0.25">
      <c r="A40" t="s">
        <v>7</v>
      </c>
      <c r="B40" t="s">
        <v>44</v>
      </c>
      <c r="C40" t="s">
        <v>29</v>
      </c>
      <c r="D40">
        <v>12</v>
      </c>
    </row>
    <row r="41" spans="1:4" x14ac:dyDescent="0.25">
      <c r="A41" t="s">
        <v>4</v>
      </c>
      <c r="B41" t="s">
        <v>103</v>
      </c>
      <c r="C41" t="s">
        <v>18</v>
      </c>
      <c r="D41">
        <v>12</v>
      </c>
    </row>
    <row r="42" spans="1:4" x14ac:dyDescent="0.25">
      <c r="A42" t="s">
        <v>4</v>
      </c>
      <c r="B42" t="s">
        <v>124</v>
      </c>
      <c r="C42" t="s">
        <v>25</v>
      </c>
      <c r="D42">
        <v>12</v>
      </c>
    </row>
    <row r="43" spans="1:4" x14ac:dyDescent="0.25">
      <c r="A43" t="s">
        <v>4</v>
      </c>
      <c r="B43" t="s">
        <v>154</v>
      </c>
      <c r="C43" t="s">
        <v>155</v>
      </c>
      <c r="D43">
        <v>12</v>
      </c>
    </row>
    <row r="44" spans="1:4" x14ac:dyDescent="0.25">
      <c r="A44" t="s">
        <v>4</v>
      </c>
      <c r="B44" t="s">
        <v>178</v>
      </c>
      <c r="C44" t="s">
        <v>170</v>
      </c>
      <c r="D44">
        <v>12</v>
      </c>
    </row>
    <row r="45" spans="1:4" x14ac:dyDescent="0.25">
      <c r="A45" t="s">
        <v>7</v>
      </c>
      <c r="B45" t="s">
        <v>12</v>
      </c>
      <c r="C45" t="s">
        <v>14</v>
      </c>
      <c r="D45">
        <v>10</v>
      </c>
    </row>
    <row r="46" spans="1:4" x14ac:dyDescent="0.25">
      <c r="A46" t="s">
        <v>7</v>
      </c>
      <c r="B46" t="s">
        <v>41</v>
      </c>
      <c r="C46" t="s">
        <v>29</v>
      </c>
      <c r="D46">
        <v>10</v>
      </c>
    </row>
    <row r="47" spans="1:4" x14ac:dyDescent="0.25">
      <c r="A47" t="s">
        <v>4</v>
      </c>
      <c r="B47" t="s">
        <v>48</v>
      </c>
      <c r="C47" t="s">
        <v>29</v>
      </c>
      <c r="D47">
        <v>10</v>
      </c>
    </row>
    <row r="48" spans="1:4" x14ac:dyDescent="0.25">
      <c r="A48" t="s">
        <v>25</v>
      </c>
      <c r="B48" t="s">
        <v>57</v>
      </c>
      <c r="C48" t="s">
        <v>7</v>
      </c>
      <c r="D48">
        <v>10</v>
      </c>
    </row>
    <row r="49" spans="1:4" x14ac:dyDescent="0.25">
      <c r="A49" t="s">
        <v>25</v>
      </c>
      <c r="B49" t="s">
        <v>79</v>
      </c>
      <c r="C49" t="s">
        <v>7</v>
      </c>
      <c r="D49">
        <v>10</v>
      </c>
    </row>
    <row r="50" spans="1:4" x14ac:dyDescent="0.25">
      <c r="A50" t="s">
        <v>4</v>
      </c>
      <c r="B50" t="s">
        <v>95</v>
      </c>
      <c r="C50" t="s">
        <v>96</v>
      </c>
      <c r="D50">
        <v>10</v>
      </c>
    </row>
    <row r="51" spans="1:4" x14ac:dyDescent="0.25">
      <c r="A51" t="s">
        <v>7</v>
      </c>
      <c r="B51" t="s">
        <v>99</v>
      </c>
      <c r="C51" t="s">
        <v>96</v>
      </c>
      <c r="D51">
        <v>10</v>
      </c>
    </row>
    <row r="52" spans="1:4" x14ac:dyDescent="0.25">
      <c r="A52" t="s">
        <v>4</v>
      </c>
      <c r="B52" t="s">
        <v>110</v>
      </c>
      <c r="C52" t="s">
        <v>111</v>
      </c>
      <c r="D52">
        <v>10</v>
      </c>
    </row>
    <row r="53" spans="1:4" x14ac:dyDescent="0.25">
      <c r="A53" t="s">
        <v>7</v>
      </c>
      <c r="B53" t="s">
        <v>112</v>
      </c>
      <c r="C53" t="s">
        <v>96</v>
      </c>
      <c r="D53">
        <v>10</v>
      </c>
    </row>
    <row r="54" spans="1:4" x14ac:dyDescent="0.25">
      <c r="A54" t="s">
        <v>25</v>
      </c>
      <c r="B54" t="s">
        <v>116</v>
      </c>
      <c r="C54" t="s">
        <v>96</v>
      </c>
      <c r="D54">
        <v>10</v>
      </c>
    </row>
    <row r="55" spans="1:4" x14ac:dyDescent="0.25">
      <c r="A55" t="s">
        <v>7</v>
      </c>
      <c r="B55" t="s">
        <v>120</v>
      </c>
      <c r="C55" t="s">
        <v>96</v>
      </c>
      <c r="D55">
        <v>10</v>
      </c>
    </row>
    <row r="56" spans="1:4" x14ac:dyDescent="0.25">
      <c r="A56" t="s">
        <v>4</v>
      </c>
      <c r="B56" t="s">
        <v>19</v>
      </c>
      <c r="C56" t="s">
        <v>14</v>
      </c>
      <c r="D56">
        <v>8</v>
      </c>
    </row>
    <row r="57" spans="1:4" x14ac:dyDescent="0.25">
      <c r="A57" t="s">
        <v>4</v>
      </c>
      <c r="B57" t="s">
        <v>39</v>
      </c>
      <c r="C57" t="s">
        <v>40</v>
      </c>
      <c r="D57">
        <v>8</v>
      </c>
    </row>
    <row r="58" spans="1:4" x14ac:dyDescent="0.25">
      <c r="A58" t="s">
        <v>7</v>
      </c>
      <c r="B58" t="s">
        <v>79</v>
      </c>
      <c r="C58" t="s">
        <v>25</v>
      </c>
      <c r="D58">
        <v>8</v>
      </c>
    </row>
    <row r="59" spans="1:4" x14ac:dyDescent="0.25">
      <c r="A59" t="s">
        <v>4</v>
      </c>
      <c r="B59" t="s">
        <v>100</v>
      </c>
      <c r="C59" t="s">
        <v>96</v>
      </c>
      <c r="D59">
        <v>8</v>
      </c>
    </row>
    <row r="60" spans="1:4" x14ac:dyDescent="0.25">
      <c r="A60" t="s">
        <v>7</v>
      </c>
      <c r="B60" t="s">
        <v>103</v>
      </c>
      <c r="C60" t="s">
        <v>96</v>
      </c>
      <c r="D60">
        <v>8</v>
      </c>
    </row>
    <row r="61" spans="1:4" x14ac:dyDescent="0.25">
      <c r="A61" t="s">
        <v>4</v>
      </c>
      <c r="B61" t="s">
        <v>109</v>
      </c>
      <c r="C61" t="s">
        <v>96</v>
      </c>
      <c r="D61">
        <v>8</v>
      </c>
    </row>
    <row r="62" spans="1:4" x14ac:dyDescent="0.25">
      <c r="A62" t="s">
        <v>4</v>
      </c>
      <c r="B62" t="s">
        <v>113</v>
      </c>
      <c r="C62" t="s">
        <v>96</v>
      </c>
      <c r="D62">
        <v>8</v>
      </c>
    </row>
    <row r="63" spans="1:4" x14ac:dyDescent="0.25">
      <c r="A63" t="s">
        <v>4</v>
      </c>
      <c r="B63" t="s">
        <v>115</v>
      </c>
      <c r="C63" t="s">
        <v>96</v>
      </c>
      <c r="D63">
        <v>8</v>
      </c>
    </row>
    <row r="64" spans="1:4" x14ac:dyDescent="0.25">
      <c r="A64" t="s">
        <v>4</v>
      </c>
      <c r="B64" t="s">
        <v>118</v>
      </c>
      <c r="C64" t="s">
        <v>119</v>
      </c>
      <c r="D64">
        <v>8</v>
      </c>
    </row>
    <row r="65" spans="1:4" x14ac:dyDescent="0.25">
      <c r="A65" t="s">
        <v>4</v>
      </c>
      <c r="B65" t="s">
        <v>147</v>
      </c>
      <c r="C65" t="s">
        <v>138</v>
      </c>
      <c r="D65">
        <v>8</v>
      </c>
    </row>
    <row r="66" spans="1:4" x14ac:dyDescent="0.25">
      <c r="A66" t="s">
        <v>4</v>
      </c>
      <c r="B66" t="s">
        <v>159</v>
      </c>
      <c r="C66" t="s">
        <v>138</v>
      </c>
      <c r="D66">
        <v>8</v>
      </c>
    </row>
    <row r="67" spans="1:4" x14ac:dyDescent="0.25">
      <c r="A67" t="s">
        <v>4</v>
      </c>
      <c r="B67" t="s">
        <v>162</v>
      </c>
      <c r="C67" t="s">
        <v>138</v>
      </c>
      <c r="D67">
        <v>8</v>
      </c>
    </row>
    <row r="68" spans="1:4" x14ac:dyDescent="0.25">
      <c r="A68" t="s">
        <v>4</v>
      </c>
      <c r="B68" t="s">
        <v>168</v>
      </c>
      <c r="C68" t="s">
        <v>138</v>
      </c>
      <c r="D68">
        <v>8</v>
      </c>
    </row>
    <row r="69" spans="1:4" x14ac:dyDescent="0.25">
      <c r="A69" t="s">
        <v>4</v>
      </c>
      <c r="B69" t="s">
        <v>171</v>
      </c>
      <c r="C69" t="s">
        <v>138</v>
      </c>
      <c r="D69">
        <v>8</v>
      </c>
    </row>
    <row r="70" spans="1:4" x14ac:dyDescent="0.25">
      <c r="A70" t="s">
        <v>4</v>
      </c>
      <c r="B70" t="s">
        <v>104</v>
      </c>
      <c r="C70" t="s">
        <v>96</v>
      </c>
      <c r="D70">
        <v>6</v>
      </c>
    </row>
    <row r="71" spans="1:4" x14ac:dyDescent="0.25">
      <c r="A71" t="s">
        <v>4</v>
      </c>
      <c r="B71" t="s">
        <v>152</v>
      </c>
      <c r="C71" t="s">
        <v>138</v>
      </c>
      <c r="D71">
        <v>6</v>
      </c>
    </row>
    <row r="72" spans="1:4" x14ac:dyDescent="0.25">
      <c r="A72" t="s">
        <v>4</v>
      </c>
      <c r="B72" t="s">
        <v>5</v>
      </c>
      <c r="C72" t="s">
        <v>6</v>
      </c>
      <c r="D72">
        <v>4</v>
      </c>
    </row>
    <row r="73" spans="1:4" x14ac:dyDescent="0.25">
      <c r="A73" t="s">
        <v>4</v>
      </c>
      <c r="B73" t="s">
        <v>32</v>
      </c>
      <c r="C73" t="s">
        <v>13</v>
      </c>
      <c r="D73">
        <v>4</v>
      </c>
    </row>
    <row r="74" spans="1:4" x14ac:dyDescent="0.25">
      <c r="A74" t="s">
        <v>4</v>
      </c>
      <c r="B74" t="s">
        <v>75</v>
      </c>
      <c r="C74" t="s">
        <v>76</v>
      </c>
      <c r="D74">
        <v>4</v>
      </c>
    </row>
    <row r="75" spans="1:4" x14ac:dyDescent="0.25">
      <c r="A75" t="s">
        <v>4</v>
      </c>
      <c r="B75" t="s">
        <v>77</v>
      </c>
      <c r="C75" t="s">
        <v>78</v>
      </c>
      <c r="D75">
        <v>4</v>
      </c>
    </row>
    <row r="76" spans="1:4" x14ac:dyDescent="0.25">
      <c r="A76" t="s">
        <v>4</v>
      </c>
      <c r="B76" t="s">
        <v>80</v>
      </c>
      <c r="C76" t="s">
        <v>24</v>
      </c>
      <c r="D76">
        <v>4</v>
      </c>
    </row>
    <row r="77" spans="1:4" x14ac:dyDescent="0.25">
      <c r="A77" t="s">
        <v>4</v>
      </c>
      <c r="B77" t="s">
        <v>91</v>
      </c>
      <c r="C77" t="s">
        <v>8</v>
      </c>
      <c r="D77">
        <v>4</v>
      </c>
    </row>
    <row r="78" spans="1:4" x14ac:dyDescent="0.25">
      <c r="A78" t="s">
        <v>7</v>
      </c>
      <c r="B78" t="s">
        <v>95</v>
      </c>
      <c r="C78" t="s">
        <v>8</v>
      </c>
      <c r="D78">
        <v>4</v>
      </c>
    </row>
    <row r="79" spans="1:4" x14ac:dyDescent="0.25">
      <c r="A79" t="s">
        <v>7</v>
      </c>
      <c r="B79" t="s">
        <v>142</v>
      </c>
      <c r="C79" t="s">
        <v>143</v>
      </c>
      <c r="D79">
        <v>4</v>
      </c>
    </row>
    <row r="80" spans="1:4" x14ac:dyDescent="0.25">
      <c r="A80" t="s">
        <v>4</v>
      </c>
      <c r="B80" t="s">
        <v>144</v>
      </c>
      <c r="C80" t="s">
        <v>50</v>
      </c>
      <c r="D80">
        <v>4</v>
      </c>
    </row>
    <row r="81" spans="1:4" x14ac:dyDescent="0.25">
      <c r="A81" t="s">
        <v>4</v>
      </c>
      <c r="B81" t="s">
        <v>169</v>
      </c>
      <c r="C81" t="s">
        <v>170</v>
      </c>
      <c r="D81">
        <v>4</v>
      </c>
    </row>
    <row r="82" spans="1:4" x14ac:dyDescent="0.25">
      <c r="A82" t="s">
        <v>7</v>
      </c>
      <c r="B82" t="s">
        <v>5</v>
      </c>
      <c r="C82" t="s">
        <v>8</v>
      </c>
      <c r="D82">
        <v>2</v>
      </c>
    </row>
    <row r="83" spans="1:4" x14ac:dyDescent="0.25">
      <c r="A83" t="s">
        <v>4</v>
      </c>
      <c r="B83" t="s">
        <v>28</v>
      </c>
      <c r="C83" t="s">
        <v>29</v>
      </c>
      <c r="D83">
        <v>2</v>
      </c>
    </row>
    <row r="84" spans="1:4" x14ac:dyDescent="0.25">
      <c r="A84" t="s">
        <v>7</v>
      </c>
      <c r="B84" t="s">
        <v>32</v>
      </c>
      <c r="C84" t="s">
        <v>33</v>
      </c>
      <c r="D84">
        <v>2</v>
      </c>
    </row>
    <row r="85" spans="1:4" x14ac:dyDescent="0.25">
      <c r="A85" t="s">
        <v>4</v>
      </c>
      <c r="B85" t="s">
        <v>47</v>
      </c>
      <c r="C85" t="s">
        <v>8</v>
      </c>
      <c r="D85">
        <v>2</v>
      </c>
    </row>
    <row r="86" spans="1:4" x14ac:dyDescent="0.25">
      <c r="A86" t="s">
        <v>7</v>
      </c>
      <c r="B86" t="s">
        <v>57</v>
      </c>
      <c r="C86" t="s">
        <v>25</v>
      </c>
      <c r="D86">
        <v>2</v>
      </c>
    </row>
    <row r="87" spans="1:4" x14ac:dyDescent="0.25">
      <c r="A87" t="s">
        <v>4</v>
      </c>
      <c r="B87" t="s">
        <v>61</v>
      </c>
      <c r="C87" t="s">
        <v>62</v>
      </c>
      <c r="D87">
        <v>2</v>
      </c>
    </row>
    <row r="88" spans="1:4" x14ac:dyDescent="0.25">
      <c r="A88" t="s">
        <v>4</v>
      </c>
      <c r="B88" t="s">
        <v>68</v>
      </c>
      <c r="C88" t="s">
        <v>7</v>
      </c>
      <c r="D88">
        <v>2</v>
      </c>
    </row>
    <row r="89" spans="1:4" x14ac:dyDescent="0.25">
      <c r="A89" t="s">
        <v>7</v>
      </c>
      <c r="B89" t="s">
        <v>73</v>
      </c>
      <c r="C89" t="s">
        <v>8</v>
      </c>
      <c r="D89">
        <v>2</v>
      </c>
    </row>
    <row r="90" spans="1:4" x14ac:dyDescent="0.25">
      <c r="A90" t="s">
        <v>4</v>
      </c>
      <c r="B90" t="s">
        <v>74</v>
      </c>
      <c r="C90" t="s">
        <v>62</v>
      </c>
      <c r="D90">
        <v>2</v>
      </c>
    </row>
    <row r="91" spans="1:4" x14ac:dyDescent="0.25">
      <c r="A91" t="s">
        <v>7</v>
      </c>
      <c r="B91" t="s">
        <v>75</v>
      </c>
      <c r="C91" t="s">
        <v>8</v>
      </c>
      <c r="D91">
        <v>2</v>
      </c>
    </row>
    <row r="92" spans="1:4" x14ac:dyDescent="0.25">
      <c r="A92" t="s">
        <v>7</v>
      </c>
      <c r="B92" t="s">
        <v>77</v>
      </c>
      <c r="C92" t="s">
        <v>8</v>
      </c>
      <c r="D92">
        <v>2</v>
      </c>
    </row>
    <row r="93" spans="1:4" x14ac:dyDescent="0.25">
      <c r="A93" t="s">
        <v>27</v>
      </c>
      <c r="B93" t="s">
        <v>79</v>
      </c>
      <c r="C93" t="s">
        <v>62</v>
      </c>
      <c r="D93">
        <v>2</v>
      </c>
    </row>
    <row r="94" spans="1:4" x14ac:dyDescent="0.25">
      <c r="A94" t="s">
        <v>7</v>
      </c>
      <c r="B94" t="s">
        <v>80</v>
      </c>
      <c r="C94" t="s">
        <v>8</v>
      </c>
      <c r="D94">
        <v>2</v>
      </c>
    </row>
    <row r="95" spans="1:4" x14ac:dyDescent="0.25">
      <c r="A95" t="s">
        <v>4</v>
      </c>
      <c r="B95" t="s">
        <v>85</v>
      </c>
      <c r="C95" t="s">
        <v>86</v>
      </c>
      <c r="D95">
        <v>2</v>
      </c>
    </row>
    <row r="96" spans="1:4" x14ac:dyDescent="0.25">
      <c r="A96" t="s">
        <v>25</v>
      </c>
      <c r="B96" t="s">
        <v>93</v>
      </c>
      <c r="C96" t="s">
        <v>50</v>
      </c>
      <c r="D96">
        <v>2</v>
      </c>
    </row>
    <row r="97" spans="1:4" x14ac:dyDescent="0.25">
      <c r="A97" t="s">
        <v>27</v>
      </c>
      <c r="B97" t="s">
        <v>95</v>
      </c>
      <c r="C97" t="s">
        <v>50</v>
      </c>
      <c r="D97">
        <v>2</v>
      </c>
    </row>
    <row r="98" spans="1:4" x14ac:dyDescent="0.25">
      <c r="A98" t="s">
        <v>4</v>
      </c>
      <c r="B98" t="s">
        <v>107</v>
      </c>
      <c r="C98" t="s">
        <v>108</v>
      </c>
      <c r="D98">
        <v>2</v>
      </c>
    </row>
    <row r="99" spans="1:4" x14ac:dyDescent="0.25">
      <c r="A99" t="s">
        <v>27</v>
      </c>
      <c r="B99" t="s">
        <v>116</v>
      </c>
      <c r="C99" t="s">
        <v>117</v>
      </c>
      <c r="D99">
        <v>2</v>
      </c>
    </row>
    <row r="100" spans="1:4" x14ac:dyDescent="0.25">
      <c r="A100" t="s">
        <v>4</v>
      </c>
      <c r="B100" t="s">
        <v>125</v>
      </c>
      <c r="C100" t="s">
        <v>8</v>
      </c>
      <c r="D100">
        <v>2</v>
      </c>
    </row>
    <row r="101" spans="1:4" x14ac:dyDescent="0.25">
      <c r="A101" t="s">
        <v>4</v>
      </c>
      <c r="B101" t="s">
        <v>132</v>
      </c>
      <c r="C101" t="s">
        <v>116</v>
      </c>
      <c r="D101">
        <v>2</v>
      </c>
    </row>
    <row r="102" spans="1:4" x14ac:dyDescent="0.25">
      <c r="A102" t="s">
        <v>4</v>
      </c>
      <c r="B102" t="s">
        <v>134</v>
      </c>
      <c r="C102" t="s">
        <v>8</v>
      </c>
      <c r="D102">
        <v>2</v>
      </c>
    </row>
    <row r="103" spans="1:4" x14ac:dyDescent="0.25">
      <c r="A103" t="s">
        <v>4</v>
      </c>
      <c r="B103" t="s">
        <v>140</v>
      </c>
      <c r="C103" t="s">
        <v>8</v>
      </c>
      <c r="D103">
        <v>2</v>
      </c>
    </row>
    <row r="104" spans="1:4" x14ac:dyDescent="0.25">
      <c r="A104" t="s">
        <v>27</v>
      </c>
      <c r="B104" t="s">
        <v>142</v>
      </c>
      <c r="C104" t="s">
        <v>50</v>
      </c>
      <c r="D104">
        <v>2</v>
      </c>
    </row>
    <row r="105" spans="1:4" x14ac:dyDescent="0.25">
      <c r="A105" t="s">
        <v>4</v>
      </c>
      <c r="B105" t="s">
        <v>158</v>
      </c>
      <c r="C105" t="s">
        <v>108</v>
      </c>
      <c r="D105">
        <v>2</v>
      </c>
    </row>
    <row r="106" spans="1:4" x14ac:dyDescent="0.25">
      <c r="A106" t="s">
        <v>7</v>
      </c>
      <c r="B106" t="s">
        <v>9</v>
      </c>
      <c r="C106" t="s">
        <v>10</v>
      </c>
      <c r="D106">
        <v>1</v>
      </c>
    </row>
    <row r="107" spans="1:4" x14ac:dyDescent="0.25">
      <c r="A107" t="s">
        <v>4</v>
      </c>
      <c r="B107" t="s">
        <v>11</v>
      </c>
      <c r="C107" t="s">
        <v>10</v>
      </c>
      <c r="D107">
        <v>1</v>
      </c>
    </row>
    <row r="108" spans="1:4" x14ac:dyDescent="0.25">
      <c r="A108" t="s">
        <v>4</v>
      </c>
      <c r="B108" t="s">
        <v>15</v>
      </c>
      <c r="C108" t="s">
        <v>16</v>
      </c>
      <c r="D108">
        <v>1</v>
      </c>
    </row>
    <row r="109" spans="1:4" x14ac:dyDescent="0.25">
      <c r="A109" t="s">
        <v>4</v>
      </c>
      <c r="B109" t="s">
        <v>20</v>
      </c>
      <c r="C109" t="s">
        <v>21</v>
      </c>
      <c r="D109">
        <v>1</v>
      </c>
    </row>
    <row r="110" spans="1:4" x14ac:dyDescent="0.25">
      <c r="A110" t="s">
        <v>25</v>
      </c>
      <c r="B110" t="s">
        <v>28</v>
      </c>
      <c r="C110" t="s">
        <v>30</v>
      </c>
      <c r="D110">
        <v>1</v>
      </c>
    </row>
    <row r="111" spans="1:4" x14ac:dyDescent="0.25">
      <c r="A111" t="s">
        <v>27</v>
      </c>
      <c r="B111" t="s">
        <v>32</v>
      </c>
      <c r="C111" t="s">
        <v>30</v>
      </c>
      <c r="D111">
        <v>1</v>
      </c>
    </row>
    <row r="112" spans="1:4" x14ac:dyDescent="0.25">
      <c r="A112" t="s">
        <v>4</v>
      </c>
      <c r="B112" t="s">
        <v>34</v>
      </c>
      <c r="C112" t="s">
        <v>35</v>
      </c>
      <c r="D112">
        <v>1</v>
      </c>
    </row>
    <row r="113" spans="1:4" x14ac:dyDescent="0.25">
      <c r="A113" t="s">
        <v>4</v>
      </c>
      <c r="B113" t="s">
        <v>42</v>
      </c>
      <c r="C113" t="s">
        <v>43</v>
      </c>
      <c r="D113">
        <v>1</v>
      </c>
    </row>
    <row r="114" spans="1:4" x14ac:dyDescent="0.25">
      <c r="A114" t="s">
        <v>4</v>
      </c>
      <c r="B114" t="s">
        <v>51</v>
      </c>
      <c r="C114" t="s">
        <v>52</v>
      </c>
      <c r="D114">
        <v>1</v>
      </c>
    </row>
    <row r="115" spans="1:4" x14ac:dyDescent="0.25">
      <c r="A115" t="s">
        <v>4</v>
      </c>
      <c r="B115" t="s">
        <v>55</v>
      </c>
      <c r="C115" t="s">
        <v>56</v>
      </c>
      <c r="D115">
        <v>1</v>
      </c>
    </row>
    <row r="116" spans="1:4" x14ac:dyDescent="0.25">
      <c r="A116" t="s">
        <v>27</v>
      </c>
      <c r="B116" t="s">
        <v>57</v>
      </c>
      <c r="C116" t="s">
        <v>58</v>
      </c>
      <c r="D116">
        <v>1</v>
      </c>
    </row>
    <row r="117" spans="1:4" x14ac:dyDescent="0.25">
      <c r="A117" t="s">
        <v>7</v>
      </c>
      <c r="B117" t="s">
        <v>59</v>
      </c>
      <c r="C117" t="s">
        <v>10</v>
      </c>
      <c r="D117">
        <v>1</v>
      </c>
    </row>
    <row r="118" spans="1:4" x14ac:dyDescent="0.25">
      <c r="A118" t="s">
        <v>4</v>
      </c>
      <c r="B118" t="s">
        <v>60</v>
      </c>
      <c r="C118" t="s">
        <v>10</v>
      </c>
      <c r="D118">
        <v>1</v>
      </c>
    </row>
    <row r="119" spans="1:4" x14ac:dyDescent="0.25">
      <c r="A119" t="s">
        <v>4</v>
      </c>
      <c r="B119" t="s">
        <v>63</v>
      </c>
      <c r="C119" t="s">
        <v>10</v>
      </c>
      <c r="D119">
        <v>1</v>
      </c>
    </row>
    <row r="120" spans="1:4" x14ac:dyDescent="0.25">
      <c r="A120" t="s">
        <v>7</v>
      </c>
      <c r="B120" t="s">
        <v>64</v>
      </c>
      <c r="C120" t="s">
        <v>10</v>
      </c>
      <c r="D120">
        <v>1</v>
      </c>
    </row>
    <row r="121" spans="1:4" x14ac:dyDescent="0.25">
      <c r="A121" t="s">
        <v>4</v>
      </c>
      <c r="B121" t="s">
        <v>65</v>
      </c>
      <c r="C121" t="s">
        <v>10</v>
      </c>
      <c r="D121">
        <v>1</v>
      </c>
    </row>
    <row r="122" spans="1:4" x14ac:dyDescent="0.25">
      <c r="A122" t="s">
        <v>7</v>
      </c>
      <c r="B122" t="s">
        <v>66</v>
      </c>
      <c r="C122" t="s">
        <v>10</v>
      </c>
      <c r="D122">
        <v>1</v>
      </c>
    </row>
    <row r="123" spans="1:4" x14ac:dyDescent="0.25">
      <c r="A123" t="s">
        <v>4</v>
      </c>
      <c r="B123" t="s">
        <v>67</v>
      </c>
      <c r="C123" t="s">
        <v>10</v>
      </c>
      <c r="D123">
        <v>1</v>
      </c>
    </row>
    <row r="124" spans="1:4" x14ac:dyDescent="0.25">
      <c r="A124" t="s">
        <v>7</v>
      </c>
      <c r="B124" t="s">
        <v>68</v>
      </c>
      <c r="C124" t="s">
        <v>69</v>
      </c>
      <c r="D124">
        <v>1</v>
      </c>
    </row>
    <row r="125" spans="1:4" x14ac:dyDescent="0.25">
      <c r="A125" t="s">
        <v>4</v>
      </c>
      <c r="B125" t="s">
        <v>70</v>
      </c>
      <c r="C125" t="s">
        <v>10</v>
      </c>
      <c r="D125">
        <v>1</v>
      </c>
    </row>
    <row r="126" spans="1:4" x14ac:dyDescent="0.25">
      <c r="A126" t="s">
        <v>7</v>
      </c>
      <c r="B126" t="s">
        <v>71</v>
      </c>
      <c r="C126" t="s">
        <v>10</v>
      </c>
      <c r="D126">
        <v>1</v>
      </c>
    </row>
    <row r="127" spans="1:4" x14ac:dyDescent="0.25">
      <c r="A127" t="s">
        <v>4</v>
      </c>
      <c r="B127" t="s">
        <v>72</v>
      </c>
      <c r="C127" t="s">
        <v>10</v>
      </c>
      <c r="D127">
        <v>1</v>
      </c>
    </row>
    <row r="128" spans="1:4" x14ac:dyDescent="0.25">
      <c r="A128" t="s">
        <v>4</v>
      </c>
      <c r="B128" t="s">
        <v>81</v>
      </c>
      <c r="C128" t="s">
        <v>82</v>
      </c>
      <c r="D128">
        <v>1</v>
      </c>
    </row>
    <row r="129" spans="1:4" x14ac:dyDescent="0.25">
      <c r="A129" t="s">
        <v>4</v>
      </c>
      <c r="B129" t="s">
        <v>83</v>
      </c>
      <c r="C129" t="s">
        <v>84</v>
      </c>
      <c r="D129">
        <v>1</v>
      </c>
    </row>
    <row r="130" spans="1:4" x14ac:dyDescent="0.25">
      <c r="A130" t="s">
        <v>4</v>
      </c>
      <c r="B130" t="s">
        <v>87</v>
      </c>
      <c r="C130" t="s">
        <v>88</v>
      </c>
      <c r="D130">
        <v>1</v>
      </c>
    </row>
    <row r="131" spans="1:4" x14ac:dyDescent="0.25">
      <c r="A131" t="s">
        <v>4</v>
      </c>
      <c r="B131" t="s">
        <v>89</v>
      </c>
      <c r="C131" t="s">
        <v>90</v>
      </c>
      <c r="D131">
        <v>1</v>
      </c>
    </row>
    <row r="132" spans="1:4" x14ac:dyDescent="0.25">
      <c r="A132" t="s">
        <v>4</v>
      </c>
      <c r="B132" t="s">
        <v>92</v>
      </c>
      <c r="C132" t="s">
        <v>88</v>
      </c>
      <c r="D132">
        <v>1</v>
      </c>
    </row>
    <row r="133" spans="1:4" x14ac:dyDescent="0.25">
      <c r="A133" t="s">
        <v>4</v>
      </c>
      <c r="B133" t="s">
        <v>94</v>
      </c>
      <c r="C133" t="s">
        <v>88</v>
      </c>
      <c r="D133">
        <v>1</v>
      </c>
    </row>
    <row r="134" spans="1:4" x14ac:dyDescent="0.25">
      <c r="A134" t="s">
        <v>4</v>
      </c>
      <c r="B134" t="s">
        <v>97</v>
      </c>
      <c r="C134" t="s">
        <v>98</v>
      </c>
      <c r="D134">
        <v>1</v>
      </c>
    </row>
    <row r="135" spans="1:4" x14ac:dyDescent="0.25">
      <c r="A135" t="s">
        <v>4</v>
      </c>
      <c r="B135" t="s">
        <v>101</v>
      </c>
      <c r="C135" t="s">
        <v>102</v>
      </c>
      <c r="D135">
        <v>1</v>
      </c>
    </row>
    <row r="136" spans="1:4" x14ac:dyDescent="0.25">
      <c r="A136" t="s">
        <v>4</v>
      </c>
      <c r="B136" t="s">
        <v>105</v>
      </c>
      <c r="C136" t="s">
        <v>106</v>
      </c>
      <c r="D136">
        <v>1</v>
      </c>
    </row>
    <row r="137" spans="1:4" x14ac:dyDescent="0.25">
      <c r="A137" t="s">
        <v>4</v>
      </c>
      <c r="B137" t="s">
        <v>114</v>
      </c>
      <c r="C137" t="s">
        <v>102</v>
      </c>
      <c r="D137">
        <v>1</v>
      </c>
    </row>
    <row r="138" spans="1:4" x14ac:dyDescent="0.25">
      <c r="A138" t="s">
        <v>4</v>
      </c>
      <c r="B138" t="s">
        <v>121</v>
      </c>
      <c r="C138" t="s">
        <v>102</v>
      </c>
      <c r="D138">
        <v>1</v>
      </c>
    </row>
    <row r="139" spans="1:4" x14ac:dyDescent="0.25">
      <c r="A139" t="s">
        <v>4</v>
      </c>
      <c r="B139" t="s">
        <v>122</v>
      </c>
      <c r="C139" t="s">
        <v>123</v>
      </c>
      <c r="D139">
        <v>1</v>
      </c>
    </row>
    <row r="140" spans="1:4" x14ac:dyDescent="0.25">
      <c r="A140" t="s">
        <v>25</v>
      </c>
      <c r="B140" t="s">
        <v>125</v>
      </c>
      <c r="C140" t="s">
        <v>30</v>
      </c>
      <c r="D140">
        <v>1</v>
      </c>
    </row>
    <row r="141" spans="1:4" x14ac:dyDescent="0.25">
      <c r="A141" t="s">
        <v>4</v>
      </c>
      <c r="B141" t="s">
        <v>126</v>
      </c>
      <c r="C141" t="s">
        <v>127</v>
      </c>
      <c r="D141">
        <v>1</v>
      </c>
    </row>
    <row r="142" spans="1:4" x14ac:dyDescent="0.25">
      <c r="A142" t="s">
        <v>4</v>
      </c>
      <c r="B142" t="s">
        <v>128</v>
      </c>
      <c r="C142" t="s">
        <v>129</v>
      </c>
      <c r="D142">
        <v>1</v>
      </c>
    </row>
    <row r="143" spans="1:4" x14ac:dyDescent="0.25">
      <c r="A143" t="s">
        <v>4</v>
      </c>
      <c r="B143" t="s">
        <v>130</v>
      </c>
      <c r="C143" t="s">
        <v>127</v>
      </c>
      <c r="D143">
        <v>1</v>
      </c>
    </row>
    <row r="144" spans="1:4" x14ac:dyDescent="0.25">
      <c r="A144" t="s">
        <v>25</v>
      </c>
      <c r="B144" t="s">
        <v>134</v>
      </c>
      <c r="C144" t="s">
        <v>30</v>
      </c>
      <c r="D144">
        <v>1</v>
      </c>
    </row>
    <row r="145" spans="1:4" x14ac:dyDescent="0.25">
      <c r="A145" t="s">
        <v>4</v>
      </c>
      <c r="B145" t="s">
        <v>135</v>
      </c>
      <c r="C145" t="s">
        <v>127</v>
      </c>
      <c r="D145">
        <v>1</v>
      </c>
    </row>
    <row r="146" spans="1:4" x14ac:dyDescent="0.25">
      <c r="A146" t="s">
        <v>25</v>
      </c>
      <c r="B146" t="s">
        <v>136</v>
      </c>
      <c r="C146" t="s">
        <v>30</v>
      </c>
      <c r="D146">
        <v>1</v>
      </c>
    </row>
    <row r="147" spans="1:4" x14ac:dyDescent="0.25">
      <c r="A147" t="s">
        <v>25</v>
      </c>
      <c r="B147" t="s">
        <v>140</v>
      </c>
      <c r="C147" t="s">
        <v>30</v>
      </c>
      <c r="D147">
        <v>1</v>
      </c>
    </row>
    <row r="148" spans="1:4" x14ac:dyDescent="0.25">
      <c r="A148" t="s">
        <v>4</v>
      </c>
      <c r="B148" t="s">
        <v>141</v>
      </c>
      <c r="C148" t="s">
        <v>127</v>
      </c>
      <c r="D148">
        <v>1</v>
      </c>
    </row>
    <row r="149" spans="1:4" x14ac:dyDescent="0.25">
      <c r="A149" t="s">
        <v>4</v>
      </c>
      <c r="B149" t="s">
        <v>145</v>
      </c>
      <c r="C149" t="s">
        <v>127</v>
      </c>
      <c r="D149">
        <v>1</v>
      </c>
    </row>
    <row r="150" spans="1:4" x14ac:dyDescent="0.25">
      <c r="A150" t="s">
        <v>4</v>
      </c>
      <c r="B150" t="s">
        <v>148</v>
      </c>
      <c r="C150" t="s">
        <v>149</v>
      </c>
      <c r="D150">
        <v>1</v>
      </c>
    </row>
    <row r="151" spans="1:4" x14ac:dyDescent="0.25">
      <c r="A151" t="s">
        <v>4</v>
      </c>
      <c r="B151" t="s">
        <v>153</v>
      </c>
      <c r="C151" t="s">
        <v>149</v>
      </c>
      <c r="D151">
        <v>1</v>
      </c>
    </row>
    <row r="152" spans="1:4" x14ac:dyDescent="0.25">
      <c r="A152" t="s">
        <v>4</v>
      </c>
      <c r="B152" t="s">
        <v>164</v>
      </c>
      <c r="C152" t="s">
        <v>149</v>
      </c>
      <c r="D152">
        <v>1</v>
      </c>
    </row>
    <row r="153" spans="1:4" x14ac:dyDescent="0.25">
      <c r="A153" t="s">
        <v>4</v>
      </c>
      <c r="B153" t="s">
        <v>175</v>
      </c>
      <c r="C153" t="s">
        <v>149</v>
      </c>
      <c r="D153">
        <v>1</v>
      </c>
    </row>
    <row r="154" spans="1:4" x14ac:dyDescent="0.25">
      <c r="A154" t="s">
        <v>4</v>
      </c>
      <c r="B154" t="s">
        <v>177</v>
      </c>
      <c r="C154" t="s">
        <v>149</v>
      </c>
      <c r="D154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northwind_quantitative_eFDs_raw</vt:lpstr>
      <vt:lpstr>bar chart</vt:lpstr>
      <vt:lpstr>top ranking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Philipp Skavantzos</cp:lastModifiedBy>
  <dcterms:created xsi:type="dcterms:W3CDTF">2022-10-03T21:59:13Z</dcterms:created>
  <dcterms:modified xsi:type="dcterms:W3CDTF">2022-10-11T07:28:57Z</dcterms:modified>
</cp:coreProperties>
</file>