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PhD_files/eUCs_paper/"/>
    </mc:Choice>
  </mc:AlternateContent>
  <xr:revisionPtr revIDLastSave="197" documentId="11_F25DC773A252ABDACC1048A6595C76685ADE58F1" xr6:coauthVersionLast="47" xr6:coauthVersionMax="47" xr10:uidLastSave="{CA48F4F4-4FF1-443B-A014-289B7F84347F}"/>
  <bookViews>
    <workbookView xWindow="28680" yWindow="-120" windowWidth="29040" windowHeight="15840" xr2:uid="{00000000-000D-0000-FFFF-FFFF00000000}"/>
  </bookViews>
  <sheets>
    <sheet name="Actor" sheetId="1" r:id="rId1"/>
    <sheet name="Director" sheetId="3" r:id="rId2"/>
    <sheet name="Actor, Directo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G17" i="2" s="1"/>
  <c r="F17" i="2"/>
  <c r="E16" i="2"/>
  <c r="F16" i="2"/>
  <c r="G16" i="2" s="1"/>
  <c r="E15" i="2"/>
  <c r="F15" i="2"/>
  <c r="E16" i="3"/>
  <c r="F16" i="3"/>
  <c r="E15" i="3"/>
  <c r="F15" i="3"/>
  <c r="G15" i="3" s="1"/>
  <c r="F14" i="3"/>
  <c r="E14" i="3"/>
  <c r="F13" i="3"/>
  <c r="E13" i="3"/>
  <c r="F12" i="3"/>
  <c r="E12" i="3"/>
  <c r="F11" i="3"/>
  <c r="E11" i="3"/>
  <c r="G11" i="3" s="1"/>
  <c r="F10" i="3"/>
  <c r="E10" i="3"/>
  <c r="F9" i="3"/>
  <c r="E9" i="3"/>
  <c r="F8" i="3"/>
  <c r="E8" i="3"/>
  <c r="G8" i="3" s="1"/>
  <c r="F7" i="3"/>
  <c r="E7" i="3"/>
  <c r="F6" i="3"/>
  <c r="E6" i="3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14" i="1"/>
  <c r="F13" i="1"/>
  <c r="F12" i="1"/>
  <c r="F11" i="1"/>
  <c r="F10" i="1"/>
  <c r="F9" i="1"/>
  <c r="F8" i="1"/>
  <c r="F7" i="1"/>
  <c r="F6" i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E6" i="1"/>
  <c r="E14" i="1"/>
  <c r="G14" i="1" s="1"/>
  <c r="G7" i="2" l="1"/>
  <c r="G8" i="2"/>
  <c r="G15" i="2"/>
  <c r="G11" i="2"/>
  <c r="G12" i="2"/>
  <c r="G13" i="2"/>
  <c r="G14" i="2"/>
  <c r="G10" i="2"/>
  <c r="G9" i="2"/>
  <c r="G6" i="2"/>
  <c r="G9" i="3"/>
  <c r="G6" i="3"/>
  <c r="G10" i="3"/>
  <c r="G13" i="3"/>
  <c r="G7" i="3"/>
  <c r="G14" i="3"/>
  <c r="G16" i="3"/>
  <c r="G12" i="3"/>
  <c r="G6" i="1"/>
  <c r="G7" i="1"/>
</calcChain>
</file>

<file path=xl/sharedStrings.xml><?xml version="1.0" encoding="utf-8"?>
<sst xmlns="http://schemas.openxmlformats.org/spreadsheetml/2006/main" count="103" uniqueCount="25">
  <si>
    <t>eUCs Actor</t>
  </si>
  <si>
    <t>P\U</t>
  </si>
  <si>
    <t>U</t>
  </si>
  <si>
    <t>url</t>
  </si>
  <si>
    <t>imdbId</t>
  </si>
  <si>
    <t>born</t>
  </si>
  <si>
    <t>name</t>
  </si>
  <si>
    <t>bornIn</t>
  </si>
  <si>
    <t>poster</t>
  </si>
  <si>
    <t>died</t>
  </si>
  <si>
    <t>|P\U|</t>
  </si>
  <si>
    <t>|U|</t>
  </si>
  <si>
    <t>|P|</t>
  </si>
  <si>
    <t>non-trivial</t>
  </si>
  <si>
    <t>Column1</t>
  </si>
  <si>
    <t>Column2</t>
  </si>
  <si>
    <t>Column3</t>
  </si>
  <si>
    <t>Column4</t>
  </si>
  <si>
    <t>Column5</t>
  </si>
  <si>
    <t>Column6</t>
  </si>
  <si>
    <t>Column7</t>
  </si>
  <si>
    <t>all</t>
  </si>
  <si>
    <t>eUCs Director</t>
  </si>
  <si>
    <t>eUCs Actor. Director</t>
  </si>
  <si>
    <t>tmdbId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</si>
</sst>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80314960629922"/>
          <c:y val="9.127935931085536E-2"/>
          <c:w val="0.76830796150481195"/>
          <c:h val="0.63986232490169503"/>
        </c:manualLayout>
      </c:layout>
      <c:barChart>
        <c:barDir val="col"/>
        <c:grouping val="clustered"/>
        <c:varyColors val="0"/>
        <c:ser>
          <c:idx val="0"/>
          <c:order val="0"/>
          <c:tx>
            <c:v>all gUCs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Actor!$K$6:$M$6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5-4AAC-9EF9-9F831347B3A6}"/>
            </c:ext>
          </c:extLst>
        </c:ser>
        <c:ser>
          <c:idx val="1"/>
          <c:order val="1"/>
          <c:tx>
            <c:v>gUCs with non-trivial 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Actor!$K$7:$M$7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5-4AAC-9EF9-9F831347B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686272"/>
        <c:axId val="812058096"/>
      </c:barChart>
      <c:catAx>
        <c:axId val="45468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Embedding size |P|</a:t>
                </a:r>
              </a:p>
            </c:rich>
          </c:tx>
          <c:layout>
            <c:manualLayout>
              <c:xMode val="edge"/>
              <c:yMode val="edge"/>
              <c:x val="0.39310979877515312"/>
              <c:y val="0.90335593467483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58096"/>
        <c:crossesAt val="0"/>
        <c:auto val="1"/>
        <c:lblAlgn val="ctr"/>
        <c:lblOffset val="100"/>
        <c:noMultiLvlLbl val="0"/>
      </c:catAx>
      <c:valAx>
        <c:axId val="8120580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#gUCs</a:t>
                </a:r>
              </a:p>
            </c:rich>
          </c:tx>
          <c:layout>
            <c:manualLayout>
              <c:xMode val="edge"/>
              <c:yMode val="edge"/>
              <c:x val="3.5541557305336834E-2"/>
              <c:y val="0.39971420239136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6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55584798971116"/>
          <c:y val="0.79224494420211844"/>
          <c:w val="0.3829958160812255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80314960629922"/>
          <c:y val="0.11605609517788379"/>
          <c:w val="0.76830796150481195"/>
          <c:h val="0.61508554131463489"/>
        </c:manualLayout>
      </c:layout>
      <c:barChart>
        <c:barDir val="col"/>
        <c:grouping val="clustered"/>
        <c:varyColors val="0"/>
        <c:ser>
          <c:idx val="0"/>
          <c:order val="0"/>
          <c:tx>
            <c:v>all gUCs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Director!$K$6:$M$6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0-4DC8-AE41-63E995A9F4A0}"/>
            </c:ext>
          </c:extLst>
        </c:ser>
        <c:ser>
          <c:idx val="1"/>
          <c:order val="1"/>
          <c:tx>
            <c:v>gUCs with non-trivial 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Director!$K$7:$M$7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0-4DC8-AE41-63E995A9F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686272"/>
        <c:axId val="812058096"/>
      </c:barChart>
      <c:catAx>
        <c:axId val="45468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Embedding size |P|</a:t>
                </a:r>
              </a:p>
            </c:rich>
          </c:tx>
          <c:layout>
            <c:manualLayout>
              <c:xMode val="edge"/>
              <c:yMode val="edge"/>
              <c:x val="0.39310979877515312"/>
              <c:y val="0.90335593467483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58096"/>
        <c:crossesAt val="0"/>
        <c:auto val="1"/>
        <c:lblAlgn val="ctr"/>
        <c:lblOffset val="100"/>
        <c:noMultiLvlLbl val="0"/>
      </c:catAx>
      <c:valAx>
        <c:axId val="8120580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#gUCs</a:t>
                </a:r>
              </a:p>
            </c:rich>
          </c:tx>
          <c:layout>
            <c:manualLayout>
              <c:xMode val="edge"/>
              <c:yMode val="edge"/>
              <c:x val="3.5541557305336834E-2"/>
              <c:y val="0.39971420239136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6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47521394422533"/>
          <c:y val="0.79224482356372106"/>
          <c:w val="0.4133197306229208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80314960629922"/>
          <c:y val="0.11569938373087979"/>
          <c:w val="0.76830796150481195"/>
          <c:h val="0.61544230048167059"/>
        </c:manualLayout>
      </c:layout>
      <c:barChart>
        <c:barDir val="col"/>
        <c:grouping val="clustered"/>
        <c:varyColors val="0"/>
        <c:ser>
          <c:idx val="0"/>
          <c:order val="0"/>
          <c:tx>
            <c:v>all gUCs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'Actor, Director'!$K$6:$M$6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9-4498-BD85-21DA87D57789}"/>
            </c:ext>
          </c:extLst>
        </c:ser>
        <c:ser>
          <c:idx val="1"/>
          <c:order val="1"/>
          <c:tx>
            <c:v>gUCs with non-trivial 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'Actor, Director'!$K$7:$M$7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9-4498-BD85-21DA87D57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686272"/>
        <c:axId val="812058096"/>
      </c:barChart>
      <c:catAx>
        <c:axId val="45468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Embedding size |P|</a:t>
                </a:r>
              </a:p>
            </c:rich>
          </c:tx>
          <c:layout>
            <c:manualLayout>
              <c:xMode val="edge"/>
              <c:yMode val="edge"/>
              <c:x val="0.39310979877515312"/>
              <c:y val="0.90335593467483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58096"/>
        <c:crossesAt val="0"/>
        <c:auto val="1"/>
        <c:lblAlgn val="ctr"/>
        <c:lblOffset val="100"/>
        <c:noMultiLvlLbl val="0"/>
      </c:catAx>
      <c:valAx>
        <c:axId val="8120580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#gUCs</a:t>
                </a:r>
              </a:p>
            </c:rich>
          </c:tx>
          <c:layout>
            <c:manualLayout>
              <c:xMode val="edge"/>
              <c:yMode val="edge"/>
              <c:x val="3.5541557305336834E-2"/>
              <c:y val="0.39971420239136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6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6916164252728"/>
          <c:y val="0.79224482356372106"/>
          <c:w val="0.44364364516461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11</xdr:row>
      <xdr:rowOff>166687</xdr:rowOff>
    </xdr:from>
    <xdr:to>
      <xdr:col>16</xdr:col>
      <xdr:colOff>457200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A412E-9366-EEBB-DE94-EB3844C76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4762</xdr:rowOff>
    </xdr:from>
    <xdr:to>
      <xdr:col>16</xdr:col>
      <xdr:colOff>180975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28EE7-1114-4815-B0C5-87A1C001B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11</xdr:row>
      <xdr:rowOff>166687</xdr:rowOff>
    </xdr:from>
    <xdr:to>
      <xdr:col>16</xdr:col>
      <xdr:colOff>457200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6DBBD-D815-4787-A725-79570A5C5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D5B273-120E-479A-85A8-9FF031EA90D8}" name="Table1" displayName="Table1" ref="A3:G14" totalsRowShown="0">
  <autoFilter ref="A3:G14" xr:uid="{BDD5B273-120E-479A-85A8-9FF031EA90D8}"/>
  <tableColumns count="7">
    <tableColumn id="1" xr3:uid="{B0016B7A-CFD4-482E-991F-A15F1628E91E}" name="Column1"/>
    <tableColumn id="2" xr3:uid="{B9135F1F-7F1C-44F7-A89A-477267290333}" name="Column2"/>
    <tableColumn id="3" xr3:uid="{01ED9CAB-7515-4AC6-8ABD-0A7428E392DC}" name="Column3"/>
    <tableColumn id="4" xr3:uid="{299BD525-51CB-43FC-BF98-4B45320B8ADF}" name="Column4"/>
    <tableColumn id="5" xr3:uid="{CEFC6013-7A1C-485E-A605-FDB2C2F4A07F}" name="Column5">
      <calculatedColumnFormula>COUNTA(A4:B4)</calculatedColumnFormula>
    </tableColumn>
    <tableColumn id="6" xr3:uid="{E47FFADF-C3C6-4132-A41A-F28C5F7001BE}" name="Column6">
      <calculatedColumnFormula>COUNTA(C4:D4)</calculatedColumnFormula>
    </tableColumn>
    <tableColumn id="7" xr3:uid="{3CF82517-0A52-44E1-BB86-4E3CF02BC1C8}" name="Column7">
      <calculatedColumnFormula>E4+F4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476FCD-67A2-4F8C-8BC8-5359E3143B8D}" name="Table134" displayName="Table134" ref="A3:G16" totalsRowShown="0">
  <autoFilter ref="A3:G16" xr:uid="{BDD5B273-120E-479A-85A8-9FF031EA90D8}"/>
  <tableColumns count="7">
    <tableColumn id="1" xr3:uid="{E4D64E64-5398-4940-9B89-CBD9C4DC134C}" name="Column1"/>
    <tableColumn id="2" xr3:uid="{1FDFC9E9-4B9A-4253-A57F-26B1BC7B11FB}" name="Column2"/>
    <tableColumn id="3" xr3:uid="{A7C32AE7-C3FF-459F-929A-DCB96AFC375A}" name="Column3"/>
    <tableColumn id="4" xr3:uid="{2E1DA45D-3C31-47D2-8F74-18D9D0D91238}" name="Column4"/>
    <tableColumn id="5" xr3:uid="{CA456AFF-25EB-444C-9CC3-AE3BA52980B9}" name="Column5">
      <calculatedColumnFormula>COUNTA(A4:B4)</calculatedColumnFormula>
    </tableColumn>
    <tableColumn id="6" xr3:uid="{794561A4-5286-4826-A787-73D2E5740245}" name="Column6">
      <calculatedColumnFormula>COUNTA(C4:D4)</calculatedColumnFormula>
    </tableColumn>
    <tableColumn id="7" xr3:uid="{56BA4106-9E9C-43FD-B023-3B8815C9B443}" name="Column7">
      <calculatedColumnFormula>E4+F4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8A3A9D-D300-45A2-A3AB-16954979F3EA}" name="Table13" displayName="Table13" ref="A3:G17" totalsRowShown="0">
  <autoFilter ref="A3:G17" xr:uid="{BDD5B273-120E-479A-85A8-9FF031EA90D8}"/>
  <tableColumns count="7">
    <tableColumn id="1" xr3:uid="{0E4E9245-8D5B-49EE-BEB2-E2EC424B5E13}" name="Column1"/>
    <tableColumn id="2" xr3:uid="{2F3C6AB6-035A-4FCC-9B08-66F46734AB2C}" name="Column2"/>
    <tableColumn id="3" xr3:uid="{7768119C-A533-4983-B0EC-F086A1315421}" name="Column3"/>
    <tableColumn id="4" xr3:uid="{766250F4-F18E-497E-BE7B-6288AC99BE7E}" name="Column4"/>
    <tableColumn id="5" xr3:uid="{90811E1B-55A7-4F44-BDFE-85DD0FA41B38}" name="Column5">
      <calculatedColumnFormula>COUNTA(A4:B4)</calculatedColumnFormula>
    </tableColumn>
    <tableColumn id="6" xr3:uid="{938E7B9B-052A-4964-BFBD-EE09FAF8FDCA}" name="Column6">
      <calculatedColumnFormula>COUNTA(C4:D4)</calculatedColumnFormula>
    </tableColumn>
    <tableColumn id="7" xr3:uid="{134B5D85-3BC1-44CA-946D-0E6502A29D38}" name="Column7">
      <calculatedColumnFormula>E4+F4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G4" workbookViewId="0">
      <selection activeCell="T26" sqref="T26"/>
    </sheetView>
  </sheetViews>
  <sheetFormatPr defaultRowHeight="14.5" x14ac:dyDescent="0.35"/>
  <cols>
    <col min="1" max="7" width="11" customWidth="1"/>
    <col min="10" max="10" width="11" customWidth="1"/>
  </cols>
  <sheetData>
    <row r="1" spans="1:13" x14ac:dyDescent="0.35">
      <c r="L1" t="s">
        <v>0</v>
      </c>
    </row>
    <row r="3" spans="1:13" x14ac:dyDescent="0.3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13" x14ac:dyDescent="0.35">
      <c r="E4" t="s">
        <v>10</v>
      </c>
      <c r="F4" t="s">
        <v>11</v>
      </c>
      <c r="G4" t="s">
        <v>12</v>
      </c>
    </row>
    <row r="5" spans="1:13" x14ac:dyDescent="0.35">
      <c r="A5" s="1" t="s">
        <v>1</v>
      </c>
      <c r="B5" s="1"/>
      <c r="C5" s="1" t="s">
        <v>2</v>
      </c>
      <c r="D5" s="1"/>
      <c r="J5" t="s">
        <v>12</v>
      </c>
      <c r="K5">
        <v>1</v>
      </c>
      <c r="L5">
        <v>2</v>
      </c>
      <c r="M5">
        <v>3</v>
      </c>
    </row>
    <row r="6" spans="1:13" x14ac:dyDescent="0.35">
      <c r="C6" t="s">
        <v>24</v>
      </c>
      <c r="E6">
        <f t="shared" ref="E6:E13" si="0">COUNTA(A6:B6)</f>
        <v>0</v>
      </c>
      <c r="F6">
        <f>COUNTA(C6:D6)</f>
        <v>1</v>
      </c>
      <c r="G6">
        <f>E6+F6</f>
        <v>1</v>
      </c>
      <c r="J6" t="s">
        <v>13</v>
      </c>
      <c r="K6">
        <v>4</v>
      </c>
      <c r="L6">
        <v>4</v>
      </c>
      <c r="M6">
        <v>1</v>
      </c>
    </row>
    <row r="7" spans="1:13" x14ac:dyDescent="0.35">
      <c r="C7" t="s">
        <v>3</v>
      </c>
      <c r="E7">
        <f t="shared" si="0"/>
        <v>0</v>
      </c>
      <c r="F7">
        <f t="shared" ref="F7:F14" si="1">COUNTA(C7:D7)</f>
        <v>1</v>
      </c>
      <c r="G7">
        <f t="shared" ref="G7:G14" si="2">E7+F7</f>
        <v>1</v>
      </c>
      <c r="J7" t="s">
        <v>21</v>
      </c>
      <c r="K7">
        <v>0</v>
      </c>
      <c r="L7">
        <v>1</v>
      </c>
      <c r="M7">
        <v>1</v>
      </c>
    </row>
    <row r="8" spans="1:13" x14ac:dyDescent="0.35">
      <c r="C8" t="s">
        <v>4</v>
      </c>
      <c r="E8">
        <f t="shared" si="0"/>
        <v>0</v>
      </c>
      <c r="F8">
        <f t="shared" si="1"/>
        <v>1</v>
      </c>
      <c r="G8">
        <f t="shared" si="2"/>
        <v>1</v>
      </c>
    </row>
    <row r="9" spans="1:13" x14ac:dyDescent="0.35">
      <c r="C9" t="s">
        <v>5</v>
      </c>
      <c r="D9" t="s">
        <v>6</v>
      </c>
      <c r="E9">
        <f t="shared" si="0"/>
        <v>0</v>
      </c>
      <c r="F9">
        <f t="shared" si="1"/>
        <v>2</v>
      </c>
      <c r="G9">
        <f t="shared" si="2"/>
        <v>2</v>
      </c>
    </row>
    <row r="10" spans="1:13" x14ac:dyDescent="0.35">
      <c r="C10" t="s">
        <v>7</v>
      </c>
      <c r="D10" t="s">
        <v>6</v>
      </c>
      <c r="E10">
        <f t="shared" si="0"/>
        <v>0</v>
      </c>
      <c r="F10">
        <f t="shared" si="1"/>
        <v>2</v>
      </c>
      <c r="G10">
        <f t="shared" si="2"/>
        <v>2</v>
      </c>
    </row>
    <row r="11" spans="1:13" x14ac:dyDescent="0.35">
      <c r="C11" t="s">
        <v>8</v>
      </c>
      <c r="E11">
        <f t="shared" si="0"/>
        <v>0</v>
      </c>
      <c r="F11">
        <f t="shared" si="1"/>
        <v>1</v>
      </c>
      <c r="G11">
        <f t="shared" si="2"/>
        <v>1</v>
      </c>
    </row>
    <row r="12" spans="1:13" x14ac:dyDescent="0.35">
      <c r="A12" t="s">
        <v>9</v>
      </c>
      <c r="C12" t="s">
        <v>6</v>
      </c>
      <c r="E12">
        <f t="shared" si="0"/>
        <v>1</v>
      </c>
      <c r="F12">
        <f t="shared" si="1"/>
        <v>1</v>
      </c>
      <c r="G12">
        <f t="shared" si="2"/>
        <v>2</v>
      </c>
    </row>
    <row r="13" spans="1:13" x14ac:dyDescent="0.35">
      <c r="C13" t="s">
        <v>5</v>
      </c>
      <c r="D13" t="s">
        <v>9</v>
      </c>
      <c r="E13">
        <f t="shared" si="0"/>
        <v>0</v>
      </c>
      <c r="F13">
        <f t="shared" si="1"/>
        <v>2</v>
      </c>
      <c r="G13">
        <f t="shared" si="2"/>
        <v>2</v>
      </c>
    </row>
    <row r="14" spans="1:13" x14ac:dyDescent="0.35">
      <c r="A14" t="s">
        <v>8</v>
      </c>
      <c r="C14" t="s">
        <v>7</v>
      </c>
      <c r="D14" t="s">
        <v>9</v>
      </c>
      <c r="E14">
        <f>COUNTA(A14:B14)</f>
        <v>1</v>
      </c>
      <c r="F14">
        <f t="shared" si="1"/>
        <v>2</v>
      </c>
      <c r="G14">
        <f t="shared" si="2"/>
        <v>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F0E7-ED1B-40B8-84C1-EEA78E596954}">
  <dimension ref="A1:M16"/>
  <sheetViews>
    <sheetView topLeftCell="G10" workbookViewId="0">
      <selection activeCell="R33" sqref="R33"/>
    </sheetView>
  </sheetViews>
  <sheetFormatPr defaultRowHeight="14.5" x14ac:dyDescent="0.35"/>
  <cols>
    <col min="1" max="7" width="11" customWidth="1"/>
    <col min="10" max="10" width="11" customWidth="1"/>
  </cols>
  <sheetData>
    <row r="1" spans="1:13" x14ac:dyDescent="0.35">
      <c r="L1" t="s">
        <v>22</v>
      </c>
    </row>
    <row r="3" spans="1:13" x14ac:dyDescent="0.3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13" x14ac:dyDescent="0.35">
      <c r="E4" t="s">
        <v>10</v>
      </c>
      <c r="F4" t="s">
        <v>11</v>
      </c>
      <c r="G4" t="s">
        <v>12</v>
      </c>
    </row>
    <row r="5" spans="1:13" x14ac:dyDescent="0.35">
      <c r="A5" s="1" t="s">
        <v>1</v>
      </c>
      <c r="B5" s="1"/>
      <c r="C5" s="1" t="s">
        <v>2</v>
      </c>
      <c r="D5" s="1"/>
      <c r="J5" t="s">
        <v>12</v>
      </c>
      <c r="K5">
        <v>1</v>
      </c>
      <c r="L5">
        <v>2</v>
      </c>
      <c r="M5">
        <v>3</v>
      </c>
    </row>
    <row r="6" spans="1:13" x14ac:dyDescent="0.35">
      <c r="C6" t="s">
        <v>24</v>
      </c>
      <c r="E6">
        <f t="shared" ref="E6:E13" si="0">COUNTA(A6:B6)</f>
        <v>0</v>
      </c>
      <c r="F6">
        <f>COUNTA(C6:D6)</f>
        <v>1</v>
      </c>
      <c r="G6">
        <f>E6+F6</f>
        <v>1</v>
      </c>
      <c r="J6" t="s">
        <v>13</v>
      </c>
      <c r="K6">
        <v>4</v>
      </c>
      <c r="L6">
        <v>5</v>
      </c>
      <c r="M6">
        <v>2</v>
      </c>
    </row>
    <row r="7" spans="1:13" x14ac:dyDescent="0.35">
      <c r="C7" t="s">
        <v>3</v>
      </c>
      <c r="E7">
        <f t="shared" si="0"/>
        <v>0</v>
      </c>
      <c r="F7">
        <f t="shared" ref="F7:F14" si="1">COUNTA(C7:D7)</f>
        <v>1</v>
      </c>
      <c r="G7">
        <f t="shared" ref="G7:G14" si="2">E7+F7</f>
        <v>1</v>
      </c>
      <c r="J7" t="s">
        <v>21</v>
      </c>
      <c r="K7">
        <v>0</v>
      </c>
      <c r="L7">
        <v>0</v>
      </c>
      <c r="M7">
        <v>2</v>
      </c>
    </row>
    <row r="8" spans="1:13" x14ac:dyDescent="0.35">
      <c r="C8" t="s">
        <v>4</v>
      </c>
      <c r="E8">
        <f t="shared" si="0"/>
        <v>0</v>
      </c>
      <c r="F8">
        <f t="shared" si="1"/>
        <v>1</v>
      </c>
      <c r="G8">
        <f t="shared" si="2"/>
        <v>1</v>
      </c>
    </row>
    <row r="9" spans="1:13" x14ac:dyDescent="0.35">
      <c r="C9" t="s">
        <v>5</v>
      </c>
      <c r="D9" t="s">
        <v>6</v>
      </c>
      <c r="E9">
        <f t="shared" si="0"/>
        <v>0</v>
      </c>
      <c r="F9">
        <f t="shared" si="1"/>
        <v>2</v>
      </c>
      <c r="G9">
        <f t="shared" si="2"/>
        <v>2</v>
      </c>
    </row>
    <row r="10" spans="1:13" x14ac:dyDescent="0.35">
      <c r="C10" t="s">
        <v>7</v>
      </c>
      <c r="D10" t="s">
        <v>6</v>
      </c>
      <c r="E10">
        <f t="shared" si="0"/>
        <v>0</v>
      </c>
      <c r="F10">
        <f t="shared" si="1"/>
        <v>2</v>
      </c>
      <c r="G10">
        <f t="shared" si="2"/>
        <v>2</v>
      </c>
    </row>
    <row r="11" spans="1:13" x14ac:dyDescent="0.35">
      <c r="C11" t="s">
        <v>8</v>
      </c>
      <c r="E11">
        <f t="shared" si="0"/>
        <v>0</v>
      </c>
      <c r="F11">
        <f t="shared" si="1"/>
        <v>1</v>
      </c>
      <c r="G11">
        <f t="shared" si="2"/>
        <v>1</v>
      </c>
    </row>
    <row r="12" spans="1:13" x14ac:dyDescent="0.35">
      <c r="C12" t="s">
        <v>6</v>
      </c>
      <c r="D12" t="s">
        <v>9</v>
      </c>
      <c r="E12">
        <f t="shared" si="0"/>
        <v>0</v>
      </c>
      <c r="F12">
        <f t="shared" si="1"/>
        <v>2</v>
      </c>
      <c r="G12">
        <f t="shared" si="2"/>
        <v>2</v>
      </c>
    </row>
    <row r="13" spans="1:13" x14ac:dyDescent="0.35">
      <c r="C13" t="s">
        <v>5</v>
      </c>
      <c r="D13" t="s">
        <v>9</v>
      </c>
      <c r="E13">
        <f t="shared" si="0"/>
        <v>0</v>
      </c>
      <c r="F13">
        <f t="shared" si="1"/>
        <v>2</v>
      </c>
      <c r="G13">
        <f t="shared" si="2"/>
        <v>2</v>
      </c>
    </row>
    <row r="14" spans="1:13" x14ac:dyDescent="0.35">
      <c r="C14" t="s">
        <v>7</v>
      </c>
      <c r="D14" t="s">
        <v>9</v>
      </c>
      <c r="E14">
        <f>COUNTA(A14:B14)</f>
        <v>0</v>
      </c>
      <c r="F14">
        <f t="shared" si="1"/>
        <v>2</v>
      </c>
      <c r="G14">
        <f t="shared" si="2"/>
        <v>2</v>
      </c>
    </row>
    <row r="15" spans="1:13" x14ac:dyDescent="0.35">
      <c r="A15" t="s">
        <v>9</v>
      </c>
      <c r="C15" t="s">
        <v>7</v>
      </c>
      <c r="D15" t="s">
        <v>5</v>
      </c>
      <c r="E15">
        <f>COUNTA(A15:B15)</f>
        <v>1</v>
      </c>
      <c r="F15">
        <f>COUNTA(C15:D15)</f>
        <v>2</v>
      </c>
      <c r="G15">
        <f>E15+F15</f>
        <v>3</v>
      </c>
    </row>
    <row r="16" spans="1:13" x14ac:dyDescent="0.35">
      <c r="A16" t="s">
        <v>9</v>
      </c>
      <c r="B16" t="s">
        <v>8</v>
      </c>
      <c r="C16" t="s">
        <v>6</v>
      </c>
      <c r="E16">
        <f>COUNTA(A16:B16)</f>
        <v>2</v>
      </c>
      <c r="F16">
        <f>COUNTA(C16:D16)</f>
        <v>1</v>
      </c>
      <c r="G16">
        <f>E16+F16</f>
        <v>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99D3-CA7C-46C3-9036-794535513EAF}">
  <dimension ref="A1:M17"/>
  <sheetViews>
    <sheetView topLeftCell="E10" workbookViewId="0">
      <selection activeCell="R33" sqref="R33"/>
    </sheetView>
  </sheetViews>
  <sheetFormatPr defaultRowHeight="14.5" x14ac:dyDescent="0.35"/>
  <cols>
    <col min="1" max="7" width="11" customWidth="1"/>
    <col min="10" max="10" width="11" customWidth="1"/>
  </cols>
  <sheetData>
    <row r="1" spans="1:13" x14ac:dyDescent="0.35">
      <c r="L1" t="s">
        <v>23</v>
      </c>
    </row>
    <row r="3" spans="1:13" x14ac:dyDescent="0.3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13" x14ac:dyDescent="0.35">
      <c r="E4" t="s">
        <v>10</v>
      </c>
      <c r="F4" t="s">
        <v>11</v>
      </c>
      <c r="G4" t="s">
        <v>12</v>
      </c>
    </row>
    <row r="5" spans="1:13" x14ac:dyDescent="0.35">
      <c r="A5" s="1" t="s">
        <v>1</v>
      </c>
      <c r="B5" s="1"/>
      <c r="C5" s="1" t="s">
        <v>2</v>
      </c>
      <c r="D5" s="1"/>
      <c r="J5" t="s">
        <v>12</v>
      </c>
      <c r="K5">
        <v>1</v>
      </c>
      <c r="L5">
        <v>2</v>
      </c>
      <c r="M5">
        <v>3</v>
      </c>
    </row>
    <row r="6" spans="1:13" x14ac:dyDescent="0.35">
      <c r="C6" t="s">
        <v>24</v>
      </c>
      <c r="E6">
        <f t="shared" ref="E6:E13" si="0">COUNTA(A6:B6)</f>
        <v>0</v>
      </c>
      <c r="F6">
        <f>COUNTA(C6:D6)</f>
        <v>1</v>
      </c>
      <c r="G6">
        <f>E6+F6</f>
        <v>1</v>
      </c>
      <c r="J6" t="s">
        <v>13</v>
      </c>
      <c r="K6">
        <v>4</v>
      </c>
      <c r="L6">
        <v>8</v>
      </c>
    </row>
    <row r="7" spans="1:13" x14ac:dyDescent="0.35">
      <c r="C7" t="s">
        <v>3</v>
      </c>
      <c r="E7">
        <f t="shared" si="0"/>
        <v>0</v>
      </c>
      <c r="F7">
        <f t="shared" ref="F7:F14" si="1">COUNTA(C7:D7)</f>
        <v>1</v>
      </c>
      <c r="G7">
        <f t="shared" ref="G7:G14" si="2">E7+F7</f>
        <v>1</v>
      </c>
      <c r="J7" t="s">
        <v>21</v>
      </c>
      <c r="K7">
        <v>0</v>
      </c>
      <c r="L7">
        <v>6</v>
      </c>
    </row>
    <row r="8" spans="1:13" x14ac:dyDescent="0.35">
      <c r="C8" t="s">
        <v>4</v>
      </c>
      <c r="E8">
        <f t="shared" si="0"/>
        <v>0</v>
      </c>
      <c r="F8">
        <f t="shared" si="1"/>
        <v>1</v>
      </c>
      <c r="G8">
        <f t="shared" si="2"/>
        <v>1</v>
      </c>
    </row>
    <row r="9" spans="1:13" x14ac:dyDescent="0.35">
      <c r="A9" t="s">
        <v>7</v>
      </c>
      <c r="C9" t="s">
        <v>6</v>
      </c>
      <c r="E9">
        <f t="shared" si="0"/>
        <v>1</v>
      </c>
      <c r="F9">
        <f t="shared" si="1"/>
        <v>1</v>
      </c>
      <c r="G9">
        <f t="shared" si="2"/>
        <v>2</v>
      </c>
    </row>
    <row r="10" spans="1:13" x14ac:dyDescent="0.35">
      <c r="A10" t="s">
        <v>5</v>
      </c>
      <c r="C10" t="s">
        <v>6</v>
      </c>
      <c r="E10">
        <f t="shared" si="0"/>
        <v>1</v>
      </c>
      <c r="F10">
        <f t="shared" si="1"/>
        <v>1</v>
      </c>
      <c r="G10">
        <f t="shared" si="2"/>
        <v>2</v>
      </c>
    </row>
    <row r="11" spans="1:13" x14ac:dyDescent="0.35">
      <c r="C11" t="s">
        <v>7</v>
      </c>
      <c r="D11" t="s">
        <v>5</v>
      </c>
      <c r="E11">
        <f t="shared" si="0"/>
        <v>0</v>
      </c>
      <c r="F11">
        <f t="shared" si="1"/>
        <v>2</v>
      </c>
      <c r="G11">
        <f t="shared" si="2"/>
        <v>2</v>
      </c>
    </row>
    <row r="12" spans="1:13" x14ac:dyDescent="0.35">
      <c r="A12" t="s">
        <v>8</v>
      </c>
      <c r="C12" t="s">
        <v>6</v>
      </c>
      <c r="E12">
        <f t="shared" si="0"/>
        <v>1</v>
      </c>
      <c r="F12">
        <f t="shared" si="1"/>
        <v>1</v>
      </c>
      <c r="G12">
        <f t="shared" si="2"/>
        <v>2</v>
      </c>
    </row>
    <row r="13" spans="1:13" x14ac:dyDescent="0.35">
      <c r="C13" t="s">
        <v>8</v>
      </c>
      <c r="E13">
        <f t="shared" si="0"/>
        <v>0</v>
      </c>
      <c r="F13">
        <f t="shared" si="1"/>
        <v>1</v>
      </c>
      <c r="G13">
        <f t="shared" si="2"/>
        <v>1</v>
      </c>
    </row>
    <row r="14" spans="1:13" x14ac:dyDescent="0.35">
      <c r="C14" t="s">
        <v>7</v>
      </c>
      <c r="D14" t="s">
        <v>9</v>
      </c>
      <c r="E14">
        <f>COUNTA(A14:B14)</f>
        <v>0</v>
      </c>
      <c r="F14">
        <f t="shared" si="1"/>
        <v>2</v>
      </c>
      <c r="G14">
        <f t="shared" si="2"/>
        <v>2</v>
      </c>
    </row>
    <row r="15" spans="1:13" x14ac:dyDescent="0.35">
      <c r="A15" t="s">
        <v>9</v>
      </c>
      <c r="C15" t="s">
        <v>7</v>
      </c>
      <c r="E15">
        <f>COUNTA(A15:B15)</f>
        <v>1</v>
      </c>
      <c r="F15">
        <f>COUNTA(C15:D15)</f>
        <v>1</v>
      </c>
      <c r="G15">
        <f>E15+F15</f>
        <v>2</v>
      </c>
    </row>
    <row r="16" spans="1:13" x14ac:dyDescent="0.35">
      <c r="A16" t="s">
        <v>9</v>
      </c>
      <c r="C16" t="s">
        <v>6</v>
      </c>
      <c r="E16">
        <f>COUNTA(A16:B16)</f>
        <v>1</v>
      </c>
      <c r="F16">
        <f>COUNTA(C16:D16)</f>
        <v>1</v>
      </c>
      <c r="G16">
        <f>E16+F16</f>
        <v>2</v>
      </c>
    </row>
    <row r="17" spans="1:7" x14ac:dyDescent="0.35">
      <c r="A17" t="s">
        <v>8</v>
      </c>
      <c r="C17" t="s">
        <v>9</v>
      </c>
      <c r="E17">
        <f>COUNTA(A17:B17)</f>
        <v>1</v>
      </c>
      <c r="F17">
        <f>COUNTA(C17:D17)</f>
        <v>1</v>
      </c>
      <c r="G17">
        <f>E17+F17</f>
        <v>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Actor</vt:lpstr>
      <vt:lpstr>Director</vt:lpstr>
      <vt:lpstr>Actor, Director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2024-05-11T06:12:46Z</dcterms:modified>
</cp:coreProperties>
</file>