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140" yWindow="660" windowWidth="20595" windowHeight="9345" activeTab="1"/>
  </bookViews>
  <sheets>
    <sheet name="National map" sheetId="5" r:id="rId1"/>
    <sheet name="States-PA.HE" sheetId="3" r:id="rId2"/>
    <sheet name="Sheet4" sheetId="6" r:id="rId3"/>
  </sheets>
  <calcPr calcId="145621"/>
</workbook>
</file>

<file path=xl/calcChain.xml><?xml version="1.0" encoding="utf-8"?>
<calcChain xmlns="http://schemas.openxmlformats.org/spreadsheetml/2006/main">
  <c r="BD24" i="5" l="1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D7" i="3" l="1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C7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C22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C17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C15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C31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C13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C11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C28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D26" i="3"/>
  <c r="E26" i="3"/>
  <c r="F26" i="3"/>
  <c r="G26" i="3"/>
  <c r="H26" i="3"/>
  <c r="I26" i="3"/>
  <c r="J26" i="3"/>
  <c r="K26" i="3"/>
  <c r="L26" i="3"/>
  <c r="M26" i="3"/>
  <c r="N26" i="3"/>
  <c r="O26" i="3"/>
  <c r="C26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D9" i="3"/>
  <c r="E9" i="3"/>
  <c r="F9" i="3"/>
  <c r="G9" i="3"/>
  <c r="H9" i="3"/>
  <c r="I9" i="3"/>
  <c r="J9" i="3"/>
  <c r="K9" i="3"/>
  <c r="L9" i="3"/>
  <c r="M9" i="3"/>
  <c r="C9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AC23" i="3"/>
  <c r="AD23" i="3"/>
  <c r="AE23" i="3"/>
  <c r="AF23" i="3"/>
  <c r="AG23" i="3"/>
  <c r="AH23" i="3"/>
  <c r="AI23" i="3"/>
  <c r="AJ23" i="3"/>
  <c r="AK23" i="3"/>
  <c r="AL23" i="3"/>
  <c r="Y23" i="3"/>
  <c r="Z23" i="3"/>
  <c r="AA23" i="3"/>
  <c r="AB23" i="3"/>
  <c r="Q23" i="3"/>
  <c r="R23" i="3"/>
  <c r="S23" i="3"/>
  <c r="T23" i="3"/>
  <c r="U23" i="3"/>
  <c r="V23" i="3"/>
  <c r="W23" i="3"/>
  <c r="X23" i="3"/>
  <c r="J23" i="3"/>
  <c r="K23" i="3"/>
  <c r="L23" i="3"/>
  <c r="M23" i="3"/>
  <c r="N23" i="3"/>
  <c r="O23" i="3"/>
  <c r="P23" i="3"/>
  <c r="F23" i="3"/>
  <c r="G23" i="3"/>
  <c r="H23" i="3"/>
  <c r="I23" i="3"/>
  <c r="D23" i="3"/>
  <c r="E23" i="3"/>
  <c r="C23" i="3"/>
</calcChain>
</file>

<file path=xl/sharedStrings.xml><?xml version="1.0" encoding="utf-8"?>
<sst xmlns="http://schemas.openxmlformats.org/spreadsheetml/2006/main" count="284" uniqueCount="142">
  <si>
    <t>Program provides snacks/meals</t>
  </si>
  <si>
    <t>Program provides snacks/meals that include foods that are healthy</t>
  </si>
  <si>
    <t>Physical activity opportunities</t>
  </si>
  <si>
    <t>Survey Questions</t>
  </si>
  <si>
    <t>National</t>
  </si>
  <si>
    <t xml:space="preserve"> AL   </t>
  </si>
  <si>
    <t xml:space="preserve"> AK   </t>
  </si>
  <si>
    <t xml:space="preserve"> AZ   </t>
  </si>
  <si>
    <t xml:space="preserve"> AR   </t>
  </si>
  <si>
    <t xml:space="preserve"> CA   </t>
  </si>
  <si>
    <t xml:space="preserve"> CO   </t>
  </si>
  <si>
    <t xml:space="preserve"> CT   </t>
  </si>
  <si>
    <t xml:space="preserve"> DE   </t>
  </si>
  <si>
    <t xml:space="preserve"> DC   </t>
  </si>
  <si>
    <t xml:space="preserve"> FL   </t>
  </si>
  <si>
    <t xml:space="preserve"> GA   </t>
  </si>
  <si>
    <t xml:space="preserve"> HI   </t>
  </si>
  <si>
    <t xml:space="preserve"> ID   </t>
  </si>
  <si>
    <t xml:space="preserve"> IL   </t>
  </si>
  <si>
    <t xml:space="preserve"> IN   </t>
  </si>
  <si>
    <t xml:space="preserve"> IA   </t>
  </si>
  <si>
    <t xml:space="preserve"> KS   </t>
  </si>
  <si>
    <t xml:space="preserve"> KY   </t>
  </si>
  <si>
    <t xml:space="preserve"> LA   </t>
  </si>
  <si>
    <t xml:space="preserve"> ME   </t>
  </si>
  <si>
    <t xml:space="preserve"> MD   </t>
  </si>
  <si>
    <t xml:space="preserve"> MA   </t>
  </si>
  <si>
    <t xml:space="preserve"> MI   </t>
  </si>
  <si>
    <t xml:space="preserve"> MN   </t>
  </si>
  <si>
    <t xml:space="preserve"> MS   </t>
  </si>
  <si>
    <t xml:space="preserve"> MO   </t>
  </si>
  <si>
    <t xml:space="preserve"> MT   </t>
  </si>
  <si>
    <t xml:space="preserve"> NE   </t>
  </si>
  <si>
    <t xml:space="preserve"> NV   </t>
  </si>
  <si>
    <t xml:space="preserve"> NH   </t>
  </si>
  <si>
    <t xml:space="preserve"> NJ   </t>
  </si>
  <si>
    <t xml:space="preserve"> NM   </t>
  </si>
  <si>
    <t xml:space="preserve"> NY   </t>
  </si>
  <si>
    <t>NYC</t>
  </si>
  <si>
    <t xml:space="preserve"> NC   </t>
  </si>
  <si>
    <t xml:space="preserve"> ND   </t>
  </si>
  <si>
    <t xml:space="preserve"> OH   </t>
  </si>
  <si>
    <t xml:space="preserve"> OK   </t>
  </si>
  <si>
    <t xml:space="preserve"> OR   </t>
  </si>
  <si>
    <t xml:space="preserve"> PA   </t>
  </si>
  <si>
    <t>PA-Alleg</t>
  </si>
  <si>
    <t xml:space="preserve"> RI   </t>
  </si>
  <si>
    <t xml:space="preserve"> SC   </t>
  </si>
  <si>
    <t xml:space="preserve"> SD   </t>
  </si>
  <si>
    <t xml:space="preserve"> TN   </t>
  </si>
  <si>
    <t xml:space="preserve"> TX   </t>
  </si>
  <si>
    <t xml:space="preserve"> UT   </t>
  </si>
  <si>
    <t xml:space="preserve"> VT   </t>
  </si>
  <si>
    <t xml:space="preserve"> VA   </t>
  </si>
  <si>
    <t xml:space="preserve"> WA   </t>
  </si>
  <si>
    <t xml:space="preserve"> WV   </t>
  </si>
  <si>
    <t xml:space="preserve"> WI   </t>
  </si>
  <si>
    <t xml:space="preserve"> WY   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</si>
  <si>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</si>
  <si>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</si>
  <si>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</si>
  <si>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</si>
  <si>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</si>
  <si>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</si>
  <si>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</si>
  <si>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</si>
  <si>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</si>
  <si>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</si>
  <si>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</si>
  <si>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</si>
  <si>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</si>
  <si>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</si>
  <si>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</si>
  <si>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</si>
  <si>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</si>
  <si>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</si>
  <si>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</si>
  <si>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</si>
  <si>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</si>
  <si>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</si>
  <si>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</si>
  <si>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</si>
  <si>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</si>
  <si>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</si>
  <si>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</si>
  <si>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</si>
  <si>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</si>
  <si>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</si>
  <si>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</si>
  <si>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</si>
  <si>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</si>
  <si>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</si>
  <si>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New York City</t>
  </si>
  <si>
    <t>North Carolina</t>
  </si>
  <si>
    <t>North Dakota</t>
  </si>
  <si>
    <t>Ohio</t>
  </si>
  <si>
    <t>Oklahoma</t>
  </si>
  <si>
    <t>Oregon</t>
  </si>
  <si>
    <t>Pennsylvania</t>
  </si>
  <si>
    <t>Allegheny County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</si>
  <si>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</si>
  <si>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</si>
  <si>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</si>
  <si>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</si>
  <si>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</si>
  <si>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</si>
  <si>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</si>
  <si>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</si>
  <si>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</si>
  <si>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</si>
  <si>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</si>
  <si>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</si>
  <si>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Afterschool program offers:</t>
  </si>
  <si>
    <t>Beverages, snacks and/or meals</t>
  </si>
  <si>
    <t xml:space="preserve">Opportunities for physical activity </t>
  </si>
  <si>
    <t>Q3h.</t>
  </si>
  <si>
    <t>How satisfied are you with:</t>
  </si>
  <si>
    <t>Amount of physical activity offered</t>
  </si>
  <si>
    <t>Variety of physical activity (such as indoor, outdoor, games, skill-building)</t>
  </si>
  <si>
    <t>Snacks and/or meals</t>
  </si>
  <si>
    <t>Snacks and/or meals that include foods that are healthy</t>
  </si>
  <si>
    <t>How important was this in selecting your child's afterschool program?</t>
  </si>
  <si>
    <t>Parents that agree that afterschool programs should provide children opportunities to be physically active</t>
  </si>
  <si>
    <t>Parents that agree that afterschool programs should provide children healthy beverages, snacks and/or meals</t>
  </si>
  <si>
    <t>Q3m</t>
  </si>
  <si>
    <t>Q3p</t>
  </si>
  <si>
    <t>Q7</t>
  </si>
  <si>
    <t>Parents whose child’s afterschool program offers opportunities for physical activity</t>
  </si>
  <si>
    <t>Parents whose child’s afterschool program offers beverages, snacks and/or meals</t>
  </si>
  <si>
    <t>Parents who say that opportunities for physical activity was very important in choosing their child’s afterschool program</t>
  </si>
  <si>
    <t>Parents who say that the afterschool program providing snacks or meals was very important in choosing their child’s program</t>
  </si>
  <si>
    <t>Parents who say that the afterschool program providing healthy snacks or meals was very important in choosing their child’s program</t>
  </si>
  <si>
    <t>Physical activity and afterschool programs</t>
  </si>
  <si>
    <t>Healthy eating and afterschool programs</t>
  </si>
  <si>
    <t>Parents satisfied with the amount of physical activity offered in their child's afterschool program</t>
  </si>
  <si>
    <t>Parents satisfied with the variety of physical activity offered in their child's afterschool program (such as indoor, outdoor, games, skill-building)</t>
  </si>
  <si>
    <t xml:space="preserve">Parents satisfied with the healthfulness of their afterschool program’s snacks and/or meals </t>
  </si>
  <si>
    <t>Parents satisfied with their afterschool program’s snacks and/or meals</t>
  </si>
  <si>
    <t>Parents agree that afterschool programs should provide children healthy beverages, snacks and/or meals</t>
  </si>
  <si>
    <t>Parents  agree that afterschool programs should provide children opportunities to be physically active</t>
  </si>
  <si>
    <t>Parents satisfied with the variety of physical activity offered in their child's afterschool program</t>
  </si>
  <si>
    <t>Parents agree that afterschool programs should provide children opportunities to be physically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</si>
</sst>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" fontId="0" fillId="0" borderId="10" xfId="0" applyNumberFormat="1" applyFont="1" applyFill="1" applyBorder="1"/>
    <xf numFmtId="0" fontId="19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1" sqref="A31"/>
    </sheetView>
  </sheetViews>
  <sheetFormatPr defaultRowHeight="15" x14ac:dyDescent="0.25"/>
  <cols>
    <col min="1" max="1" width="52.42578125" style="29" customWidth="1"/>
    <col min="2" max="2" width="3.7109375" style="29" customWidth="1"/>
    <col min="3" max="16384" width="9.140625" style="29"/>
  </cols>
  <sheetData>
    <row r="1" spans="1:56" x14ac:dyDescent="0.25">
      <c r="A1" s="29" t="s">
        <v>3</v>
      </c>
      <c r="C1" s="29" t="s">
        <v>4</v>
      </c>
      <c r="D1" s="29" t="s">
        <v>5</v>
      </c>
      <c r="E1" s="29" t="s">
        <v>6</v>
      </c>
      <c r="F1" s="29" t="s">
        <v>7</v>
      </c>
      <c r="G1" s="29" t="s">
        <v>8</v>
      </c>
      <c r="H1" s="29" t="s">
        <v>9</v>
      </c>
      <c r="I1" s="29" t="s">
        <v>10</v>
      </c>
      <c r="J1" s="29" t="s">
        <v>11</v>
      </c>
      <c r="K1" s="29" t="s">
        <v>12</v>
      </c>
      <c r="L1" s="29" t="s">
        <v>13</v>
      </c>
      <c r="M1" s="29" t="s">
        <v>14</v>
      </c>
      <c r="N1" s="29" t="s">
        <v>15</v>
      </c>
      <c r="O1" s="29" t="s">
        <v>16</v>
      </c>
      <c r="P1" s="29" t="s">
        <v>17</v>
      </c>
      <c r="Q1" s="29" t="s">
        <v>18</v>
      </c>
      <c r="R1" s="29" t="s">
        <v>19</v>
      </c>
      <c r="S1" s="29" t="s">
        <v>20</v>
      </c>
      <c r="T1" s="29" t="s">
        <v>21</v>
      </c>
      <c r="U1" s="29" t="s">
        <v>22</v>
      </c>
      <c r="V1" s="29" t="s">
        <v>23</v>
      </c>
      <c r="W1" s="29" t="s">
        <v>24</v>
      </c>
      <c r="X1" s="29" t="s">
        <v>25</v>
      </c>
      <c r="Y1" s="29" t="s">
        <v>26</v>
      </c>
      <c r="Z1" s="29" t="s">
        <v>27</v>
      </c>
      <c r="AA1" s="29" t="s">
        <v>28</v>
      </c>
      <c r="AB1" s="29" t="s">
        <v>29</v>
      </c>
      <c r="AC1" s="29" t="s">
        <v>30</v>
      </c>
      <c r="AD1" s="29" t="s">
        <v>31</v>
      </c>
      <c r="AE1" s="29" t="s">
        <v>32</v>
      </c>
      <c r="AF1" s="29" t="s">
        <v>33</v>
      </c>
      <c r="AG1" s="29" t="s">
        <v>34</v>
      </c>
      <c r="AH1" s="29" t="s">
        <v>35</v>
      </c>
      <c r="AI1" s="29" t="s">
        <v>36</v>
      </c>
      <c r="AJ1" s="29" t="s">
        <v>37</v>
      </c>
      <c r="AK1" s="29" t="s">
        <v>38</v>
      </c>
      <c r="AL1" s="29" t="s">
        <v>39</v>
      </c>
      <c r="AM1" s="29" t="s">
        <v>40</v>
      </c>
      <c r="AN1" s="29" t="s">
        <v>41</v>
      </c>
      <c r="AO1" s="29" t="s">
        <v>42</v>
      </c>
      <c r="AP1" s="29" t="s">
        <v>43</v>
      </c>
      <c r="AQ1" s="29" t="s">
        <v>44</v>
      </c>
      <c r="AR1" s="29" t="s">
        <v>45</v>
      </c>
      <c r="AS1" s="29" t="s">
        <v>46</v>
      </c>
      <c r="AT1" s="29" t="s">
        <v>47</v>
      </c>
      <c r="AU1" s="29" t="s">
        <v>48</v>
      </c>
      <c r="AV1" s="29" t="s">
        <v>49</v>
      </c>
      <c r="AW1" s="29" t="s">
        <v>50</v>
      </c>
      <c r="AX1" s="29" t="s">
        <v>51</v>
      </c>
      <c r="AY1" s="29" t="s">
        <v>52</v>
      </c>
      <c r="AZ1" s="29" t="s">
        <v>53</v>
      </c>
      <c r="BA1" s="29" t="s">
        <v>54</v>
      </c>
      <c r="BB1" s="29" t="s">
        <v>55</v>
      </c>
      <c r="BC1" s="29" t="s">
        <v>56</v>
      </c>
      <c r="BD1" s="29" t="s">
        <v>57</v>
      </c>
    </row>
    <row r="2" spans="1:56" x14ac:dyDescent="0.25">
      <c r="B2" s="29" t="s">
        <v>58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72</v>
      </c>
      <c r="R2" s="1" t="s">
        <v>73</v>
      </c>
      <c r="S2" s="1" t="s">
        <v>74</v>
      </c>
      <c r="T2" s="1" t="s">
        <v>75</v>
      </c>
      <c r="U2" s="1" t="s">
        <v>76</v>
      </c>
      <c r="V2" s="1" t="s">
        <v>77</v>
      </c>
      <c r="W2" s="1" t="s">
        <v>78</v>
      </c>
      <c r="X2" s="1" t="s">
        <v>79</v>
      </c>
      <c r="Y2" s="1" t="s">
        <v>80</v>
      </c>
      <c r="Z2" s="1" t="s">
        <v>81</v>
      </c>
      <c r="AA2" s="1" t="s">
        <v>82</v>
      </c>
      <c r="AB2" s="1" t="s">
        <v>83</v>
      </c>
      <c r="AC2" s="1" t="s">
        <v>84</v>
      </c>
      <c r="AD2" s="1" t="s">
        <v>85</v>
      </c>
      <c r="AE2" s="1" t="s">
        <v>86</v>
      </c>
      <c r="AF2" s="1" t="s">
        <v>87</v>
      </c>
      <c r="AG2" s="1" t="s">
        <v>88</v>
      </c>
      <c r="AH2" s="1" t="s">
        <v>89</v>
      </c>
      <c r="AI2" s="1" t="s">
        <v>90</v>
      </c>
      <c r="AJ2" s="1" t="s">
        <v>91</v>
      </c>
      <c r="AK2" s="1" t="s">
        <v>92</v>
      </c>
      <c r="AL2" s="1" t="s">
        <v>93</v>
      </c>
      <c r="AM2" s="1" t="s">
        <v>94</v>
      </c>
      <c r="AN2" s="1" t="s">
        <v>95</v>
      </c>
      <c r="AO2" s="1" t="s">
        <v>96</v>
      </c>
      <c r="AP2" s="1" t="s">
        <v>97</v>
      </c>
      <c r="AQ2" s="1" t="s">
        <v>98</v>
      </c>
      <c r="AR2" s="1" t="s">
        <v>99</v>
      </c>
      <c r="AS2" s="1" t="s">
        <v>100</v>
      </c>
      <c r="AT2" s="1" t="s">
        <v>101</v>
      </c>
      <c r="AU2" s="1" t="s">
        <v>102</v>
      </c>
      <c r="AV2" s="1" t="s">
        <v>103</v>
      </c>
      <c r="AW2" s="1" t="s">
        <v>104</v>
      </c>
      <c r="AX2" s="1" t="s">
        <v>105</v>
      </c>
      <c r="AY2" s="1" t="s">
        <v>106</v>
      </c>
      <c r="AZ2" s="1" t="s">
        <v>107</v>
      </c>
      <c r="BA2" s="1" t="s">
        <v>108</v>
      </c>
      <c r="BB2" s="1" t="s">
        <v>109</v>
      </c>
      <c r="BC2" s="1" t="s">
        <v>110</v>
      </c>
      <c r="BD2" s="1" t="s">
        <v>111</v>
      </c>
    </row>
    <row r="3" spans="1:56" hidden="1" x14ac:dyDescent="0.25">
      <c r="A3" s="5" t="s">
        <v>112</v>
      </c>
    </row>
    <row r="4" spans="1:56" hidden="1" x14ac:dyDescent="0.25">
      <c r="A4" s="5" t="s">
        <v>114</v>
      </c>
      <c r="B4" s="29" t="s">
        <v>115</v>
      </c>
      <c r="C4" s="29">
        <v>80.099999999999994</v>
      </c>
      <c r="D4" s="29">
        <v>94.1</v>
      </c>
      <c r="E4" s="29">
        <v>87.9</v>
      </c>
      <c r="F4" s="29">
        <v>77.599999999999994</v>
      </c>
      <c r="G4" s="29">
        <v>90.6</v>
      </c>
      <c r="H4" s="29">
        <v>79.7</v>
      </c>
      <c r="I4" s="29">
        <v>87.4</v>
      </c>
      <c r="J4" s="29">
        <v>75.099999999999994</v>
      </c>
      <c r="K4" s="29">
        <v>71</v>
      </c>
      <c r="L4" s="29">
        <v>95.1</v>
      </c>
      <c r="M4" s="29">
        <v>84.7</v>
      </c>
      <c r="N4" s="29">
        <v>79.900000000000006</v>
      </c>
      <c r="O4" s="29">
        <v>93.9</v>
      </c>
      <c r="P4" s="29">
        <v>76.5</v>
      </c>
      <c r="Q4" s="29">
        <v>63.1</v>
      </c>
      <c r="R4" s="29">
        <v>83.7</v>
      </c>
      <c r="S4" s="29">
        <v>79.7</v>
      </c>
      <c r="T4" s="29">
        <v>83</v>
      </c>
      <c r="U4" s="29">
        <v>85.6</v>
      </c>
      <c r="V4" s="29">
        <v>80.7</v>
      </c>
      <c r="W4" s="29">
        <v>89</v>
      </c>
      <c r="X4" s="29">
        <v>77.2</v>
      </c>
      <c r="Y4" s="29">
        <v>84</v>
      </c>
      <c r="Z4" s="29">
        <v>80.900000000000006</v>
      </c>
      <c r="AA4" s="29">
        <v>90.6</v>
      </c>
      <c r="AB4" s="29">
        <v>65.3</v>
      </c>
      <c r="AC4" s="29">
        <v>87.8</v>
      </c>
      <c r="AD4" s="29">
        <v>92.5</v>
      </c>
      <c r="AE4" s="29">
        <v>72.099999999999994</v>
      </c>
      <c r="AF4" s="29">
        <v>90.3</v>
      </c>
      <c r="AG4" s="29">
        <v>95.5</v>
      </c>
      <c r="AH4" s="29">
        <v>76.099999999999994</v>
      </c>
      <c r="AI4" s="29">
        <v>89.1</v>
      </c>
      <c r="AJ4" s="29">
        <v>82</v>
      </c>
      <c r="AK4" s="29">
        <v>86.4</v>
      </c>
      <c r="AL4" s="29">
        <v>72.099999999999994</v>
      </c>
      <c r="AM4" s="29">
        <v>83.9</v>
      </c>
      <c r="AN4" s="29">
        <v>82.1</v>
      </c>
      <c r="AO4" s="29">
        <v>82</v>
      </c>
      <c r="AP4" s="29">
        <v>92.9</v>
      </c>
      <c r="AQ4" s="29">
        <v>75.599999999999994</v>
      </c>
      <c r="AR4" s="29">
        <v>88</v>
      </c>
      <c r="AS4" s="29">
        <v>81.7</v>
      </c>
      <c r="AT4" s="29">
        <v>84.3</v>
      </c>
      <c r="AU4" s="29">
        <v>78.7</v>
      </c>
      <c r="AV4" s="29">
        <v>83.1</v>
      </c>
      <c r="AW4" s="29">
        <v>79.900000000000006</v>
      </c>
      <c r="AX4" s="29">
        <v>86.1</v>
      </c>
      <c r="AY4" s="29">
        <v>97.6</v>
      </c>
      <c r="AZ4" s="29">
        <v>86.6</v>
      </c>
      <c r="BA4" s="29">
        <v>84.5</v>
      </c>
      <c r="BB4" s="29">
        <v>88.3</v>
      </c>
      <c r="BC4" s="29">
        <v>93.7</v>
      </c>
      <c r="BD4" s="29">
        <v>96.6</v>
      </c>
    </row>
    <row r="5" spans="1:56" ht="18.75" x14ac:dyDescent="0.3">
      <c r="A5" s="2" t="s">
        <v>133</v>
      </c>
    </row>
    <row r="6" spans="1:56" ht="45" hidden="1" x14ac:dyDescent="0.25">
      <c r="A6" s="5" t="s">
        <v>123</v>
      </c>
      <c r="B6" s="29" t="s">
        <v>126</v>
      </c>
      <c r="C6" s="29">
        <v>70.8</v>
      </c>
      <c r="D6" s="29">
        <v>67.400000000000006</v>
      </c>
      <c r="E6" s="29">
        <v>69.8</v>
      </c>
      <c r="F6" s="29">
        <v>71.900000000000006</v>
      </c>
      <c r="G6" s="29">
        <v>70</v>
      </c>
      <c r="H6" s="29">
        <v>71.900000000000006</v>
      </c>
      <c r="I6" s="29">
        <v>58.9</v>
      </c>
      <c r="J6" s="29">
        <v>67.400000000000006</v>
      </c>
      <c r="K6" s="29">
        <v>69.099999999999994</v>
      </c>
      <c r="L6" s="29">
        <v>75.900000000000006</v>
      </c>
      <c r="M6" s="29">
        <v>72.7</v>
      </c>
      <c r="N6" s="29">
        <v>75.900000000000006</v>
      </c>
      <c r="O6" s="29">
        <v>56.3</v>
      </c>
      <c r="P6" s="29">
        <v>62.8</v>
      </c>
      <c r="Q6" s="29">
        <v>67.400000000000006</v>
      </c>
      <c r="R6" s="29">
        <v>70.900000000000006</v>
      </c>
      <c r="S6" s="29">
        <v>71.8</v>
      </c>
      <c r="T6" s="29">
        <v>75.599999999999994</v>
      </c>
      <c r="U6" s="29">
        <v>68.3</v>
      </c>
      <c r="V6" s="29">
        <v>77.099999999999994</v>
      </c>
      <c r="W6" s="29">
        <v>71.3</v>
      </c>
      <c r="X6" s="29">
        <v>68.599999999999994</v>
      </c>
      <c r="Y6" s="29">
        <v>71.900000000000006</v>
      </c>
      <c r="Z6" s="29">
        <v>73</v>
      </c>
      <c r="AA6" s="29">
        <v>73.900000000000006</v>
      </c>
      <c r="AB6" s="29">
        <v>66.7</v>
      </c>
      <c r="AC6" s="29">
        <v>74.599999999999994</v>
      </c>
      <c r="AD6" s="29">
        <v>74.599999999999994</v>
      </c>
      <c r="AE6" s="29">
        <v>57.9</v>
      </c>
      <c r="AF6" s="29">
        <v>64.8</v>
      </c>
      <c r="AG6" s="29">
        <v>77.2</v>
      </c>
      <c r="AH6" s="29">
        <v>65</v>
      </c>
      <c r="AI6" s="29">
        <v>66.099999999999994</v>
      </c>
      <c r="AJ6" s="29">
        <v>71.2</v>
      </c>
      <c r="AK6" s="29">
        <v>72.400000000000006</v>
      </c>
      <c r="AL6" s="29">
        <v>73.599999999999994</v>
      </c>
      <c r="AM6" s="29">
        <v>69.8</v>
      </c>
      <c r="AN6" s="29">
        <v>77</v>
      </c>
      <c r="AO6" s="29">
        <v>70.8</v>
      </c>
      <c r="AP6" s="29">
        <v>72.400000000000006</v>
      </c>
      <c r="AQ6" s="29">
        <v>79.900000000000006</v>
      </c>
      <c r="AR6" s="29">
        <v>71.8</v>
      </c>
      <c r="AS6" s="29">
        <v>64</v>
      </c>
      <c r="AT6" s="29">
        <v>77.7</v>
      </c>
      <c r="AU6" s="29">
        <v>67.2</v>
      </c>
      <c r="AV6" s="29">
        <v>73.400000000000006</v>
      </c>
      <c r="AW6" s="29">
        <v>65</v>
      </c>
      <c r="AX6" s="29">
        <v>61</v>
      </c>
      <c r="AY6" s="29">
        <v>68.8</v>
      </c>
      <c r="AZ6" s="29">
        <v>71.2</v>
      </c>
      <c r="BA6" s="29">
        <v>66.5</v>
      </c>
      <c r="BB6" s="29">
        <v>74.099999999999994</v>
      </c>
      <c r="BC6" s="29">
        <v>73.099999999999994</v>
      </c>
      <c r="BD6" s="29">
        <v>70.599999999999994</v>
      </c>
    </row>
    <row r="7" spans="1:56" ht="30" x14ac:dyDescent="0.25">
      <c r="A7" s="5" t="s">
        <v>138</v>
      </c>
      <c r="C7" s="29">
        <f>ROUND(C6,0)</f>
        <v>71</v>
      </c>
      <c r="D7" s="29">
        <f t="shared" ref="D7:BD7" si="0">ROUND(D6,0)</f>
        <v>67</v>
      </c>
      <c r="E7" s="29">
        <f t="shared" si="0"/>
        <v>70</v>
      </c>
      <c r="F7" s="29">
        <f t="shared" si="0"/>
        <v>72</v>
      </c>
      <c r="G7" s="29">
        <f t="shared" si="0"/>
        <v>70</v>
      </c>
      <c r="H7" s="29">
        <f t="shared" si="0"/>
        <v>72</v>
      </c>
      <c r="I7" s="29">
        <f t="shared" si="0"/>
        <v>59</v>
      </c>
      <c r="J7" s="29">
        <f t="shared" si="0"/>
        <v>67</v>
      </c>
      <c r="K7" s="29">
        <f t="shared" si="0"/>
        <v>69</v>
      </c>
      <c r="L7" s="29">
        <f t="shared" si="0"/>
        <v>76</v>
      </c>
      <c r="M7" s="29">
        <f t="shared" si="0"/>
        <v>73</v>
      </c>
      <c r="N7" s="29">
        <f t="shared" si="0"/>
        <v>76</v>
      </c>
      <c r="O7" s="29">
        <f t="shared" si="0"/>
        <v>56</v>
      </c>
      <c r="P7" s="29">
        <f t="shared" si="0"/>
        <v>63</v>
      </c>
      <c r="Q7" s="29">
        <f t="shared" si="0"/>
        <v>67</v>
      </c>
      <c r="R7" s="29">
        <f t="shared" si="0"/>
        <v>71</v>
      </c>
      <c r="S7" s="29">
        <f t="shared" si="0"/>
        <v>72</v>
      </c>
      <c r="T7" s="29">
        <f t="shared" si="0"/>
        <v>76</v>
      </c>
      <c r="U7" s="29">
        <f t="shared" si="0"/>
        <v>68</v>
      </c>
      <c r="V7" s="29">
        <f t="shared" si="0"/>
        <v>77</v>
      </c>
      <c r="W7" s="29">
        <f t="shared" si="0"/>
        <v>71</v>
      </c>
      <c r="X7" s="29">
        <f t="shared" si="0"/>
        <v>69</v>
      </c>
      <c r="Y7" s="29">
        <f t="shared" si="0"/>
        <v>72</v>
      </c>
      <c r="Z7" s="29">
        <f t="shared" si="0"/>
        <v>73</v>
      </c>
      <c r="AA7" s="29">
        <f t="shared" si="0"/>
        <v>74</v>
      </c>
      <c r="AB7" s="29">
        <f t="shared" si="0"/>
        <v>67</v>
      </c>
      <c r="AC7" s="29">
        <f t="shared" si="0"/>
        <v>75</v>
      </c>
      <c r="AD7" s="29">
        <f t="shared" si="0"/>
        <v>75</v>
      </c>
      <c r="AE7" s="29">
        <f t="shared" si="0"/>
        <v>58</v>
      </c>
      <c r="AF7" s="29">
        <f t="shared" si="0"/>
        <v>65</v>
      </c>
      <c r="AG7" s="29">
        <f t="shared" si="0"/>
        <v>77</v>
      </c>
      <c r="AH7" s="29">
        <f t="shared" si="0"/>
        <v>65</v>
      </c>
      <c r="AI7" s="29">
        <f t="shared" si="0"/>
        <v>66</v>
      </c>
      <c r="AJ7" s="29">
        <f t="shared" si="0"/>
        <v>71</v>
      </c>
      <c r="AK7" s="29">
        <f t="shared" si="0"/>
        <v>72</v>
      </c>
      <c r="AL7" s="29">
        <f t="shared" si="0"/>
        <v>74</v>
      </c>
      <c r="AM7" s="29">
        <f t="shared" si="0"/>
        <v>70</v>
      </c>
      <c r="AN7" s="29">
        <f t="shared" si="0"/>
        <v>77</v>
      </c>
      <c r="AO7" s="29">
        <f t="shared" si="0"/>
        <v>71</v>
      </c>
      <c r="AP7" s="29">
        <f t="shared" si="0"/>
        <v>72</v>
      </c>
      <c r="AQ7" s="29">
        <f t="shared" si="0"/>
        <v>80</v>
      </c>
      <c r="AR7" s="29">
        <f t="shared" si="0"/>
        <v>72</v>
      </c>
      <c r="AS7" s="29">
        <f t="shared" si="0"/>
        <v>64</v>
      </c>
      <c r="AT7" s="29">
        <f t="shared" si="0"/>
        <v>78</v>
      </c>
      <c r="AU7" s="29">
        <f t="shared" si="0"/>
        <v>67</v>
      </c>
      <c r="AV7" s="29">
        <f t="shared" si="0"/>
        <v>73</v>
      </c>
      <c r="AW7" s="29">
        <f t="shared" si="0"/>
        <v>65</v>
      </c>
      <c r="AX7" s="29">
        <f t="shared" si="0"/>
        <v>61</v>
      </c>
      <c r="AY7" s="29">
        <f t="shared" si="0"/>
        <v>69</v>
      </c>
      <c r="AZ7" s="29">
        <f t="shared" si="0"/>
        <v>71</v>
      </c>
      <c r="BA7" s="29">
        <f t="shared" si="0"/>
        <v>67</v>
      </c>
      <c r="BB7" s="29">
        <f t="shared" si="0"/>
        <v>74</v>
      </c>
      <c r="BC7" s="29">
        <f t="shared" si="0"/>
        <v>73</v>
      </c>
      <c r="BD7" s="29">
        <f t="shared" si="0"/>
        <v>71</v>
      </c>
    </row>
    <row r="8" spans="1:56" hidden="1" x14ac:dyDescent="0.25">
      <c r="A8" s="5" t="s">
        <v>113</v>
      </c>
      <c r="B8" s="29" t="s">
        <v>115</v>
      </c>
      <c r="C8" s="29">
        <v>71.599999999999994</v>
      </c>
      <c r="D8" s="29">
        <v>84.6</v>
      </c>
      <c r="E8" s="29">
        <v>55.7</v>
      </c>
      <c r="F8" s="29">
        <v>45.5</v>
      </c>
      <c r="G8" s="29">
        <v>81.8</v>
      </c>
      <c r="H8" s="29">
        <v>71.3</v>
      </c>
      <c r="I8" s="29">
        <v>77.3</v>
      </c>
      <c r="J8" s="29">
        <v>71.900000000000006</v>
      </c>
      <c r="K8" s="29">
        <v>81.8</v>
      </c>
      <c r="L8" s="29">
        <v>82.4</v>
      </c>
      <c r="M8" s="29">
        <v>71.5</v>
      </c>
      <c r="N8" s="29">
        <v>79</v>
      </c>
      <c r="O8" s="29">
        <v>57</v>
      </c>
      <c r="P8" s="29">
        <v>67</v>
      </c>
      <c r="Q8" s="29">
        <v>75</v>
      </c>
      <c r="R8" s="29">
        <v>74.900000000000006</v>
      </c>
      <c r="S8" s="29">
        <v>76.3</v>
      </c>
      <c r="T8" s="29">
        <v>75</v>
      </c>
      <c r="U8" s="29">
        <v>78.099999999999994</v>
      </c>
      <c r="V8" s="29">
        <v>76.900000000000006</v>
      </c>
      <c r="W8" s="29">
        <v>79.3</v>
      </c>
      <c r="X8" s="29">
        <v>64.599999999999994</v>
      </c>
      <c r="Y8" s="29">
        <v>63.8</v>
      </c>
      <c r="Z8" s="29">
        <v>65.7</v>
      </c>
      <c r="AA8" s="29">
        <v>78.5</v>
      </c>
      <c r="AB8" s="29">
        <v>57.9</v>
      </c>
      <c r="AC8" s="29">
        <v>76.2</v>
      </c>
      <c r="AD8" s="29">
        <v>66.3</v>
      </c>
      <c r="AE8" s="29">
        <v>72.8</v>
      </c>
      <c r="AF8" s="29">
        <v>65.8</v>
      </c>
      <c r="AG8" s="29">
        <v>74.400000000000006</v>
      </c>
      <c r="AH8" s="29">
        <v>68.099999999999994</v>
      </c>
      <c r="AI8" s="29">
        <v>70.5</v>
      </c>
      <c r="AJ8" s="29">
        <v>63.5</v>
      </c>
      <c r="AK8" s="29">
        <v>68</v>
      </c>
      <c r="AL8" s="29">
        <v>70.3</v>
      </c>
      <c r="AM8" s="29">
        <v>43.8</v>
      </c>
      <c r="AN8" s="29">
        <v>71.8</v>
      </c>
      <c r="AO8" s="29">
        <v>68.900000000000006</v>
      </c>
      <c r="AP8" s="29">
        <v>78.2</v>
      </c>
      <c r="AQ8" s="29">
        <v>73.5</v>
      </c>
      <c r="AR8" s="29">
        <v>74.900000000000006</v>
      </c>
      <c r="AS8" s="29">
        <v>76.2</v>
      </c>
      <c r="AT8" s="29">
        <v>82.1</v>
      </c>
      <c r="AU8" s="29">
        <v>64.3</v>
      </c>
      <c r="AV8" s="29">
        <v>75.3</v>
      </c>
      <c r="AW8" s="29">
        <v>78</v>
      </c>
      <c r="AX8" s="29">
        <v>59.9</v>
      </c>
      <c r="AY8" s="29">
        <v>79.2</v>
      </c>
      <c r="AZ8" s="29">
        <v>75.099999999999994</v>
      </c>
      <c r="BA8" s="29">
        <v>66.7</v>
      </c>
      <c r="BB8" s="29">
        <v>88.7</v>
      </c>
      <c r="BC8" s="29">
        <v>70.7</v>
      </c>
      <c r="BD8" s="29">
        <v>66.8</v>
      </c>
    </row>
    <row r="9" spans="1:56" ht="30" x14ac:dyDescent="0.25">
      <c r="A9" s="6" t="s">
        <v>128</v>
      </c>
      <c r="C9" s="29">
        <f>ROUND(C8,0)</f>
        <v>72</v>
      </c>
      <c r="D9" s="29">
        <f t="shared" ref="D9:BD9" si="1">ROUND(D8,0)</f>
        <v>85</v>
      </c>
      <c r="E9" s="29">
        <f t="shared" si="1"/>
        <v>56</v>
      </c>
      <c r="F9" s="29">
        <f t="shared" si="1"/>
        <v>46</v>
      </c>
      <c r="G9" s="29">
        <f t="shared" si="1"/>
        <v>82</v>
      </c>
      <c r="H9" s="29">
        <f t="shared" si="1"/>
        <v>71</v>
      </c>
      <c r="I9" s="29">
        <f t="shared" si="1"/>
        <v>77</v>
      </c>
      <c r="J9" s="29">
        <f t="shared" si="1"/>
        <v>72</v>
      </c>
      <c r="K9" s="29">
        <f t="shared" si="1"/>
        <v>82</v>
      </c>
      <c r="L9" s="29">
        <f t="shared" si="1"/>
        <v>82</v>
      </c>
      <c r="M9" s="29">
        <f t="shared" si="1"/>
        <v>72</v>
      </c>
      <c r="N9" s="29">
        <f t="shared" si="1"/>
        <v>79</v>
      </c>
      <c r="O9" s="29">
        <f t="shared" si="1"/>
        <v>57</v>
      </c>
      <c r="P9" s="29">
        <f t="shared" si="1"/>
        <v>67</v>
      </c>
      <c r="Q9" s="29">
        <f t="shared" si="1"/>
        <v>75</v>
      </c>
      <c r="R9" s="29">
        <f t="shared" si="1"/>
        <v>75</v>
      </c>
      <c r="S9" s="29">
        <f t="shared" si="1"/>
        <v>76</v>
      </c>
      <c r="T9" s="29">
        <f t="shared" si="1"/>
        <v>75</v>
      </c>
      <c r="U9" s="29">
        <f t="shared" si="1"/>
        <v>78</v>
      </c>
      <c r="V9" s="29">
        <f t="shared" si="1"/>
        <v>77</v>
      </c>
      <c r="W9" s="29">
        <f t="shared" si="1"/>
        <v>79</v>
      </c>
      <c r="X9" s="29">
        <f t="shared" si="1"/>
        <v>65</v>
      </c>
      <c r="Y9" s="29">
        <f t="shared" si="1"/>
        <v>64</v>
      </c>
      <c r="Z9" s="29">
        <f t="shared" si="1"/>
        <v>66</v>
      </c>
      <c r="AA9" s="29">
        <f t="shared" si="1"/>
        <v>79</v>
      </c>
      <c r="AB9" s="29">
        <f t="shared" si="1"/>
        <v>58</v>
      </c>
      <c r="AC9" s="29">
        <f t="shared" si="1"/>
        <v>76</v>
      </c>
      <c r="AD9" s="29">
        <f t="shared" si="1"/>
        <v>66</v>
      </c>
      <c r="AE9" s="29">
        <f t="shared" si="1"/>
        <v>73</v>
      </c>
      <c r="AF9" s="29">
        <f t="shared" si="1"/>
        <v>66</v>
      </c>
      <c r="AG9" s="29">
        <f t="shared" si="1"/>
        <v>74</v>
      </c>
      <c r="AH9" s="29">
        <f t="shared" si="1"/>
        <v>68</v>
      </c>
      <c r="AI9" s="29">
        <f t="shared" si="1"/>
        <v>71</v>
      </c>
      <c r="AJ9" s="29">
        <f t="shared" si="1"/>
        <v>64</v>
      </c>
      <c r="AK9" s="29">
        <f t="shared" si="1"/>
        <v>68</v>
      </c>
      <c r="AL9" s="29">
        <f t="shared" si="1"/>
        <v>70</v>
      </c>
      <c r="AM9" s="29">
        <f t="shared" si="1"/>
        <v>44</v>
      </c>
      <c r="AN9" s="29">
        <f t="shared" si="1"/>
        <v>72</v>
      </c>
      <c r="AO9" s="29">
        <f t="shared" si="1"/>
        <v>69</v>
      </c>
      <c r="AP9" s="29">
        <f t="shared" si="1"/>
        <v>78</v>
      </c>
      <c r="AQ9" s="29">
        <f t="shared" si="1"/>
        <v>74</v>
      </c>
      <c r="AR9" s="29">
        <f t="shared" si="1"/>
        <v>75</v>
      </c>
      <c r="AS9" s="29">
        <f t="shared" si="1"/>
        <v>76</v>
      </c>
      <c r="AT9" s="29">
        <f t="shared" si="1"/>
        <v>82</v>
      </c>
      <c r="AU9" s="29">
        <f t="shared" si="1"/>
        <v>64</v>
      </c>
      <c r="AV9" s="29">
        <f t="shared" si="1"/>
        <v>75</v>
      </c>
      <c r="AW9" s="29">
        <f t="shared" si="1"/>
        <v>78</v>
      </c>
      <c r="AX9" s="29">
        <f t="shared" si="1"/>
        <v>60</v>
      </c>
      <c r="AY9" s="29">
        <f t="shared" si="1"/>
        <v>79</v>
      </c>
      <c r="AZ9" s="29">
        <f t="shared" si="1"/>
        <v>75</v>
      </c>
      <c r="BA9" s="29">
        <f t="shared" si="1"/>
        <v>67</v>
      </c>
      <c r="BB9" s="29">
        <f t="shared" si="1"/>
        <v>89</v>
      </c>
      <c r="BC9" s="29">
        <f t="shared" si="1"/>
        <v>71</v>
      </c>
      <c r="BD9" s="29">
        <f t="shared" si="1"/>
        <v>67</v>
      </c>
    </row>
    <row r="10" spans="1:56" hidden="1" x14ac:dyDescent="0.25">
      <c r="A10" s="5" t="s">
        <v>119</v>
      </c>
      <c r="B10" s="29" t="s">
        <v>124</v>
      </c>
      <c r="C10" s="29">
        <v>75.5</v>
      </c>
      <c r="D10" s="29">
        <v>75.900000000000006</v>
      </c>
      <c r="E10" s="29">
        <v>71.5</v>
      </c>
      <c r="F10" s="29">
        <v>89.5</v>
      </c>
      <c r="G10" s="29">
        <v>81.8</v>
      </c>
      <c r="H10" s="29">
        <v>81.3</v>
      </c>
      <c r="I10" s="29">
        <v>86.9</v>
      </c>
      <c r="J10" s="29">
        <v>71.8</v>
      </c>
      <c r="K10" s="29">
        <v>61.1</v>
      </c>
      <c r="L10" s="29">
        <v>48.4</v>
      </c>
      <c r="M10" s="29">
        <v>76.099999999999994</v>
      </c>
      <c r="N10" s="29">
        <v>75.400000000000006</v>
      </c>
      <c r="O10" s="29">
        <v>60.4</v>
      </c>
      <c r="P10" s="29">
        <v>64.2</v>
      </c>
      <c r="Q10" s="29">
        <v>80.2</v>
      </c>
      <c r="R10" s="29">
        <v>73.5</v>
      </c>
      <c r="S10" s="29">
        <v>63.7</v>
      </c>
      <c r="T10" s="29">
        <v>63.1</v>
      </c>
      <c r="U10" s="29">
        <v>79.099999999999994</v>
      </c>
      <c r="V10" s="29">
        <v>71.7</v>
      </c>
      <c r="W10" s="29">
        <v>77.099999999999994</v>
      </c>
      <c r="X10" s="29">
        <v>72</v>
      </c>
      <c r="Y10" s="29">
        <v>78.900000000000006</v>
      </c>
      <c r="Z10" s="29">
        <v>68.3</v>
      </c>
      <c r="AA10" s="29">
        <v>84.4</v>
      </c>
      <c r="AB10" s="29">
        <v>53.6</v>
      </c>
      <c r="AC10" s="29">
        <v>85.4</v>
      </c>
      <c r="AD10" s="29">
        <v>77.400000000000006</v>
      </c>
      <c r="AE10" s="29">
        <v>55.4</v>
      </c>
      <c r="AF10" s="29">
        <v>78.599999999999994</v>
      </c>
      <c r="AG10" s="29">
        <v>81</v>
      </c>
      <c r="AH10" s="29">
        <v>69.900000000000006</v>
      </c>
      <c r="AI10" s="29">
        <v>62.3</v>
      </c>
      <c r="AJ10" s="29">
        <v>66.3</v>
      </c>
      <c r="AK10" s="29">
        <v>69.3</v>
      </c>
      <c r="AL10" s="29">
        <v>56.7</v>
      </c>
      <c r="AM10" s="29">
        <v>66.8</v>
      </c>
      <c r="AN10" s="29">
        <v>79</v>
      </c>
      <c r="AO10" s="29">
        <v>78.599999999999994</v>
      </c>
      <c r="AP10" s="29">
        <v>80.3</v>
      </c>
      <c r="AQ10" s="29">
        <v>74</v>
      </c>
      <c r="AR10" s="29">
        <v>76.099999999999994</v>
      </c>
      <c r="AS10" s="29">
        <v>79.2</v>
      </c>
      <c r="AT10" s="29">
        <v>81.5</v>
      </c>
      <c r="AU10" s="29">
        <v>85.5</v>
      </c>
      <c r="AV10" s="29">
        <v>79.400000000000006</v>
      </c>
      <c r="AW10" s="29">
        <v>69.900000000000006</v>
      </c>
      <c r="AX10" s="29">
        <v>57.3</v>
      </c>
      <c r="AY10" s="29">
        <v>90.2</v>
      </c>
      <c r="AZ10" s="29">
        <v>82.6</v>
      </c>
      <c r="BA10" s="29">
        <v>67.3</v>
      </c>
      <c r="BB10" s="29">
        <v>77</v>
      </c>
      <c r="BC10" s="29">
        <v>70.5</v>
      </c>
      <c r="BD10" s="29">
        <v>43.9</v>
      </c>
    </row>
    <row r="11" spans="1:56" ht="30" x14ac:dyDescent="0.25">
      <c r="A11" s="5" t="s">
        <v>137</v>
      </c>
      <c r="C11" s="29">
        <f>ROUND(C10,0)</f>
        <v>76</v>
      </c>
      <c r="D11" s="29">
        <f t="shared" ref="D11:BD11" si="2">ROUND(D10,0)</f>
        <v>76</v>
      </c>
      <c r="E11" s="29">
        <f t="shared" si="2"/>
        <v>72</v>
      </c>
      <c r="F11" s="29">
        <f t="shared" si="2"/>
        <v>90</v>
      </c>
      <c r="G11" s="29">
        <f t="shared" si="2"/>
        <v>82</v>
      </c>
      <c r="H11" s="29">
        <f t="shared" si="2"/>
        <v>81</v>
      </c>
      <c r="I11" s="29">
        <f t="shared" si="2"/>
        <v>87</v>
      </c>
      <c r="J11" s="29">
        <f t="shared" si="2"/>
        <v>72</v>
      </c>
      <c r="K11" s="29">
        <f t="shared" si="2"/>
        <v>61</v>
      </c>
      <c r="L11" s="29">
        <f t="shared" si="2"/>
        <v>48</v>
      </c>
      <c r="M11" s="29">
        <f t="shared" si="2"/>
        <v>76</v>
      </c>
      <c r="N11" s="29">
        <f t="shared" si="2"/>
        <v>75</v>
      </c>
      <c r="O11" s="29">
        <f t="shared" si="2"/>
        <v>60</v>
      </c>
      <c r="P11" s="29">
        <f t="shared" si="2"/>
        <v>64</v>
      </c>
      <c r="Q11" s="29">
        <f t="shared" si="2"/>
        <v>80</v>
      </c>
      <c r="R11" s="29">
        <f t="shared" si="2"/>
        <v>74</v>
      </c>
      <c r="S11" s="29">
        <f t="shared" si="2"/>
        <v>64</v>
      </c>
      <c r="T11" s="29">
        <f t="shared" si="2"/>
        <v>63</v>
      </c>
      <c r="U11" s="29">
        <f t="shared" si="2"/>
        <v>79</v>
      </c>
      <c r="V11" s="29">
        <f t="shared" si="2"/>
        <v>72</v>
      </c>
      <c r="W11" s="29">
        <f t="shared" si="2"/>
        <v>77</v>
      </c>
      <c r="X11" s="29">
        <f t="shared" si="2"/>
        <v>72</v>
      </c>
      <c r="Y11" s="29">
        <f t="shared" si="2"/>
        <v>79</v>
      </c>
      <c r="Z11" s="29">
        <f t="shared" si="2"/>
        <v>68</v>
      </c>
      <c r="AA11" s="29">
        <f t="shared" si="2"/>
        <v>84</v>
      </c>
      <c r="AB11" s="29">
        <f t="shared" si="2"/>
        <v>54</v>
      </c>
      <c r="AC11" s="29">
        <f t="shared" si="2"/>
        <v>85</v>
      </c>
      <c r="AD11" s="29">
        <f t="shared" si="2"/>
        <v>77</v>
      </c>
      <c r="AE11" s="29">
        <f t="shared" si="2"/>
        <v>55</v>
      </c>
      <c r="AF11" s="29">
        <f t="shared" si="2"/>
        <v>79</v>
      </c>
      <c r="AG11" s="29">
        <f t="shared" si="2"/>
        <v>81</v>
      </c>
      <c r="AH11" s="29">
        <f t="shared" si="2"/>
        <v>70</v>
      </c>
      <c r="AI11" s="29">
        <f t="shared" si="2"/>
        <v>62</v>
      </c>
      <c r="AJ11" s="29">
        <f t="shared" si="2"/>
        <v>66</v>
      </c>
      <c r="AK11" s="29">
        <f t="shared" si="2"/>
        <v>69</v>
      </c>
      <c r="AL11" s="29">
        <f t="shared" si="2"/>
        <v>57</v>
      </c>
      <c r="AM11" s="29">
        <f t="shared" si="2"/>
        <v>67</v>
      </c>
      <c r="AN11" s="29">
        <f t="shared" si="2"/>
        <v>79</v>
      </c>
      <c r="AO11" s="29">
        <f t="shared" si="2"/>
        <v>79</v>
      </c>
      <c r="AP11" s="29">
        <f t="shared" si="2"/>
        <v>80</v>
      </c>
      <c r="AQ11" s="29">
        <f t="shared" si="2"/>
        <v>74</v>
      </c>
      <c r="AR11" s="29">
        <f t="shared" si="2"/>
        <v>76</v>
      </c>
      <c r="AS11" s="29">
        <f t="shared" si="2"/>
        <v>79</v>
      </c>
      <c r="AT11" s="29">
        <f t="shared" si="2"/>
        <v>82</v>
      </c>
      <c r="AU11" s="29">
        <f t="shared" si="2"/>
        <v>86</v>
      </c>
      <c r="AV11" s="29">
        <f t="shared" si="2"/>
        <v>79</v>
      </c>
      <c r="AW11" s="29">
        <f t="shared" si="2"/>
        <v>70</v>
      </c>
      <c r="AX11" s="29">
        <f t="shared" si="2"/>
        <v>57</v>
      </c>
      <c r="AY11" s="29">
        <f t="shared" si="2"/>
        <v>90</v>
      </c>
      <c r="AZ11" s="29">
        <f t="shared" si="2"/>
        <v>83</v>
      </c>
      <c r="BA11" s="29">
        <f t="shared" si="2"/>
        <v>67</v>
      </c>
      <c r="BB11" s="29">
        <f t="shared" si="2"/>
        <v>77</v>
      </c>
      <c r="BC11" s="29">
        <f t="shared" si="2"/>
        <v>71</v>
      </c>
      <c r="BD11" s="29">
        <f t="shared" si="2"/>
        <v>44</v>
      </c>
    </row>
    <row r="12" spans="1:56" hidden="1" x14ac:dyDescent="0.25">
      <c r="A12" s="5" t="s">
        <v>120</v>
      </c>
      <c r="B12" s="29" t="s">
        <v>124</v>
      </c>
      <c r="C12" s="29">
        <v>73.900000000000006</v>
      </c>
      <c r="D12" s="29">
        <v>79.8</v>
      </c>
      <c r="E12" s="29">
        <v>79.7</v>
      </c>
      <c r="F12" s="29">
        <v>88.5</v>
      </c>
      <c r="G12" s="29">
        <v>72.2</v>
      </c>
      <c r="H12" s="29">
        <v>78.099999999999994</v>
      </c>
      <c r="I12" s="29">
        <v>86.3</v>
      </c>
      <c r="J12" s="29">
        <v>76.3</v>
      </c>
      <c r="K12" s="29">
        <v>74.400000000000006</v>
      </c>
      <c r="L12" s="29">
        <v>46.9</v>
      </c>
      <c r="M12" s="29">
        <v>77.7</v>
      </c>
      <c r="N12" s="29">
        <v>75.400000000000006</v>
      </c>
      <c r="O12" s="29">
        <v>60.6</v>
      </c>
      <c r="P12" s="29">
        <v>64.2</v>
      </c>
      <c r="Q12" s="29">
        <v>69.099999999999994</v>
      </c>
      <c r="R12" s="29">
        <v>71</v>
      </c>
      <c r="S12" s="29">
        <v>65.3</v>
      </c>
      <c r="T12" s="29">
        <v>60.3</v>
      </c>
      <c r="U12" s="29">
        <v>80.2</v>
      </c>
      <c r="V12" s="29">
        <v>72.8</v>
      </c>
      <c r="W12" s="29">
        <v>80.5</v>
      </c>
      <c r="X12" s="29">
        <v>70.2</v>
      </c>
      <c r="Y12" s="29">
        <v>74.8</v>
      </c>
      <c r="Z12" s="29">
        <v>71.8</v>
      </c>
      <c r="AA12" s="29">
        <v>81.599999999999994</v>
      </c>
      <c r="AB12" s="29">
        <v>45.1</v>
      </c>
      <c r="AC12" s="29">
        <v>83.8</v>
      </c>
      <c r="AD12" s="29">
        <v>71.599999999999994</v>
      </c>
      <c r="AE12" s="29">
        <v>87.6</v>
      </c>
      <c r="AF12" s="29">
        <v>74.2</v>
      </c>
      <c r="AG12" s="29">
        <v>80.7</v>
      </c>
      <c r="AH12" s="29">
        <v>65.5</v>
      </c>
      <c r="AI12" s="29">
        <v>57.3</v>
      </c>
      <c r="AJ12" s="29">
        <v>66.2</v>
      </c>
      <c r="AK12" s="29">
        <v>69.400000000000006</v>
      </c>
      <c r="AL12" s="29">
        <v>58.6</v>
      </c>
      <c r="AM12" s="29">
        <v>79.5</v>
      </c>
      <c r="AN12" s="29">
        <v>79.099999999999994</v>
      </c>
      <c r="AO12" s="29">
        <v>77.8</v>
      </c>
      <c r="AP12" s="29">
        <v>85.5</v>
      </c>
      <c r="AQ12" s="29">
        <v>74.5</v>
      </c>
      <c r="AR12" s="29">
        <v>78.900000000000006</v>
      </c>
      <c r="AS12" s="29">
        <v>75</v>
      </c>
      <c r="AT12" s="29">
        <v>84.8</v>
      </c>
      <c r="AU12" s="29">
        <v>86.1</v>
      </c>
      <c r="AV12" s="29">
        <v>76.3</v>
      </c>
      <c r="AW12" s="29">
        <v>69.2</v>
      </c>
      <c r="AX12" s="29">
        <v>56.6</v>
      </c>
      <c r="AY12" s="29">
        <v>86.4</v>
      </c>
      <c r="AZ12" s="29">
        <v>77.099999999999994</v>
      </c>
      <c r="BA12" s="29">
        <v>65.8</v>
      </c>
      <c r="BB12" s="29">
        <v>81.5</v>
      </c>
      <c r="BC12" s="29">
        <v>71.3</v>
      </c>
      <c r="BD12" s="29">
        <v>41.1</v>
      </c>
    </row>
    <row r="13" spans="1:56" ht="30" x14ac:dyDescent="0.25">
      <c r="A13" s="5" t="s">
        <v>136</v>
      </c>
      <c r="C13" s="29">
        <f>ROUND(C12,0)</f>
        <v>74</v>
      </c>
      <c r="D13" s="29">
        <f t="shared" ref="D13:BD13" si="3">ROUND(D12,0)</f>
        <v>80</v>
      </c>
      <c r="E13" s="29">
        <f t="shared" si="3"/>
        <v>80</v>
      </c>
      <c r="F13" s="29">
        <f t="shared" si="3"/>
        <v>89</v>
      </c>
      <c r="G13" s="29">
        <f t="shared" si="3"/>
        <v>72</v>
      </c>
      <c r="H13" s="29">
        <f t="shared" si="3"/>
        <v>78</v>
      </c>
      <c r="I13" s="29">
        <f t="shared" si="3"/>
        <v>86</v>
      </c>
      <c r="J13" s="29">
        <f t="shared" si="3"/>
        <v>76</v>
      </c>
      <c r="K13" s="29">
        <f t="shared" si="3"/>
        <v>74</v>
      </c>
      <c r="L13" s="29">
        <f t="shared" si="3"/>
        <v>47</v>
      </c>
      <c r="M13" s="29">
        <f t="shared" si="3"/>
        <v>78</v>
      </c>
      <c r="N13" s="29">
        <f t="shared" si="3"/>
        <v>75</v>
      </c>
      <c r="O13" s="29">
        <f t="shared" si="3"/>
        <v>61</v>
      </c>
      <c r="P13" s="29">
        <f t="shared" si="3"/>
        <v>64</v>
      </c>
      <c r="Q13" s="29">
        <f t="shared" si="3"/>
        <v>69</v>
      </c>
      <c r="R13" s="29">
        <f t="shared" si="3"/>
        <v>71</v>
      </c>
      <c r="S13" s="29">
        <f t="shared" si="3"/>
        <v>65</v>
      </c>
      <c r="T13" s="29">
        <f t="shared" si="3"/>
        <v>60</v>
      </c>
      <c r="U13" s="29">
        <f t="shared" si="3"/>
        <v>80</v>
      </c>
      <c r="V13" s="29">
        <f t="shared" si="3"/>
        <v>73</v>
      </c>
      <c r="W13" s="29">
        <f t="shared" si="3"/>
        <v>81</v>
      </c>
      <c r="X13" s="29">
        <f t="shared" si="3"/>
        <v>70</v>
      </c>
      <c r="Y13" s="29">
        <f t="shared" si="3"/>
        <v>75</v>
      </c>
      <c r="Z13" s="29">
        <f t="shared" si="3"/>
        <v>72</v>
      </c>
      <c r="AA13" s="29">
        <f t="shared" si="3"/>
        <v>82</v>
      </c>
      <c r="AB13" s="29">
        <f t="shared" si="3"/>
        <v>45</v>
      </c>
      <c r="AC13" s="29">
        <f t="shared" si="3"/>
        <v>84</v>
      </c>
      <c r="AD13" s="29">
        <f t="shared" si="3"/>
        <v>72</v>
      </c>
      <c r="AE13" s="29">
        <f t="shared" si="3"/>
        <v>88</v>
      </c>
      <c r="AF13" s="29">
        <f t="shared" si="3"/>
        <v>74</v>
      </c>
      <c r="AG13" s="29">
        <f t="shared" si="3"/>
        <v>81</v>
      </c>
      <c r="AH13" s="29">
        <f t="shared" si="3"/>
        <v>66</v>
      </c>
      <c r="AI13" s="29">
        <f t="shared" si="3"/>
        <v>57</v>
      </c>
      <c r="AJ13" s="29">
        <f t="shared" si="3"/>
        <v>66</v>
      </c>
      <c r="AK13" s="29">
        <f t="shared" si="3"/>
        <v>69</v>
      </c>
      <c r="AL13" s="29">
        <f t="shared" si="3"/>
        <v>59</v>
      </c>
      <c r="AM13" s="29">
        <f t="shared" si="3"/>
        <v>80</v>
      </c>
      <c r="AN13" s="29">
        <f t="shared" si="3"/>
        <v>79</v>
      </c>
      <c r="AO13" s="29">
        <f t="shared" si="3"/>
        <v>78</v>
      </c>
      <c r="AP13" s="29">
        <f t="shared" si="3"/>
        <v>86</v>
      </c>
      <c r="AQ13" s="29">
        <f t="shared" si="3"/>
        <v>75</v>
      </c>
      <c r="AR13" s="29">
        <f t="shared" si="3"/>
        <v>79</v>
      </c>
      <c r="AS13" s="29">
        <f t="shared" si="3"/>
        <v>75</v>
      </c>
      <c r="AT13" s="29">
        <f t="shared" si="3"/>
        <v>85</v>
      </c>
      <c r="AU13" s="29">
        <f t="shared" si="3"/>
        <v>86</v>
      </c>
      <c r="AV13" s="29">
        <f t="shared" si="3"/>
        <v>76</v>
      </c>
      <c r="AW13" s="29">
        <f t="shared" si="3"/>
        <v>69</v>
      </c>
      <c r="AX13" s="29">
        <f t="shared" si="3"/>
        <v>57</v>
      </c>
      <c r="AY13" s="29">
        <f t="shared" si="3"/>
        <v>86</v>
      </c>
      <c r="AZ13" s="29">
        <f t="shared" si="3"/>
        <v>77</v>
      </c>
      <c r="BA13" s="29">
        <f t="shared" si="3"/>
        <v>66</v>
      </c>
      <c r="BB13" s="29">
        <f t="shared" si="3"/>
        <v>82</v>
      </c>
      <c r="BC13" s="29">
        <f t="shared" si="3"/>
        <v>71</v>
      </c>
      <c r="BD13" s="29">
        <f t="shared" si="3"/>
        <v>41</v>
      </c>
    </row>
    <row r="14" spans="1:56" x14ac:dyDescent="0.25">
      <c r="A14" s="5"/>
    </row>
    <row r="15" spans="1:56" x14ac:dyDescent="0.25">
      <c r="A15" s="5"/>
    </row>
    <row r="16" spans="1:56" ht="18.75" x14ac:dyDescent="0.3">
      <c r="A16" s="2" t="s">
        <v>132</v>
      </c>
    </row>
    <row r="17" spans="1:56" hidden="1" x14ac:dyDescent="0.25">
      <c r="A17" s="29" t="s">
        <v>122</v>
      </c>
      <c r="B17" s="29" t="s">
        <v>126</v>
      </c>
      <c r="C17" s="29">
        <v>79.7</v>
      </c>
      <c r="D17" s="29">
        <v>78.900000000000006</v>
      </c>
      <c r="E17" s="29">
        <v>84.3</v>
      </c>
      <c r="F17" s="29">
        <v>81.7</v>
      </c>
      <c r="G17" s="29">
        <v>78.599999999999994</v>
      </c>
      <c r="H17" s="29">
        <v>82.4</v>
      </c>
      <c r="I17" s="29">
        <v>67.7</v>
      </c>
      <c r="J17" s="29">
        <v>80.3</v>
      </c>
      <c r="K17" s="29">
        <v>78.400000000000006</v>
      </c>
      <c r="L17" s="29">
        <v>91.2</v>
      </c>
      <c r="M17" s="29">
        <v>82.7</v>
      </c>
      <c r="N17" s="29">
        <v>82.1</v>
      </c>
      <c r="O17" s="29">
        <v>82.8</v>
      </c>
      <c r="P17" s="29">
        <v>78.3</v>
      </c>
      <c r="Q17" s="29">
        <v>74.8</v>
      </c>
      <c r="R17" s="29">
        <v>76.2</v>
      </c>
      <c r="S17" s="29">
        <v>80.7</v>
      </c>
      <c r="T17" s="29">
        <v>79.2</v>
      </c>
      <c r="U17" s="29">
        <v>82.2</v>
      </c>
      <c r="V17" s="29">
        <v>80.8</v>
      </c>
      <c r="W17" s="29">
        <v>82.8</v>
      </c>
      <c r="X17" s="29">
        <v>77.099999999999994</v>
      </c>
      <c r="Y17" s="29">
        <v>82.4</v>
      </c>
      <c r="Z17" s="29">
        <v>83.6</v>
      </c>
      <c r="AA17" s="29">
        <v>81.7</v>
      </c>
      <c r="AB17" s="29">
        <v>76.400000000000006</v>
      </c>
      <c r="AC17" s="29">
        <v>80.099999999999994</v>
      </c>
      <c r="AD17" s="29">
        <v>81.8</v>
      </c>
      <c r="AE17" s="29">
        <v>67.8</v>
      </c>
      <c r="AF17" s="29">
        <v>72.099999999999994</v>
      </c>
      <c r="AG17" s="29">
        <v>86.5</v>
      </c>
      <c r="AH17" s="29">
        <v>77.099999999999994</v>
      </c>
      <c r="AI17" s="29">
        <v>84.9</v>
      </c>
      <c r="AJ17" s="29">
        <v>80.7</v>
      </c>
      <c r="AK17" s="29">
        <v>80.599999999999994</v>
      </c>
      <c r="AL17" s="29">
        <v>82.9</v>
      </c>
      <c r="AM17" s="29">
        <v>81.5</v>
      </c>
      <c r="AN17" s="29">
        <v>79.900000000000006</v>
      </c>
      <c r="AO17" s="29">
        <v>81.599999999999994</v>
      </c>
      <c r="AP17" s="29">
        <v>80.8</v>
      </c>
      <c r="AQ17" s="29">
        <v>79.400000000000006</v>
      </c>
      <c r="AR17" s="29">
        <v>76.099999999999994</v>
      </c>
      <c r="AS17" s="29">
        <v>70</v>
      </c>
      <c r="AT17" s="29">
        <v>81</v>
      </c>
      <c r="AU17" s="29">
        <v>79.5</v>
      </c>
      <c r="AV17" s="29">
        <v>85</v>
      </c>
      <c r="AW17" s="29">
        <v>73.8</v>
      </c>
      <c r="AX17" s="29">
        <v>75.5</v>
      </c>
      <c r="AY17" s="29">
        <v>79.7</v>
      </c>
      <c r="AZ17" s="29">
        <v>85.2</v>
      </c>
      <c r="BA17" s="29">
        <v>76.099999999999994</v>
      </c>
      <c r="BB17" s="29">
        <v>78.599999999999994</v>
      </c>
      <c r="BC17" s="29">
        <v>83.7</v>
      </c>
      <c r="BD17" s="29">
        <v>81</v>
      </c>
    </row>
    <row r="18" spans="1:56" ht="30" x14ac:dyDescent="0.25">
      <c r="A18" s="5" t="s">
        <v>139</v>
      </c>
      <c r="C18" s="29">
        <f>ROUND(C17,0)</f>
        <v>80</v>
      </c>
      <c r="D18" s="29">
        <f t="shared" ref="D18:BD18" si="4">ROUND(D17,0)</f>
        <v>79</v>
      </c>
      <c r="E18" s="29">
        <f t="shared" si="4"/>
        <v>84</v>
      </c>
      <c r="F18" s="29">
        <f t="shared" si="4"/>
        <v>82</v>
      </c>
      <c r="G18" s="29">
        <f t="shared" si="4"/>
        <v>79</v>
      </c>
      <c r="H18" s="29">
        <f t="shared" si="4"/>
        <v>82</v>
      </c>
      <c r="I18" s="29">
        <f t="shared" si="4"/>
        <v>68</v>
      </c>
      <c r="J18" s="29">
        <f t="shared" si="4"/>
        <v>80</v>
      </c>
      <c r="K18" s="29">
        <f t="shared" si="4"/>
        <v>78</v>
      </c>
      <c r="L18" s="29">
        <f t="shared" si="4"/>
        <v>91</v>
      </c>
      <c r="M18" s="29">
        <f t="shared" si="4"/>
        <v>83</v>
      </c>
      <c r="N18" s="29">
        <f t="shared" si="4"/>
        <v>82</v>
      </c>
      <c r="O18" s="29">
        <f t="shared" si="4"/>
        <v>83</v>
      </c>
      <c r="P18" s="29">
        <f t="shared" si="4"/>
        <v>78</v>
      </c>
      <c r="Q18" s="29">
        <f t="shared" si="4"/>
        <v>75</v>
      </c>
      <c r="R18" s="29">
        <f t="shared" si="4"/>
        <v>76</v>
      </c>
      <c r="S18" s="29">
        <f t="shared" si="4"/>
        <v>81</v>
      </c>
      <c r="T18" s="29">
        <f t="shared" si="4"/>
        <v>79</v>
      </c>
      <c r="U18" s="29">
        <f t="shared" si="4"/>
        <v>82</v>
      </c>
      <c r="V18" s="29">
        <f t="shared" si="4"/>
        <v>81</v>
      </c>
      <c r="W18" s="29">
        <f t="shared" si="4"/>
        <v>83</v>
      </c>
      <c r="X18" s="29">
        <f t="shared" si="4"/>
        <v>77</v>
      </c>
      <c r="Y18" s="29">
        <f t="shared" si="4"/>
        <v>82</v>
      </c>
      <c r="Z18" s="29">
        <f t="shared" si="4"/>
        <v>84</v>
      </c>
      <c r="AA18" s="29">
        <f t="shared" si="4"/>
        <v>82</v>
      </c>
      <c r="AB18" s="29">
        <f t="shared" si="4"/>
        <v>76</v>
      </c>
      <c r="AC18" s="29">
        <f t="shared" si="4"/>
        <v>80</v>
      </c>
      <c r="AD18" s="29">
        <f t="shared" si="4"/>
        <v>82</v>
      </c>
      <c r="AE18" s="29">
        <f t="shared" si="4"/>
        <v>68</v>
      </c>
      <c r="AF18" s="29">
        <f t="shared" si="4"/>
        <v>72</v>
      </c>
      <c r="AG18" s="29">
        <f t="shared" si="4"/>
        <v>87</v>
      </c>
      <c r="AH18" s="29">
        <f t="shared" si="4"/>
        <v>77</v>
      </c>
      <c r="AI18" s="29">
        <f t="shared" si="4"/>
        <v>85</v>
      </c>
      <c r="AJ18" s="29">
        <f t="shared" si="4"/>
        <v>81</v>
      </c>
      <c r="AK18" s="29">
        <f t="shared" si="4"/>
        <v>81</v>
      </c>
      <c r="AL18" s="29">
        <f t="shared" si="4"/>
        <v>83</v>
      </c>
      <c r="AM18" s="29">
        <f t="shared" si="4"/>
        <v>82</v>
      </c>
      <c r="AN18" s="29">
        <f t="shared" si="4"/>
        <v>80</v>
      </c>
      <c r="AO18" s="29">
        <f t="shared" si="4"/>
        <v>82</v>
      </c>
      <c r="AP18" s="29">
        <f t="shared" si="4"/>
        <v>81</v>
      </c>
      <c r="AQ18" s="29">
        <f t="shared" si="4"/>
        <v>79</v>
      </c>
      <c r="AR18" s="29">
        <f t="shared" si="4"/>
        <v>76</v>
      </c>
      <c r="AS18" s="29">
        <f t="shared" si="4"/>
        <v>70</v>
      </c>
      <c r="AT18" s="29">
        <f t="shared" si="4"/>
        <v>81</v>
      </c>
      <c r="AU18" s="29">
        <f t="shared" si="4"/>
        <v>80</v>
      </c>
      <c r="AV18" s="29">
        <f t="shared" si="4"/>
        <v>85</v>
      </c>
      <c r="AW18" s="29">
        <f t="shared" si="4"/>
        <v>74</v>
      </c>
      <c r="AX18" s="29">
        <f t="shared" si="4"/>
        <v>76</v>
      </c>
      <c r="AY18" s="29">
        <f t="shared" si="4"/>
        <v>80</v>
      </c>
      <c r="AZ18" s="29">
        <f t="shared" si="4"/>
        <v>85</v>
      </c>
      <c r="BA18" s="29">
        <f t="shared" si="4"/>
        <v>76</v>
      </c>
      <c r="BB18" s="29">
        <f t="shared" si="4"/>
        <v>79</v>
      </c>
      <c r="BC18" s="29">
        <f t="shared" si="4"/>
        <v>84</v>
      </c>
      <c r="BD18" s="29">
        <f t="shared" si="4"/>
        <v>81</v>
      </c>
    </row>
    <row r="19" spans="1:56" ht="30" x14ac:dyDescent="0.25">
      <c r="A19" s="6" t="s">
        <v>127</v>
      </c>
      <c r="C19" s="29">
        <f>ROUND(C4,0)</f>
        <v>80</v>
      </c>
      <c r="D19" s="29">
        <f>ROUND(D4,0)</f>
        <v>94</v>
      </c>
      <c r="E19" s="29">
        <f>ROUND(E4,0)</f>
        <v>88</v>
      </c>
      <c r="F19" s="29">
        <f>ROUND(F4,0)</f>
        <v>78</v>
      </c>
      <c r="G19" s="29">
        <f>ROUND(G4,0)</f>
        <v>91</v>
      </c>
      <c r="H19" s="29">
        <f>ROUND(H4,0)</f>
        <v>80</v>
      </c>
      <c r="I19" s="29">
        <f>ROUND(I4,0)</f>
        <v>87</v>
      </c>
      <c r="J19" s="29">
        <f>ROUND(J4,0)</f>
        <v>75</v>
      </c>
      <c r="K19" s="29">
        <f>ROUND(K4,0)</f>
        <v>71</v>
      </c>
      <c r="L19" s="29">
        <f>ROUND(L4,0)</f>
        <v>95</v>
      </c>
      <c r="M19" s="29">
        <f>ROUND(M4,0)</f>
        <v>85</v>
      </c>
      <c r="N19" s="29">
        <f>ROUND(N4,0)</f>
        <v>80</v>
      </c>
      <c r="O19" s="29">
        <f>ROUND(O4,0)</f>
        <v>94</v>
      </c>
      <c r="P19" s="29">
        <f>ROUND(P4,0)</f>
        <v>77</v>
      </c>
      <c r="Q19" s="29">
        <f>ROUND(Q4,0)</f>
        <v>63</v>
      </c>
      <c r="R19" s="29">
        <f>ROUND(R4,0)</f>
        <v>84</v>
      </c>
      <c r="S19" s="29">
        <f>ROUND(S4,0)</f>
        <v>80</v>
      </c>
      <c r="T19" s="29">
        <f>ROUND(T4,0)</f>
        <v>83</v>
      </c>
      <c r="U19" s="29">
        <f>ROUND(U4,0)</f>
        <v>86</v>
      </c>
      <c r="V19" s="29">
        <f>ROUND(V4,0)</f>
        <v>81</v>
      </c>
      <c r="W19" s="29">
        <f>ROUND(W4,0)</f>
        <v>89</v>
      </c>
      <c r="X19" s="29">
        <f>ROUND(X4,0)</f>
        <v>77</v>
      </c>
      <c r="Y19" s="29">
        <f>ROUND(Y4,0)</f>
        <v>84</v>
      </c>
      <c r="Z19" s="29">
        <f>ROUND(Z4,0)</f>
        <v>81</v>
      </c>
      <c r="AA19" s="29">
        <f>ROUND(AA4,0)</f>
        <v>91</v>
      </c>
      <c r="AB19" s="29">
        <f>ROUND(AB4,0)</f>
        <v>65</v>
      </c>
      <c r="AC19" s="29">
        <f>ROUND(AC4,0)</f>
        <v>88</v>
      </c>
      <c r="AD19" s="29">
        <f>ROUND(AD4,0)</f>
        <v>93</v>
      </c>
      <c r="AE19" s="29">
        <f>ROUND(AE4,0)</f>
        <v>72</v>
      </c>
      <c r="AF19" s="29">
        <f>ROUND(AF4,0)</f>
        <v>90</v>
      </c>
      <c r="AG19" s="29">
        <f>ROUND(AG4,0)</f>
        <v>96</v>
      </c>
      <c r="AH19" s="29">
        <f>ROUND(AH4,0)</f>
        <v>76</v>
      </c>
      <c r="AI19" s="29">
        <f>ROUND(AI4,0)</f>
        <v>89</v>
      </c>
      <c r="AJ19" s="29">
        <f>ROUND(AJ4,0)</f>
        <v>82</v>
      </c>
      <c r="AK19" s="29">
        <f>ROUND(AK4,0)</f>
        <v>86</v>
      </c>
      <c r="AL19" s="29">
        <f>ROUND(AL4,0)</f>
        <v>72</v>
      </c>
      <c r="AM19" s="29">
        <f>ROUND(AM4,0)</f>
        <v>84</v>
      </c>
      <c r="AN19" s="29">
        <f>ROUND(AN4,0)</f>
        <v>82</v>
      </c>
      <c r="AO19" s="29">
        <f>ROUND(AO4,0)</f>
        <v>82</v>
      </c>
      <c r="AP19" s="29">
        <f>ROUND(AP4,0)</f>
        <v>93</v>
      </c>
      <c r="AQ19" s="29">
        <f>ROUND(AQ4,0)</f>
        <v>76</v>
      </c>
      <c r="AR19" s="29">
        <f>ROUND(AR4,0)</f>
        <v>88</v>
      </c>
      <c r="AS19" s="29">
        <f>ROUND(AS4,0)</f>
        <v>82</v>
      </c>
      <c r="AT19" s="29">
        <f>ROUND(AT4,0)</f>
        <v>84</v>
      </c>
      <c r="AU19" s="29">
        <f>ROUND(AU4,0)</f>
        <v>79</v>
      </c>
      <c r="AV19" s="29">
        <f>ROUND(AV4,0)</f>
        <v>83</v>
      </c>
      <c r="AW19" s="29">
        <f>ROUND(AW4,0)</f>
        <v>80</v>
      </c>
      <c r="AX19" s="29">
        <f>ROUND(AX4,0)</f>
        <v>86</v>
      </c>
      <c r="AY19" s="29">
        <f>ROUND(AY4,0)</f>
        <v>98</v>
      </c>
      <c r="AZ19" s="29">
        <f>ROUND(AZ4,0)</f>
        <v>87</v>
      </c>
      <c r="BA19" s="29">
        <f>ROUND(BA4,0)</f>
        <v>85</v>
      </c>
      <c r="BB19" s="29">
        <f>ROUND(BB4,0)</f>
        <v>88</v>
      </c>
      <c r="BC19" s="29">
        <f>ROUND(BC4,0)</f>
        <v>94</v>
      </c>
      <c r="BD19" s="29">
        <f>ROUND(BD4,0)</f>
        <v>97</v>
      </c>
    </row>
    <row r="20" spans="1:56" hidden="1" x14ac:dyDescent="0.25">
      <c r="A20" s="5" t="s">
        <v>116</v>
      </c>
    </row>
    <row r="21" spans="1:56" hidden="1" x14ac:dyDescent="0.25">
      <c r="A21" s="5" t="s">
        <v>117</v>
      </c>
      <c r="B21" s="29" t="s">
        <v>124</v>
      </c>
      <c r="C21" s="29">
        <v>79</v>
      </c>
      <c r="D21" s="29">
        <v>86.3</v>
      </c>
      <c r="E21" s="29">
        <v>90.6</v>
      </c>
      <c r="F21" s="29">
        <v>89.2</v>
      </c>
      <c r="G21" s="29">
        <v>88.9</v>
      </c>
      <c r="H21" s="29">
        <v>83.9</v>
      </c>
      <c r="I21" s="29">
        <v>80.099999999999994</v>
      </c>
      <c r="J21" s="29">
        <v>79.099999999999994</v>
      </c>
      <c r="K21" s="29">
        <v>69.400000000000006</v>
      </c>
      <c r="L21" s="29">
        <v>95.6</v>
      </c>
      <c r="M21" s="29">
        <v>75.900000000000006</v>
      </c>
      <c r="N21" s="29">
        <v>79.2</v>
      </c>
      <c r="O21" s="29">
        <v>81.2</v>
      </c>
      <c r="P21" s="29">
        <v>68.3</v>
      </c>
      <c r="Q21" s="29">
        <v>83.5</v>
      </c>
      <c r="R21" s="29">
        <v>81.8</v>
      </c>
      <c r="S21" s="29">
        <v>82.9</v>
      </c>
      <c r="T21" s="29">
        <v>65.5</v>
      </c>
      <c r="U21" s="29">
        <v>73.8</v>
      </c>
      <c r="V21" s="29">
        <v>84.4</v>
      </c>
      <c r="W21" s="29">
        <v>86.5</v>
      </c>
      <c r="X21" s="29">
        <v>71.5</v>
      </c>
      <c r="Y21" s="29">
        <v>78.3</v>
      </c>
      <c r="Z21" s="29">
        <v>76.099999999999994</v>
      </c>
      <c r="AA21" s="29">
        <v>84.2</v>
      </c>
      <c r="AB21" s="29">
        <v>54.9</v>
      </c>
      <c r="AC21" s="29">
        <v>80.5</v>
      </c>
      <c r="AD21" s="29">
        <v>91</v>
      </c>
      <c r="AE21" s="29">
        <v>89.1</v>
      </c>
      <c r="AF21" s="29">
        <v>84.8</v>
      </c>
      <c r="AG21" s="29">
        <v>90.9</v>
      </c>
      <c r="AH21" s="29">
        <v>66</v>
      </c>
      <c r="AI21" s="29">
        <v>77.3</v>
      </c>
      <c r="AJ21" s="29">
        <v>76.2</v>
      </c>
      <c r="AK21" s="29">
        <v>74.2</v>
      </c>
      <c r="AL21" s="29">
        <v>65.7</v>
      </c>
      <c r="AM21" s="29">
        <v>73.400000000000006</v>
      </c>
      <c r="AN21" s="29">
        <v>81.400000000000006</v>
      </c>
      <c r="AO21" s="29">
        <v>86.9</v>
      </c>
      <c r="AP21" s="29">
        <v>86.4</v>
      </c>
      <c r="AQ21" s="29">
        <v>74.5</v>
      </c>
      <c r="AR21" s="29">
        <v>85.1</v>
      </c>
      <c r="AS21" s="29">
        <v>81.3</v>
      </c>
      <c r="AT21" s="29">
        <v>87.1</v>
      </c>
      <c r="AU21" s="29">
        <v>86.4</v>
      </c>
      <c r="AV21" s="29">
        <v>85.2</v>
      </c>
      <c r="AW21" s="29">
        <v>73.099999999999994</v>
      </c>
      <c r="AX21" s="29">
        <v>82.6</v>
      </c>
      <c r="AY21" s="29">
        <v>79.599999999999994</v>
      </c>
      <c r="AZ21" s="29">
        <v>84.8</v>
      </c>
      <c r="BA21" s="29">
        <v>74.400000000000006</v>
      </c>
      <c r="BB21" s="29">
        <v>72.2</v>
      </c>
      <c r="BC21" s="29">
        <v>77.5</v>
      </c>
      <c r="BD21" s="29">
        <v>65.099999999999994</v>
      </c>
    </row>
    <row r="22" spans="1:56" ht="30" x14ac:dyDescent="0.25">
      <c r="A22" s="6" t="s">
        <v>134</v>
      </c>
      <c r="C22" s="29">
        <f>ROUND(C21,0)</f>
        <v>79</v>
      </c>
      <c r="D22" s="29">
        <f t="shared" ref="D22:BD22" si="5">ROUND(D21,0)</f>
        <v>86</v>
      </c>
      <c r="E22" s="29">
        <f t="shared" si="5"/>
        <v>91</v>
      </c>
      <c r="F22" s="29">
        <f t="shared" si="5"/>
        <v>89</v>
      </c>
      <c r="G22" s="29">
        <f t="shared" si="5"/>
        <v>89</v>
      </c>
      <c r="H22" s="29">
        <f t="shared" si="5"/>
        <v>84</v>
      </c>
      <c r="I22" s="29">
        <f t="shared" si="5"/>
        <v>80</v>
      </c>
      <c r="J22" s="29">
        <f t="shared" si="5"/>
        <v>79</v>
      </c>
      <c r="K22" s="29">
        <f t="shared" si="5"/>
        <v>69</v>
      </c>
      <c r="L22" s="29">
        <f t="shared" si="5"/>
        <v>96</v>
      </c>
      <c r="M22" s="29">
        <f t="shared" si="5"/>
        <v>76</v>
      </c>
      <c r="N22" s="29">
        <f t="shared" si="5"/>
        <v>79</v>
      </c>
      <c r="O22" s="29">
        <f t="shared" si="5"/>
        <v>81</v>
      </c>
      <c r="P22" s="29">
        <f t="shared" si="5"/>
        <v>68</v>
      </c>
      <c r="Q22" s="29">
        <f t="shared" si="5"/>
        <v>84</v>
      </c>
      <c r="R22" s="29">
        <f t="shared" si="5"/>
        <v>82</v>
      </c>
      <c r="S22" s="29">
        <f t="shared" si="5"/>
        <v>83</v>
      </c>
      <c r="T22" s="29">
        <f t="shared" si="5"/>
        <v>66</v>
      </c>
      <c r="U22" s="29">
        <f t="shared" si="5"/>
        <v>74</v>
      </c>
      <c r="V22" s="29">
        <f t="shared" si="5"/>
        <v>84</v>
      </c>
      <c r="W22" s="29">
        <f t="shared" si="5"/>
        <v>87</v>
      </c>
      <c r="X22" s="29">
        <f t="shared" si="5"/>
        <v>72</v>
      </c>
      <c r="Y22" s="29">
        <f t="shared" si="5"/>
        <v>78</v>
      </c>
      <c r="Z22" s="29">
        <f t="shared" si="5"/>
        <v>76</v>
      </c>
      <c r="AA22" s="29">
        <f t="shared" si="5"/>
        <v>84</v>
      </c>
      <c r="AB22" s="29">
        <f t="shared" si="5"/>
        <v>55</v>
      </c>
      <c r="AC22" s="29">
        <f t="shared" si="5"/>
        <v>81</v>
      </c>
      <c r="AD22" s="29">
        <f t="shared" si="5"/>
        <v>91</v>
      </c>
      <c r="AE22" s="29">
        <f t="shared" si="5"/>
        <v>89</v>
      </c>
      <c r="AF22" s="29">
        <f t="shared" si="5"/>
        <v>85</v>
      </c>
      <c r="AG22" s="29">
        <f t="shared" si="5"/>
        <v>91</v>
      </c>
      <c r="AH22" s="29">
        <f t="shared" si="5"/>
        <v>66</v>
      </c>
      <c r="AI22" s="29">
        <f t="shared" si="5"/>
        <v>77</v>
      </c>
      <c r="AJ22" s="29">
        <f t="shared" si="5"/>
        <v>76</v>
      </c>
      <c r="AK22" s="29">
        <f t="shared" si="5"/>
        <v>74</v>
      </c>
      <c r="AL22" s="29">
        <f t="shared" si="5"/>
        <v>66</v>
      </c>
      <c r="AM22" s="29">
        <f t="shared" si="5"/>
        <v>73</v>
      </c>
      <c r="AN22" s="29">
        <f t="shared" si="5"/>
        <v>81</v>
      </c>
      <c r="AO22" s="29">
        <f t="shared" si="5"/>
        <v>87</v>
      </c>
      <c r="AP22" s="29">
        <f t="shared" si="5"/>
        <v>86</v>
      </c>
      <c r="AQ22" s="29">
        <f t="shared" si="5"/>
        <v>75</v>
      </c>
      <c r="AR22" s="29">
        <f t="shared" si="5"/>
        <v>85</v>
      </c>
      <c r="AS22" s="29">
        <f t="shared" si="5"/>
        <v>81</v>
      </c>
      <c r="AT22" s="29">
        <f t="shared" si="5"/>
        <v>87</v>
      </c>
      <c r="AU22" s="29">
        <f t="shared" si="5"/>
        <v>86</v>
      </c>
      <c r="AV22" s="29">
        <f t="shared" si="5"/>
        <v>85</v>
      </c>
      <c r="AW22" s="29">
        <f t="shared" si="5"/>
        <v>73</v>
      </c>
      <c r="AX22" s="29">
        <f t="shared" si="5"/>
        <v>83</v>
      </c>
      <c r="AY22" s="29">
        <f t="shared" si="5"/>
        <v>80</v>
      </c>
      <c r="AZ22" s="29">
        <f t="shared" si="5"/>
        <v>85</v>
      </c>
      <c r="BA22" s="29">
        <f t="shared" si="5"/>
        <v>74</v>
      </c>
      <c r="BB22" s="29">
        <f t="shared" si="5"/>
        <v>72</v>
      </c>
      <c r="BC22" s="29">
        <f t="shared" si="5"/>
        <v>78</v>
      </c>
      <c r="BD22" s="29">
        <f t="shared" si="5"/>
        <v>65</v>
      </c>
    </row>
    <row r="23" spans="1:56" ht="30" hidden="1" x14ac:dyDescent="0.25">
      <c r="A23" s="5" t="s">
        <v>118</v>
      </c>
      <c r="B23" s="29" t="s">
        <v>124</v>
      </c>
      <c r="C23" s="29">
        <v>79.099999999999994</v>
      </c>
      <c r="D23" s="29">
        <v>86</v>
      </c>
      <c r="E23" s="29">
        <v>89</v>
      </c>
      <c r="F23" s="29">
        <v>89.9</v>
      </c>
      <c r="G23" s="29">
        <v>82</v>
      </c>
      <c r="H23" s="29">
        <v>83.6</v>
      </c>
      <c r="I23" s="29">
        <v>83.2</v>
      </c>
      <c r="J23" s="29">
        <v>81</v>
      </c>
      <c r="K23" s="29">
        <v>71.7</v>
      </c>
      <c r="L23" s="29">
        <v>94</v>
      </c>
      <c r="M23" s="29">
        <v>75.2</v>
      </c>
      <c r="N23" s="29">
        <v>81.400000000000006</v>
      </c>
      <c r="O23" s="29">
        <v>75</v>
      </c>
      <c r="P23" s="29">
        <v>63.5</v>
      </c>
      <c r="Q23" s="29">
        <v>68.7</v>
      </c>
      <c r="R23" s="29">
        <v>74.900000000000006</v>
      </c>
      <c r="S23" s="29">
        <v>88.1</v>
      </c>
      <c r="T23" s="29">
        <v>71.099999999999994</v>
      </c>
      <c r="U23" s="29">
        <v>81.8</v>
      </c>
      <c r="V23" s="29">
        <v>81.599999999999994</v>
      </c>
      <c r="W23" s="29">
        <v>84.2</v>
      </c>
      <c r="X23" s="29">
        <v>75.599999999999994</v>
      </c>
      <c r="Y23" s="29">
        <v>81.7</v>
      </c>
      <c r="Z23" s="29">
        <v>77.2</v>
      </c>
      <c r="AA23" s="29">
        <v>88.6</v>
      </c>
      <c r="AB23" s="29">
        <v>53.3</v>
      </c>
      <c r="AC23" s="29">
        <v>83.9</v>
      </c>
      <c r="AD23" s="29">
        <v>85.4</v>
      </c>
      <c r="AE23" s="29">
        <v>66.8</v>
      </c>
      <c r="AF23" s="29">
        <v>83.4</v>
      </c>
      <c r="AG23" s="29">
        <v>90.1</v>
      </c>
      <c r="AH23" s="29">
        <v>68.900000000000006</v>
      </c>
      <c r="AI23" s="29">
        <v>68</v>
      </c>
      <c r="AJ23" s="29">
        <v>77.3</v>
      </c>
      <c r="AK23" s="29">
        <v>78.7</v>
      </c>
      <c r="AL23" s="29">
        <v>75.8</v>
      </c>
      <c r="AM23" s="29">
        <v>84.3</v>
      </c>
      <c r="AN23" s="29">
        <v>84.4</v>
      </c>
      <c r="AO23" s="29">
        <v>85.3</v>
      </c>
      <c r="AP23" s="29">
        <v>89.7</v>
      </c>
      <c r="AQ23" s="29">
        <v>78.900000000000006</v>
      </c>
      <c r="AR23" s="29">
        <v>79.900000000000006</v>
      </c>
      <c r="AS23" s="29">
        <v>83.3</v>
      </c>
      <c r="AT23" s="29">
        <v>86.2</v>
      </c>
      <c r="AU23" s="29">
        <v>73.2</v>
      </c>
      <c r="AV23" s="29">
        <v>81.599999999999994</v>
      </c>
      <c r="AW23" s="29">
        <v>72.599999999999994</v>
      </c>
      <c r="AX23" s="29">
        <v>73.3</v>
      </c>
      <c r="AY23" s="29">
        <v>78.7</v>
      </c>
      <c r="AZ23" s="29">
        <v>92.5</v>
      </c>
      <c r="BA23" s="29">
        <v>76.599999999999994</v>
      </c>
      <c r="BB23" s="29">
        <v>67.599999999999994</v>
      </c>
      <c r="BC23" s="29">
        <v>76.599999999999994</v>
      </c>
      <c r="BD23" s="29">
        <v>62.8</v>
      </c>
    </row>
    <row r="24" spans="1:56" ht="30" x14ac:dyDescent="0.25">
      <c r="A24" s="5" t="s">
        <v>140</v>
      </c>
      <c r="C24" s="29">
        <f>ROUND(C23,0)</f>
        <v>79</v>
      </c>
      <c r="D24" s="29">
        <f t="shared" ref="D24:BD24" si="6">ROUND(D23,0)</f>
        <v>86</v>
      </c>
      <c r="E24" s="29">
        <f t="shared" si="6"/>
        <v>89</v>
      </c>
      <c r="F24" s="29">
        <f t="shared" si="6"/>
        <v>90</v>
      </c>
      <c r="G24" s="29">
        <f t="shared" si="6"/>
        <v>82</v>
      </c>
      <c r="H24" s="29">
        <f t="shared" si="6"/>
        <v>84</v>
      </c>
      <c r="I24" s="29">
        <f t="shared" si="6"/>
        <v>83</v>
      </c>
      <c r="J24" s="29">
        <f t="shared" si="6"/>
        <v>81</v>
      </c>
      <c r="K24" s="29">
        <f t="shared" si="6"/>
        <v>72</v>
      </c>
      <c r="L24" s="29">
        <f t="shared" si="6"/>
        <v>94</v>
      </c>
      <c r="M24" s="29">
        <f t="shared" si="6"/>
        <v>75</v>
      </c>
      <c r="N24" s="29">
        <f t="shared" si="6"/>
        <v>81</v>
      </c>
      <c r="O24" s="29">
        <f t="shared" si="6"/>
        <v>75</v>
      </c>
      <c r="P24" s="29">
        <f t="shared" si="6"/>
        <v>64</v>
      </c>
      <c r="Q24" s="29">
        <f t="shared" si="6"/>
        <v>69</v>
      </c>
      <c r="R24" s="29">
        <f t="shared" si="6"/>
        <v>75</v>
      </c>
      <c r="S24" s="29">
        <f t="shared" si="6"/>
        <v>88</v>
      </c>
      <c r="T24" s="29">
        <f t="shared" si="6"/>
        <v>71</v>
      </c>
      <c r="U24" s="29">
        <f t="shared" si="6"/>
        <v>82</v>
      </c>
      <c r="V24" s="29">
        <f t="shared" si="6"/>
        <v>82</v>
      </c>
      <c r="W24" s="29">
        <f t="shared" si="6"/>
        <v>84</v>
      </c>
      <c r="X24" s="29">
        <f t="shared" si="6"/>
        <v>76</v>
      </c>
      <c r="Y24" s="29">
        <f t="shared" si="6"/>
        <v>82</v>
      </c>
      <c r="Z24" s="29">
        <f t="shared" si="6"/>
        <v>77</v>
      </c>
      <c r="AA24" s="29">
        <f t="shared" si="6"/>
        <v>89</v>
      </c>
      <c r="AB24" s="29">
        <f t="shared" si="6"/>
        <v>53</v>
      </c>
      <c r="AC24" s="29">
        <f t="shared" si="6"/>
        <v>84</v>
      </c>
      <c r="AD24" s="29">
        <f t="shared" si="6"/>
        <v>85</v>
      </c>
      <c r="AE24" s="29">
        <f t="shared" si="6"/>
        <v>67</v>
      </c>
      <c r="AF24" s="29">
        <f t="shared" si="6"/>
        <v>83</v>
      </c>
      <c r="AG24" s="29">
        <f t="shared" si="6"/>
        <v>90</v>
      </c>
      <c r="AH24" s="29">
        <f t="shared" si="6"/>
        <v>69</v>
      </c>
      <c r="AI24" s="29">
        <f t="shared" si="6"/>
        <v>68</v>
      </c>
      <c r="AJ24" s="29">
        <f t="shared" si="6"/>
        <v>77</v>
      </c>
      <c r="AK24" s="29">
        <f t="shared" si="6"/>
        <v>79</v>
      </c>
      <c r="AL24" s="29">
        <f t="shared" si="6"/>
        <v>76</v>
      </c>
      <c r="AM24" s="29">
        <f t="shared" si="6"/>
        <v>84</v>
      </c>
      <c r="AN24" s="29">
        <f t="shared" si="6"/>
        <v>84</v>
      </c>
      <c r="AO24" s="29">
        <f t="shared" si="6"/>
        <v>85</v>
      </c>
      <c r="AP24" s="29">
        <f t="shared" si="6"/>
        <v>90</v>
      </c>
      <c r="AQ24" s="29">
        <f t="shared" si="6"/>
        <v>79</v>
      </c>
      <c r="AR24" s="29">
        <f t="shared" si="6"/>
        <v>80</v>
      </c>
      <c r="AS24" s="29">
        <f t="shared" si="6"/>
        <v>83</v>
      </c>
      <c r="AT24" s="29">
        <f t="shared" si="6"/>
        <v>86</v>
      </c>
      <c r="AU24" s="29">
        <f t="shared" si="6"/>
        <v>73</v>
      </c>
      <c r="AV24" s="29">
        <f t="shared" si="6"/>
        <v>82</v>
      </c>
      <c r="AW24" s="29">
        <f t="shared" si="6"/>
        <v>73</v>
      </c>
      <c r="AX24" s="29">
        <f t="shared" si="6"/>
        <v>73</v>
      </c>
      <c r="AY24" s="29">
        <f t="shared" si="6"/>
        <v>79</v>
      </c>
      <c r="AZ24" s="29">
        <f t="shared" si="6"/>
        <v>93</v>
      </c>
      <c r="BA24" s="29">
        <f t="shared" si="6"/>
        <v>77</v>
      </c>
      <c r="BB24" s="29">
        <f t="shared" si="6"/>
        <v>68</v>
      </c>
      <c r="BC24" s="29">
        <f t="shared" si="6"/>
        <v>77</v>
      </c>
      <c r="BD24" s="29">
        <f t="shared" si="6"/>
        <v>63</v>
      </c>
    </row>
    <row r="25" spans="1:56" x14ac:dyDescent="0.25">
      <c r="A25" s="5"/>
    </row>
    <row r="26" spans="1:56" x14ac:dyDescent="0.25">
      <c r="A26" s="5"/>
    </row>
    <row r="27" spans="1:56" x14ac:dyDescent="0.25">
      <c r="A2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2" sqref="I22"/>
    </sheetView>
  </sheetViews>
  <sheetFormatPr defaultRowHeight="15" x14ac:dyDescent="0.25"/>
  <cols>
    <col min="1" max="1" width="52.42578125" customWidth="1"/>
    <col min="2" max="2" width="3.7109375" customWidth="1"/>
  </cols>
  <sheetData>
    <row r="1" spans="1:56" x14ac:dyDescent="0.25">
      <c r="A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</row>
    <row r="2" spans="1:56" x14ac:dyDescent="0.25">
      <c r="B2" t="s">
        <v>58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72</v>
      </c>
      <c r="R2" s="1" t="s">
        <v>73</v>
      </c>
      <c r="S2" s="1" t="s">
        <v>74</v>
      </c>
      <c r="T2" s="1" t="s">
        <v>75</v>
      </c>
      <c r="U2" s="1" t="s">
        <v>76</v>
      </c>
      <c r="V2" s="1" t="s">
        <v>77</v>
      </c>
      <c r="W2" s="1" t="s">
        <v>78</v>
      </c>
      <c r="X2" s="1" t="s">
        <v>79</v>
      </c>
      <c r="Y2" s="1" t="s">
        <v>80</v>
      </c>
      <c r="Z2" s="1" t="s">
        <v>81</v>
      </c>
      <c r="AA2" s="1" t="s">
        <v>82</v>
      </c>
      <c r="AB2" s="1" t="s">
        <v>83</v>
      </c>
      <c r="AC2" s="1" t="s">
        <v>84</v>
      </c>
      <c r="AD2" s="1" t="s">
        <v>85</v>
      </c>
      <c r="AE2" s="1" t="s">
        <v>86</v>
      </c>
      <c r="AF2" s="1" t="s">
        <v>87</v>
      </c>
      <c r="AG2" s="1" t="s">
        <v>88</v>
      </c>
      <c r="AH2" s="1" t="s">
        <v>89</v>
      </c>
      <c r="AI2" s="1" t="s">
        <v>90</v>
      </c>
      <c r="AJ2" s="1" t="s">
        <v>91</v>
      </c>
      <c r="AK2" s="1" t="s">
        <v>92</v>
      </c>
      <c r="AL2" s="1" t="s">
        <v>93</v>
      </c>
      <c r="AM2" s="1" t="s">
        <v>94</v>
      </c>
      <c r="AN2" s="1" t="s">
        <v>95</v>
      </c>
      <c r="AO2" s="1" t="s">
        <v>96</v>
      </c>
      <c r="AP2" s="1" t="s">
        <v>97</v>
      </c>
      <c r="AQ2" s="1" t="s">
        <v>98</v>
      </c>
      <c r="AR2" s="1" t="s">
        <v>99</v>
      </c>
      <c r="AS2" s="1" t="s">
        <v>100</v>
      </c>
      <c r="AT2" s="1" t="s">
        <v>101</v>
      </c>
      <c r="AU2" s="1" t="s">
        <v>102</v>
      </c>
      <c r="AV2" s="1" t="s">
        <v>103</v>
      </c>
      <c r="AW2" s="1" t="s">
        <v>104</v>
      </c>
      <c r="AX2" s="1" t="s">
        <v>105</v>
      </c>
      <c r="AY2" s="1" t="s">
        <v>106</v>
      </c>
      <c r="AZ2" s="1" t="s">
        <v>107</v>
      </c>
      <c r="BA2" s="1" t="s">
        <v>108</v>
      </c>
      <c r="BB2" s="1" t="s">
        <v>109</v>
      </c>
      <c r="BC2" s="1" t="s">
        <v>110</v>
      </c>
      <c r="BD2" s="1" t="s">
        <v>111</v>
      </c>
    </row>
    <row r="3" spans="1:56" hidden="1" x14ac:dyDescent="0.25">
      <c r="A3" s="5" t="s">
        <v>112</v>
      </c>
    </row>
    <row r="4" spans="1:56" hidden="1" x14ac:dyDescent="0.25">
      <c r="A4" s="5" t="s">
        <v>114</v>
      </c>
      <c r="B4" t="s">
        <v>115</v>
      </c>
      <c r="C4">
        <v>80.099999999999994</v>
      </c>
      <c r="D4" s="7">
        <v>94.1</v>
      </c>
      <c r="E4" s="7">
        <v>87.9</v>
      </c>
      <c r="F4" s="7">
        <v>77.599999999999994</v>
      </c>
      <c r="G4" s="7">
        <v>90.6</v>
      </c>
      <c r="H4" s="7">
        <v>79.7</v>
      </c>
      <c r="I4" s="7">
        <v>87.4</v>
      </c>
      <c r="J4" s="7">
        <v>75.099999999999994</v>
      </c>
      <c r="K4" s="7">
        <v>71</v>
      </c>
      <c r="L4" s="7">
        <v>95.1</v>
      </c>
      <c r="M4" s="7">
        <v>84.7</v>
      </c>
      <c r="N4" s="7">
        <v>79.900000000000006</v>
      </c>
      <c r="O4" s="7">
        <v>93.9</v>
      </c>
      <c r="P4" s="7">
        <v>76.5</v>
      </c>
      <c r="Q4" s="7">
        <v>63.1</v>
      </c>
      <c r="R4" s="7">
        <v>83.7</v>
      </c>
      <c r="S4" s="7">
        <v>79.7</v>
      </c>
      <c r="T4" s="7">
        <v>83</v>
      </c>
      <c r="U4" s="7">
        <v>85.6</v>
      </c>
      <c r="V4" s="7">
        <v>80.7</v>
      </c>
      <c r="W4" s="7">
        <v>89</v>
      </c>
      <c r="X4" s="7">
        <v>77.2</v>
      </c>
      <c r="Y4" s="7">
        <v>84</v>
      </c>
      <c r="Z4" s="7">
        <v>80.900000000000006</v>
      </c>
      <c r="AA4" s="7">
        <v>90.6</v>
      </c>
      <c r="AB4" s="7">
        <v>65.3</v>
      </c>
      <c r="AC4" s="7">
        <v>87.8</v>
      </c>
      <c r="AD4" s="7">
        <v>92.5</v>
      </c>
      <c r="AE4" s="7">
        <v>72.099999999999994</v>
      </c>
      <c r="AF4" s="7">
        <v>90.3</v>
      </c>
      <c r="AG4" s="7">
        <v>95.5</v>
      </c>
      <c r="AH4" s="7">
        <v>76.099999999999994</v>
      </c>
      <c r="AI4" s="7">
        <v>89.1</v>
      </c>
      <c r="AJ4" s="7">
        <v>82</v>
      </c>
      <c r="AK4" s="7">
        <v>86.4</v>
      </c>
      <c r="AL4" s="7">
        <v>72.099999999999994</v>
      </c>
      <c r="AM4" s="7">
        <v>83.9</v>
      </c>
      <c r="AN4" s="7">
        <v>82.1</v>
      </c>
      <c r="AO4" s="7">
        <v>82</v>
      </c>
      <c r="AP4" s="7">
        <v>92.9</v>
      </c>
      <c r="AQ4" s="7">
        <v>75.599999999999994</v>
      </c>
      <c r="AR4" s="7">
        <v>88</v>
      </c>
      <c r="AS4" s="8">
        <v>81.7</v>
      </c>
      <c r="AT4" s="8">
        <v>84.3</v>
      </c>
      <c r="AU4" s="8">
        <v>78.7</v>
      </c>
      <c r="AV4" s="8">
        <v>83.1</v>
      </c>
      <c r="AW4" s="8">
        <v>79.900000000000006</v>
      </c>
      <c r="AX4" s="8">
        <v>86.1</v>
      </c>
      <c r="AY4" s="8">
        <v>97.6</v>
      </c>
      <c r="AZ4" s="8">
        <v>86.6</v>
      </c>
      <c r="BA4" s="8">
        <v>84.5</v>
      </c>
      <c r="BB4" s="8">
        <v>88.3</v>
      </c>
      <c r="BC4" s="8">
        <v>93.7</v>
      </c>
      <c r="BD4" s="8">
        <v>96.6</v>
      </c>
    </row>
    <row r="5" spans="1:56" s="29" customFormat="1" ht="18.75" x14ac:dyDescent="0.3">
      <c r="A5" s="2" t="s">
        <v>133</v>
      </c>
    </row>
    <row r="6" spans="1:56" s="10" customFormat="1" ht="45" hidden="1" x14ac:dyDescent="0.25">
      <c r="A6" s="5" t="s">
        <v>123</v>
      </c>
      <c r="B6" s="10" t="s">
        <v>126</v>
      </c>
      <c r="C6" s="10">
        <v>70.8</v>
      </c>
      <c r="D6" s="28">
        <v>67.400000000000006</v>
      </c>
      <c r="E6" s="28">
        <v>69.8</v>
      </c>
      <c r="F6" s="28">
        <v>71.900000000000006</v>
      </c>
      <c r="G6" s="28">
        <v>70</v>
      </c>
      <c r="H6" s="28">
        <v>71.900000000000006</v>
      </c>
      <c r="I6" s="28">
        <v>58.9</v>
      </c>
      <c r="J6" s="28">
        <v>67.400000000000006</v>
      </c>
      <c r="K6" s="28">
        <v>69.099999999999994</v>
      </c>
      <c r="L6" s="28">
        <v>75.900000000000006</v>
      </c>
      <c r="M6" s="28">
        <v>72.7</v>
      </c>
      <c r="N6" s="28">
        <v>75.900000000000006</v>
      </c>
      <c r="O6" s="28">
        <v>56.3</v>
      </c>
      <c r="P6" s="28">
        <v>62.8</v>
      </c>
      <c r="Q6" s="28">
        <v>67.400000000000006</v>
      </c>
      <c r="R6" s="28">
        <v>70.900000000000006</v>
      </c>
      <c r="S6" s="28">
        <v>71.8</v>
      </c>
      <c r="T6" s="28">
        <v>75.599999999999994</v>
      </c>
      <c r="U6" s="28">
        <v>68.3</v>
      </c>
      <c r="V6" s="28">
        <v>77.099999999999994</v>
      </c>
      <c r="W6" s="28">
        <v>71.3</v>
      </c>
      <c r="X6" s="28">
        <v>68.599999999999994</v>
      </c>
      <c r="Y6" s="28">
        <v>71.900000000000006</v>
      </c>
      <c r="Z6" s="28">
        <v>73</v>
      </c>
      <c r="AA6" s="28">
        <v>73.900000000000006</v>
      </c>
      <c r="AB6" s="28">
        <v>66.7</v>
      </c>
      <c r="AC6" s="28">
        <v>74.599999999999994</v>
      </c>
      <c r="AD6" s="28">
        <v>74.599999999999994</v>
      </c>
      <c r="AE6" s="28">
        <v>57.9</v>
      </c>
      <c r="AF6" s="28">
        <v>64.8</v>
      </c>
      <c r="AG6" s="28">
        <v>77.2</v>
      </c>
      <c r="AH6" s="28">
        <v>65</v>
      </c>
      <c r="AI6" s="28">
        <v>66.099999999999994</v>
      </c>
      <c r="AJ6" s="28">
        <v>71.2</v>
      </c>
      <c r="AK6" s="28">
        <v>72.400000000000006</v>
      </c>
      <c r="AL6" s="28">
        <v>73.599999999999994</v>
      </c>
      <c r="AM6" s="28">
        <v>69.8</v>
      </c>
      <c r="AN6" s="28">
        <v>77</v>
      </c>
      <c r="AO6" s="28">
        <v>70.8</v>
      </c>
      <c r="AP6" s="28">
        <v>72.400000000000006</v>
      </c>
      <c r="AQ6" s="28">
        <v>79.900000000000006</v>
      </c>
      <c r="AR6" s="28">
        <v>71.8</v>
      </c>
      <c r="AS6" s="29">
        <v>64</v>
      </c>
      <c r="AT6" s="29">
        <v>77.7</v>
      </c>
      <c r="AU6" s="29">
        <v>67.2</v>
      </c>
      <c r="AV6" s="29">
        <v>73.400000000000006</v>
      </c>
      <c r="AW6" s="29">
        <v>65</v>
      </c>
      <c r="AX6" s="29">
        <v>61</v>
      </c>
      <c r="AY6" s="29">
        <v>68.8</v>
      </c>
      <c r="AZ6" s="29">
        <v>71.2</v>
      </c>
      <c r="BA6" s="29">
        <v>66.5</v>
      </c>
      <c r="BB6" s="29">
        <v>74.099999999999994</v>
      </c>
      <c r="BC6" s="29">
        <v>73.099999999999994</v>
      </c>
      <c r="BD6" s="29">
        <v>70.599999999999994</v>
      </c>
    </row>
    <row r="7" spans="1:56" s="29" customFormat="1" ht="30" x14ac:dyDescent="0.25">
      <c r="A7" s="5" t="s">
        <v>138</v>
      </c>
      <c r="C7" s="29">
        <f>ROUND(C6,0)</f>
        <v>71</v>
      </c>
      <c r="D7" s="29">
        <f t="shared" ref="D7:BD7" si="0">ROUND(D6,0)</f>
        <v>67</v>
      </c>
      <c r="E7" s="29">
        <f t="shared" si="0"/>
        <v>70</v>
      </c>
      <c r="F7" s="29">
        <f t="shared" si="0"/>
        <v>72</v>
      </c>
      <c r="G7" s="29">
        <f t="shared" si="0"/>
        <v>70</v>
      </c>
      <c r="H7" s="29">
        <f t="shared" si="0"/>
        <v>72</v>
      </c>
      <c r="I7" s="29">
        <f t="shared" si="0"/>
        <v>59</v>
      </c>
      <c r="J7" s="29">
        <f t="shared" si="0"/>
        <v>67</v>
      </c>
      <c r="K7" s="29">
        <f t="shared" si="0"/>
        <v>69</v>
      </c>
      <c r="L7" s="29">
        <f t="shared" si="0"/>
        <v>76</v>
      </c>
      <c r="M7" s="29">
        <f t="shared" si="0"/>
        <v>73</v>
      </c>
      <c r="N7" s="29">
        <f t="shared" si="0"/>
        <v>76</v>
      </c>
      <c r="O7" s="29">
        <f t="shared" si="0"/>
        <v>56</v>
      </c>
      <c r="P7" s="29">
        <f t="shared" si="0"/>
        <v>63</v>
      </c>
      <c r="Q7" s="29">
        <f t="shared" si="0"/>
        <v>67</v>
      </c>
      <c r="R7" s="29">
        <f t="shared" si="0"/>
        <v>71</v>
      </c>
      <c r="S7" s="29">
        <f t="shared" si="0"/>
        <v>72</v>
      </c>
      <c r="T7" s="29">
        <f t="shared" si="0"/>
        <v>76</v>
      </c>
      <c r="U7" s="29">
        <f t="shared" si="0"/>
        <v>68</v>
      </c>
      <c r="V7" s="29">
        <f t="shared" si="0"/>
        <v>77</v>
      </c>
      <c r="W7" s="29">
        <f t="shared" si="0"/>
        <v>71</v>
      </c>
      <c r="X7" s="29">
        <f t="shared" si="0"/>
        <v>69</v>
      </c>
      <c r="Y7" s="29">
        <f t="shared" si="0"/>
        <v>72</v>
      </c>
      <c r="Z7" s="29">
        <f t="shared" si="0"/>
        <v>73</v>
      </c>
      <c r="AA7" s="29">
        <f t="shared" si="0"/>
        <v>74</v>
      </c>
      <c r="AB7" s="29">
        <f t="shared" si="0"/>
        <v>67</v>
      </c>
      <c r="AC7" s="29">
        <f t="shared" si="0"/>
        <v>75</v>
      </c>
      <c r="AD7" s="29">
        <f t="shared" si="0"/>
        <v>75</v>
      </c>
      <c r="AE7" s="29">
        <f t="shared" si="0"/>
        <v>58</v>
      </c>
      <c r="AF7" s="29">
        <f t="shared" si="0"/>
        <v>65</v>
      </c>
      <c r="AG7" s="29">
        <f t="shared" si="0"/>
        <v>77</v>
      </c>
      <c r="AH7" s="29">
        <f t="shared" si="0"/>
        <v>65</v>
      </c>
      <c r="AI7" s="29">
        <f t="shared" si="0"/>
        <v>66</v>
      </c>
      <c r="AJ7" s="29">
        <f t="shared" si="0"/>
        <v>71</v>
      </c>
      <c r="AK7" s="29">
        <f t="shared" si="0"/>
        <v>72</v>
      </c>
      <c r="AL7" s="29">
        <f t="shared" si="0"/>
        <v>74</v>
      </c>
      <c r="AM7" s="29">
        <f t="shared" si="0"/>
        <v>70</v>
      </c>
      <c r="AN7" s="29">
        <f t="shared" si="0"/>
        <v>77</v>
      </c>
      <c r="AO7" s="29">
        <f t="shared" si="0"/>
        <v>71</v>
      </c>
      <c r="AP7" s="29">
        <f t="shared" si="0"/>
        <v>72</v>
      </c>
      <c r="AQ7" s="29">
        <f t="shared" si="0"/>
        <v>80</v>
      </c>
      <c r="AR7" s="29">
        <f t="shared" si="0"/>
        <v>72</v>
      </c>
      <c r="AS7" s="29">
        <f t="shared" si="0"/>
        <v>64</v>
      </c>
      <c r="AT7" s="29">
        <f t="shared" si="0"/>
        <v>78</v>
      </c>
      <c r="AU7" s="29">
        <f t="shared" si="0"/>
        <v>67</v>
      </c>
      <c r="AV7" s="29">
        <f t="shared" si="0"/>
        <v>73</v>
      </c>
      <c r="AW7" s="29">
        <f t="shared" si="0"/>
        <v>65</v>
      </c>
      <c r="AX7" s="29">
        <f t="shared" si="0"/>
        <v>61</v>
      </c>
      <c r="AY7" s="29">
        <f t="shared" si="0"/>
        <v>69</v>
      </c>
      <c r="AZ7" s="29">
        <f t="shared" si="0"/>
        <v>71</v>
      </c>
      <c r="BA7" s="29">
        <f t="shared" si="0"/>
        <v>67</v>
      </c>
      <c r="BB7" s="29">
        <f t="shared" si="0"/>
        <v>74</v>
      </c>
      <c r="BC7" s="29">
        <f t="shared" si="0"/>
        <v>73</v>
      </c>
      <c r="BD7" s="29">
        <f t="shared" si="0"/>
        <v>71</v>
      </c>
    </row>
    <row r="8" spans="1:56" hidden="1" x14ac:dyDescent="0.25">
      <c r="A8" s="5" t="s">
        <v>113</v>
      </c>
      <c r="B8" t="s">
        <v>115</v>
      </c>
      <c r="C8">
        <v>71.599999999999994</v>
      </c>
      <c r="D8" s="9">
        <v>84.6</v>
      </c>
      <c r="E8" s="9">
        <v>55.7</v>
      </c>
      <c r="F8" s="9">
        <v>45.5</v>
      </c>
      <c r="G8" s="9">
        <v>81.8</v>
      </c>
      <c r="H8" s="9">
        <v>71.3</v>
      </c>
      <c r="I8" s="9">
        <v>77.3</v>
      </c>
      <c r="J8" s="9">
        <v>71.900000000000006</v>
      </c>
      <c r="K8" s="9">
        <v>81.8</v>
      </c>
      <c r="L8" s="9">
        <v>82.4</v>
      </c>
      <c r="M8" s="9">
        <v>71.5</v>
      </c>
      <c r="N8" s="9">
        <v>79</v>
      </c>
      <c r="O8" s="9">
        <v>57</v>
      </c>
      <c r="P8" s="9">
        <v>67</v>
      </c>
      <c r="Q8" s="9">
        <v>75</v>
      </c>
      <c r="R8" s="9">
        <v>74.900000000000006</v>
      </c>
      <c r="S8" s="9">
        <v>76.3</v>
      </c>
      <c r="T8" s="9">
        <v>75</v>
      </c>
      <c r="U8" s="9">
        <v>78.099999999999994</v>
      </c>
      <c r="V8" s="9">
        <v>76.900000000000006</v>
      </c>
      <c r="W8" s="9">
        <v>79.3</v>
      </c>
      <c r="X8" s="9">
        <v>64.599999999999994</v>
      </c>
      <c r="Y8" s="9">
        <v>63.8</v>
      </c>
      <c r="Z8" s="9">
        <v>65.7</v>
      </c>
      <c r="AA8" s="9">
        <v>78.5</v>
      </c>
      <c r="AB8" s="9">
        <v>57.9</v>
      </c>
      <c r="AC8" s="9">
        <v>76.2</v>
      </c>
      <c r="AD8" s="9">
        <v>66.3</v>
      </c>
      <c r="AE8" s="9">
        <v>72.8</v>
      </c>
      <c r="AF8" s="9">
        <v>65.8</v>
      </c>
      <c r="AG8" s="9">
        <v>74.400000000000006</v>
      </c>
      <c r="AH8" s="9">
        <v>68.099999999999994</v>
      </c>
      <c r="AI8" s="9">
        <v>70.5</v>
      </c>
      <c r="AJ8" s="9">
        <v>63.5</v>
      </c>
      <c r="AK8" s="9">
        <v>68</v>
      </c>
      <c r="AL8" s="9">
        <v>70.3</v>
      </c>
      <c r="AM8" s="9">
        <v>43.8</v>
      </c>
      <c r="AN8" s="9">
        <v>71.8</v>
      </c>
      <c r="AO8" s="9">
        <v>68.900000000000006</v>
      </c>
      <c r="AP8" s="9">
        <v>78.2</v>
      </c>
      <c r="AQ8" s="9">
        <v>73.5</v>
      </c>
      <c r="AR8" s="9">
        <v>74.900000000000006</v>
      </c>
      <c r="AS8" s="10">
        <v>76.2</v>
      </c>
      <c r="AT8" s="10">
        <v>82.1</v>
      </c>
      <c r="AU8" s="10">
        <v>64.3</v>
      </c>
      <c r="AV8" s="10">
        <v>75.3</v>
      </c>
      <c r="AW8" s="10">
        <v>78</v>
      </c>
      <c r="AX8" s="10">
        <v>59.9</v>
      </c>
      <c r="AY8" s="10">
        <v>79.2</v>
      </c>
      <c r="AZ8" s="10">
        <v>75.099999999999994</v>
      </c>
      <c r="BA8" s="10">
        <v>66.7</v>
      </c>
      <c r="BB8" s="10">
        <v>88.7</v>
      </c>
      <c r="BC8" s="10">
        <v>70.7</v>
      </c>
      <c r="BD8" s="10">
        <v>66.8</v>
      </c>
    </row>
    <row r="9" spans="1:56" ht="30" x14ac:dyDescent="0.25">
      <c r="A9" s="6" t="s">
        <v>128</v>
      </c>
      <c r="C9">
        <f>ROUND(C8,0)</f>
        <v>72</v>
      </c>
      <c r="D9" s="29">
        <f t="shared" ref="D9:N9" si="1">ROUND(D8,0)</f>
        <v>85</v>
      </c>
      <c r="E9" s="29">
        <f t="shared" si="1"/>
        <v>56</v>
      </c>
      <c r="F9" s="29">
        <f t="shared" si="1"/>
        <v>46</v>
      </c>
      <c r="G9" s="29">
        <f t="shared" si="1"/>
        <v>82</v>
      </c>
      <c r="H9" s="29">
        <f t="shared" si="1"/>
        <v>71</v>
      </c>
      <c r="I9" s="29">
        <f t="shared" si="1"/>
        <v>77</v>
      </c>
      <c r="J9" s="29">
        <f t="shared" si="1"/>
        <v>72</v>
      </c>
      <c r="K9" s="29">
        <f t="shared" si="1"/>
        <v>82</v>
      </c>
      <c r="L9" s="29">
        <f t="shared" si="1"/>
        <v>82</v>
      </c>
      <c r="M9" s="29">
        <f t="shared" si="1"/>
        <v>72</v>
      </c>
      <c r="N9" s="29">
        <f t="shared" si="1"/>
        <v>79</v>
      </c>
      <c r="O9" s="29">
        <f t="shared" ref="O9" si="2">ROUND(O8,0)</f>
        <v>57</v>
      </c>
      <c r="P9" s="29">
        <f t="shared" ref="P9" si="3">ROUND(P8,0)</f>
        <v>67</v>
      </c>
      <c r="Q9" s="29">
        <f t="shared" ref="Q9" si="4">ROUND(Q8,0)</f>
        <v>75</v>
      </c>
      <c r="R9" s="29">
        <f t="shared" ref="R9" si="5">ROUND(R8,0)</f>
        <v>75</v>
      </c>
      <c r="S9" s="29">
        <f t="shared" ref="S9" si="6">ROUND(S8,0)</f>
        <v>76</v>
      </c>
      <c r="T9" s="29">
        <f t="shared" ref="T9" si="7">ROUND(T8,0)</f>
        <v>75</v>
      </c>
      <c r="U9" s="29">
        <f t="shared" ref="U9" si="8">ROUND(U8,0)</f>
        <v>78</v>
      </c>
      <c r="V9" s="29">
        <f t="shared" ref="V9" si="9">ROUND(V8,0)</f>
        <v>77</v>
      </c>
      <c r="W9" s="29">
        <f t="shared" ref="W9" si="10">ROUND(W8,0)</f>
        <v>79</v>
      </c>
      <c r="X9" s="29">
        <f t="shared" ref="X9:Y9" si="11">ROUND(X8,0)</f>
        <v>65</v>
      </c>
      <c r="Y9" s="29">
        <f t="shared" si="11"/>
        <v>64</v>
      </c>
      <c r="Z9" s="29">
        <f t="shared" ref="Z9" si="12">ROUND(Z8,0)</f>
        <v>66</v>
      </c>
      <c r="AA9" s="29">
        <f t="shared" ref="AA9" si="13">ROUND(AA8,0)</f>
        <v>79</v>
      </c>
      <c r="AB9" s="29">
        <f t="shared" ref="AB9" si="14">ROUND(AB8,0)</f>
        <v>58</v>
      </c>
      <c r="AC9" s="29">
        <f t="shared" ref="AC9" si="15">ROUND(AC8,0)</f>
        <v>76</v>
      </c>
      <c r="AD9" s="29">
        <f t="shared" ref="AD9" si="16">ROUND(AD8,0)</f>
        <v>66</v>
      </c>
      <c r="AE9" s="29">
        <f t="shared" ref="AE9" si="17">ROUND(AE8,0)</f>
        <v>73</v>
      </c>
      <c r="AF9" s="29">
        <f t="shared" ref="AF9" si="18">ROUND(AF8,0)</f>
        <v>66</v>
      </c>
      <c r="AG9" s="29">
        <f t="shared" ref="AG9" si="19">ROUND(AG8,0)</f>
        <v>74</v>
      </c>
      <c r="AH9" s="29">
        <f t="shared" ref="AH9" si="20">ROUND(AH8,0)</f>
        <v>68</v>
      </c>
      <c r="AI9" s="29">
        <f t="shared" ref="AI9:AJ9" si="21">ROUND(AI8,0)</f>
        <v>71</v>
      </c>
      <c r="AJ9" s="29">
        <f t="shared" si="21"/>
        <v>64</v>
      </c>
      <c r="AK9" s="29">
        <f t="shared" ref="AK9" si="22">ROUND(AK8,0)</f>
        <v>68</v>
      </c>
      <c r="AL9" s="29">
        <f t="shared" ref="AL9" si="23">ROUND(AL8,0)</f>
        <v>70</v>
      </c>
      <c r="AM9" s="29">
        <f t="shared" ref="AM9" si="24">ROUND(AM8,0)</f>
        <v>44</v>
      </c>
      <c r="AN9" s="29">
        <f t="shared" ref="AN9" si="25">ROUND(AN8,0)</f>
        <v>72</v>
      </c>
      <c r="AO9" s="29">
        <f t="shared" ref="AO9" si="26">ROUND(AO8,0)</f>
        <v>69</v>
      </c>
      <c r="AP9" s="29">
        <f t="shared" ref="AP9" si="27">ROUND(AP8,0)</f>
        <v>78</v>
      </c>
      <c r="AQ9" s="29">
        <f t="shared" ref="AQ9" si="28">ROUND(AQ8,0)</f>
        <v>74</v>
      </c>
      <c r="AR9" s="29">
        <f t="shared" ref="AR9" si="29">ROUND(AR8,0)</f>
        <v>75</v>
      </c>
      <c r="AS9" s="29">
        <f t="shared" ref="AS9" si="30">ROUND(AS8,0)</f>
        <v>76</v>
      </c>
      <c r="AT9" s="29">
        <f t="shared" ref="AT9:AU9" si="31">ROUND(AT8,0)</f>
        <v>82</v>
      </c>
      <c r="AU9" s="29">
        <f t="shared" si="31"/>
        <v>64</v>
      </c>
      <c r="AV9" s="29">
        <f t="shared" ref="AV9" si="32">ROUND(AV8,0)</f>
        <v>75</v>
      </c>
      <c r="AW9" s="29">
        <f t="shared" ref="AW9" si="33">ROUND(AW8,0)</f>
        <v>78</v>
      </c>
      <c r="AX9" s="29">
        <f t="shared" ref="AX9" si="34">ROUND(AX8,0)</f>
        <v>60</v>
      </c>
      <c r="AY9" s="29">
        <f t="shared" ref="AY9" si="35">ROUND(AY8,0)</f>
        <v>79</v>
      </c>
      <c r="AZ9" s="29">
        <f t="shared" ref="AZ9" si="36">ROUND(AZ8,0)</f>
        <v>75</v>
      </c>
      <c r="BA9" s="29">
        <f t="shared" ref="BA9" si="37">ROUND(BA8,0)</f>
        <v>67</v>
      </c>
      <c r="BB9" s="29">
        <f t="shared" ref="BB9" si="38">ROUND(BB8,0)</f>
        <v>89</v>
      </c>
      <c r="BC9" s="29">
        <f t="shared" ref="BC9" si="39">ROUND(BC8,0)</f>
        <v>71</v>
      </c>
      <c r="BD9" s="29">
        <f t="shared" ref="BD9" si="40">ROUND(BD8,0)</f>
        <v>67</v>
      </c>
    </row>
    <row r="10" spans="1:56" s="10" customFormat="1" hidden="1" x14ac:dyDescent="0.25">
      <c r="A10" s="5" t="s">
        <v>119</v>
      </c>
      <c r="B10" s="10" t="s">
        <v>124</v>
      </c>
      <c r="C10" s="10">
        <v>75.5</v>
      </c>
      <c r="D10" s="15">
        <v>75.900000000000006</v>
      </c>
      <c r="E10" s="15">
        <v>71.5</v>
      </c>
      <c r="F10" s="15">
        <v>89.5</v>
      </c>
      <c r="G10" s="15">
        <v>81.8</v>
      </c>
      <c r="H10" s="15">
        <v>81.3</v>
      </c>
      <c r="I10" s="15">
        <v>86.9</v>
      </c>
      <c r="J10" s="15">
        <v>71.8</v>
      </c>
      <c r="K10" s="15">
        <v>61.1</v>
      </c>
      <c r="L10" s="15">
        <v>48.4</v>
      </c>
      <c r="M10" s="15">
        <v>76.099999999999994</v>
      </c>
      <c r="N10" s="15">
        <v>75.400000000000006</v>
      </c>
      <c r="O10" s="15">
        <v>60.4</v>
      </c>
      <c r="P10" s="15">
        <v>64.2</v>
      </c>
      <c r="Q10" s="15">
        <v>80.2</v>
      </c>
      <c r="R10" s="15">
        <v>73.5</v>
      </c>
      <c r="S10" s="15">
        <v>63.7</v>
      </c>
      <c r="T10" s="15">
        <v>63.1</v>
      </c>
      <c r="U10" s="15">
        <v>79.099999999999994</v>
      </c>
      <c r="V10" s="15">
        <v>71.7</v>
      </c>
      <c r="W10" s="15">
        <v>77.099999999999994</v>
      </c>
      <c r="X10" s="15">
        <v>72</v>
      </c>
      <c r="Y10" s="15">
        <v>78.900000000000006</v>
      </c>
      <c r="Z10" s="15">
        <v>68.3</v>
      </c>
      <c r="AA10" s="15">
        <v>84.4</v>
      </c>
      <c r="AB10" s="15">
        <v>53.6</v>
      </c>
      <c r="AC10" s="15">
        <v>85.4</v>
      </c>
      <c r="AD10" s="15">
        <v>77.400000000000006</v>
      </c>
      <c r="AE10" s="15">
        <v>55.4</v>
      </c>
      <c r="AF10" s="15">
        <v>78.599999999999994</v>
      </c>
      <c r="AG10" s="15">
        <v>81</v>
      </c>
      <c r="AH10" s="15">
        <v>69.900000000000006</v>
      </c>
      <c r="AI10" s="15">
        <v>62.3</v>
      </c>
      <c r="AJ10" s="15">
        <v>66.3</v>
      </c>
      <c r="AK10" s="15">
        <v>69.3</v>
      </c>
      <c r="AL10" s="15">
        <v>56.7</v>
      </c>
      <c r="AM10" s="15">
        <v>66.8</v>
      </c>
      <c r="AN10" s="15">
        <v>79</v>
      </c>
      <c r="AO10" s="15">
        <v>78.599999999999994</v>
      </c>
      <c r="AP10" s="15">
        <v>80.3</v>
      </c>
      <c r="AQ10" s="15">
        <v>74</v>
      </c>
      <c r="AR10" s="15">
        <v>76.099999999999994</v>
      </c>
      <c r="AS10" s="16">
        <v>79.2</v>
      </c>
      <c r="AT10" s="16">
        <v>81.5</v>
      </c>
      <c r="AU10" s="16">
        <v>85.5</v>
      </c>
      <c r="AV10" s="16">
        <v>79.400000000000006</v>
      </c>
      <c r="AW10" s="16">
        <v>69.900000000000006</v>
      </c>
      <c r="AX10" s="16">
        <v>57.3</v>
      </c>
      <c r="AY10" s="16">
        <v>90.2</v>
      </c>
      <c r="AZ10" s="16">
        <v>82.6</v>
      </c>
      <c r="BA10" s="16">
        <v>67.3</v>
      </c>
      <c r="BB10" s="16">
        <v>77</v>
      </c>
      <c r="BC10" s="16">
        <v>70.5</v>
      </c>
      <c r="BD10" s="16">
        <v>43.9</v>
      </c>
    </row>
    <row r="11" spans="1:56" s="10" customFormat="1" ht="30" x14ac:dyDescent="0.25">
      <c r="A11" s="5" t="s">
        <v>137</v>
      </c>
      <c r="C11" s="10">
        <f>ROUND(C10,0)</f>
        <v>76</v>
      </c>
      <c r="D11" s="29">
        <f t="shared" ref="D11:Q11" si="41">ROUND(D10,0)</f>
        <v>76</v>
      </c>
      <c r="E11" s="29">
        <f t="shared" si="41"/>
        <v>72</v>
      </c>
      <c r="F11" s="29">
        <f t="shared" si="41"/>
        <v>90</v>
      </c>
      <c r="G11" s="29">
        <f t="shared" si="41"/>
        <v>82</v>
      </c>
      <c r="H11" s="29">
        <f t="shared" si="41"/>
        <v>81</v>
      </c>
      <c r="I11" s="29">
        <f t="shared" si="41"/>
        <v>87</v>
      </c>
      <c r="J11" s="29">
        <f t="shared" si="41"/>
        <v>72</v>
      </c>
      <c r="K11" s="29">
        <f t="shared" si="41"/>
        <v>61</v>
      </c>
      <c r="L11" s="29">
        <f t="shared" si="41"/>
        <v>48</v>
      </c>
      <c r="M11" s="29">
        <f t="shared" si="41"/>
        <v>76</v>
      </c>
      <c r="N11" s="29">
        <f t="shared" si="41"/>
        <v>75</v>
      </c>
      <c r="O11" s="29">
        <f t="shared" si="41"/>
        <v>60</v>
      </c>
      <c r="P11" s="29">
        <f t="shared" si="41"/>
        <v>64</v>
      </c>
      <c r="Q11" s="29">
        <f t="shared" si="41"/>
        <v>80</v>
      </c>
      <c r="R11" s="29">
        <f t="shared" ref="R11" si="42">ROUND(R10,0)</f>
        <v>74</v>
      </c>
      <c r="S11" s="29">
        <f t="shared" ref="S11" si="43">ROUND(S10,0)</f>
        <v>64</v>
      </c>
      <c r="T11" s="29">
        <f t="shared" ref="T11" si="44">ROUND(T10,0)</f>
        <v>63</v>
      </c>
      <c r="U11" s="29">
        <f t="shared" ref="U11" si="45">ROUND(U10,0)</f>
        <v>79</v>
      </c>
      <c r="V11" s="29">
        <f t="shared" ref="V11" si="46">ROUND(V10,0)</f>
        <v>72</v>
      </c>
      <c r="W11" s="29">
        <f t="shared" ref="W11" si="47">ROUND(W10,0)</f>
        <v>77</v>
      </c>
      <c r="X11" s="29">
        <f t="shared" ref="X11" si="48">ROUND(X10,0)</f>
        <v>72</v>
      </c>
      <c r="Y11" s="29">
        <f t="shared" ref="Y11" si="49">ROUND(Y10,0)</f>
        <v>79</v>
      </c>
      <c r="Z11" s="29">
        <f t="shared" ref="Z11" si="50">ROUND(Z10,0)</f>
        <v>68</v>
      </c>
      <c r="AA11" s="29">
        <f t="shared" ref="AA11" si="51">ROUND(AA10,0)</f>
        <v>84</v>
      </c>
      <c r="AB11" s="29">
        <f t="shared" ref="AB11" si="52">ROUND(AB10,0)</f>
        <v>54</v>
      </c>
      <c r="AC11" s="29">
        <f t="shared" ref="AC11" si="53">ROUND(AC10,0)</f>
        <v>85</v>
      </c>
      <c r="AD11" s="29">
        <f t="shared" ref="AD11:AE11" si="54">ROUND(AD10,0)</f>
        <v>77</v>
      </c>
      <c r="AE11" s="29">
        <f t="shared" si="54"/>
        <v>55</v>
      </c>
      <c r="AF11" s="29">
        <f t="shared" ref="AF11" si="55">ROUND(AF10,0)</f>
        <v>79</v>
      </c>
      <c r="AG11" s="29">
        <f t="shared" ref="AG11" si="56">ROUND(AG10,0)</f>
        <v>81</v>
      </c>
      <c r="AH11" s="29">
        <f t="shared" ref="AH11" si="57">ROUND(AH10,0)</f>
        <v>70</v>
      </c>
      <c r="AI11" s="29">
        <f t="shared" ref="AI11" si="58">ROUND(AI10,0)</f>
        <v>62</v>
      </c>
      <c r="AJ11" s="29">
        <f t="shared" ref="AJ11" si="59">ROUND(AJ10,0)</f>
        <v>66</v>
      </c>
      <c r="AK11" s="29">
        <f t="shared" ref="AK11" si="60">ROUND(AK10,0)</f>
        <v>69</v>
      </c>
      <c r="AL11" s="29">
        <f t="shared" ref="AL11" si="61">ROUND(AL10,0)</f>
        <v>57</v>
      </c>
      <c r="AM11" s="29">
        <f t="shared" ref="AM11" si="62">ROUND(AM10,0)</f>
        <v>67</v>
      </c>
      <c r="AN11" s="29">
        <f t="shared" ref="AN11" si="63">ROUND(AN10,0)</f>
        <v>79</v>
      </c>
      <c r="AO11" s="29">
        <f t="shared" ref="AO11" si="64">ROUND(AO10,0)</f>
        <v>79</v>
      </c>
      <c r="AP11" s="29">
        <f t="shared" ref="AP11" si="65">ROUND(AP10,0)</f>
        <v>80</v>
      </c>
      <c r="AQ11" s="29">
        <f t="shared" ref="AQ11" si="66">ROUND(AQ10,0)</f>
        <v>74</v>
      </c>
      <c r="AR11" s="29">
        <f t="shared" ref="AR11:AS11" si="67">ROUND(AR10,0)</f>
        <v>76</v>
      </c>
      <c r="AS11" s="29">
        <f t="shared" si="67"/>
        <v>79</v>
      </c>
      <c r="AT11" s="29">
        <f t="shared" ref="AT11" si="68">ROUND(AT10,0)</f>
        <v>82</v>
      </c>
      <c r="AU11" s="29">
        <f t="shared" ref="AU11" si="69">ROUND(AU10,0)</f>
        <v>86</v>
      </c>
      <c r="AV11" s="29">
        <f t="shared" ref="AV11" si="70">ROUND(AV10,0)</f>
        <v>79</v>
      </c>
      <c r="AW11" s="29">
        <f t="shared" ref="AW11" si="71">ROUND(AW10,0)</f>
        <v>70</v>
      </c>
      <c r="AX11" s="29">
        <f t="shared" ref="AX11" si="72">ROUND(AX10,0)</f>
        <v>57</v>
      </c>
      <c r="AY11" s="29">
        <f t="shared" ref="AY11" si="73">ROUND(AY10,0)</f>
        <v>90</v>
      </c>
      <c r="AZ11" s="29">
        <f t="shared" ref="AZ11" si="74">ROUND(AZ10,0)</f>
        <v>83</v>
      </c>
      <c r="BA11" s="29">
        <f t="shared" ref="BA11" si="75">ROUND(BA10,0)</f>
        <v>67</v>
      </c>
      <c r="BB11" s="29">
        <f t="shared" ref="BB11" si="76">ROUND(BB10,0)</f>
        <v>77</v>
      </c>
      <c r="BC11" s="29">
        <f t="shared" ref="BC11" si="77">ROUND(BC10,0)</f>
        <v>71</v>
      </c>
      <c r="BD11" s="29">
        <f t="shared" ref="BD11" si="78">ROUND(BD10,0)</f>
        <v>44</v>
      </c>
    </row>
    <row r="12" spans="1:56" s="10" customFormat="1" hidden="1" x14ac:dyDescent="0.25">
      <c r="A12" s="5" t="s">
        <v>120</v>
      </c>
      <c r="B12" s="10" t="s">
        <v>124</v>
      </c>
      <c r="C12" s="10">
        <v>73.900000000000006</v>
      </c>
      <c r="D12" s="17">
        <v>79.8</v>
      </c>
      <c r="E12" s="17">
        <v>79.7</v>
      </c>
      <c r="F12" s="17">
        <v>88.5</v>
      </c>
      <c r="G12" s="17">
        <v>72.2</v>
      </c>
      <c r="H12" s="17">
        <v>78.099999999999994</v>
      </c>
      <c r="I12" s="17">
        <v>86.3</v>
      </c>
      <c r="J12" s="17">
        <v>76.3</v>
      </c>
      <c r="K12" s="17">
        <v>74.400000000000006</v>
      </c>
      <c r="L12" s="17">
        <v>46.9</v>
      </c>
      <c r="M12" s="17">
        <v>77.7</v>
      </c>
      <c r="N12" s="17">
        <v>75.400000000000006</v>
      </c>
      <c r="O12" s="17">
        <v>60.6</v>
      </c>
      <c r="P12" s="17">
        <v>64.2</v>
      </c>
      <c r="Q12" s="17">
        <v>69.099999999999994</v>
      </c>
      <c r="R12" s="17">
        <v>71</v>
      </c>
      <c r="S12" s="17">
        <v>65.3</v>
      </c>
      <c r="T12" s="17">
        <v>60.3</v>
      </c>
      <c r="U12" s="17">
        <v>80.2</v>
      </c>
      <c r="V12" s="17">
        <v>72.8</v>
      </c>
      <c r="W12" s="17">
        <v>80.5</v>
      </c>
      <c r="X12" s="17">
        <v>70.2</v>
      </c>
      <c r="Y12" s="17">
        <v>74.8</v>
      </c>
      <c r="Z12" s="17">
        <v>71.8</v>
      </c>
      <c r="AA12" s="17">
        <v>81.599999999999994</v>
      </c>
      <c r="AB12" s="17">
        <v>45.1</v>
      </c>
      <c r="AC12" s="17">
        <v>83.8</v>
      </c>
      <c r="AD12" s="17">
        <v>71.599999999999994</v>
      </c>
      <c r="AE12" s="17">
        <v>87.6</v>
      </c>
      <c r="AF12" s="17">
        <v>74.2</v>
      </c>
      <c r="AG12" s="17">
        <v>80.7</v>
      </c>
      <c r="AH12" s="17">
        <v>65.5</v>
      </c>
      <c r="AI12" s="17">
        <v>57.3</v>
      </c>
      <c r="AJ12" s="17">
        <v>66.2</v>
      </c>
      <c r="AK12" s="17">
        <v>69.400000000000006</v>
      </c>
      <c r="AL12" s="17">
        <v>58.6</v>
      </c>
      <c r="AM12" s="17">
        <v>79.5</v>
      </c>
      <c r="AN12" s="17">
        <v>79.099999999999994</v>
      </c>
      <c r="AO12" s="17">
        <v>77.8</v>
      </c>
      <c r="AP12" s="17">
        <v>85.5</v>
      </c>
      <c r="AQ12" s="17">
        <v>74.5</v>
      </c>
      <c r="AR12" s="17">
        <v>78.900000000000006</v>
      </c>
      <c r="AS12" s="18">
        <v>75</v>
      </c>
      <c r="AT12" s="18">
        <v>84.8</v>
      </c>
      <c r="AU12" s="18">
        <v>86.1</v>
      </c>
      <c r="AV12" s="18">
        <v>76.3</v>
      </c>
      <c r="AW12" s="18">
        <v>69.2</v>
      </c>
      <c r="AX12" s="18">
        <v>56.6</v>
      </c>
      <c r="AY12" s="18">
        <v>86.4</v>
      </c>
      <c r="AZ12" s="18">
        <v>77.099999999999994</v>
      </c>
      <c r="BA12" s="18">
        <v>65.8</v>
      </c>
      <c r="BB12" s="18">
        <v>81.5</v>
      </c>
      <c r="BC12" s="18">
        <v>71.3</v>
      </c>
      <c r="BD12" s="18">
        <v>41.1</v>
      </c>
    </row>
    <row r="13" spans="1:56" s="10" customFormat="1" ht="30" x14ac:dyDescent="0.25">
      <c r="A13" s="5" t="s">
        <v>136</v>
      </c>
      <c r="C13" s="10">
        <f>ROUND(C12,0)</f>
        <v>74</v>
      </c>
      <c r="D13" s="29">
        <f t="shared" ref="D13:BD13" si="79">ROUND(D12,0)</f>
        <v>80</v>
      </c>
      <c r="E13" s="29">
        <f t="shared" si="79"/>
        <v>80</v>
      </c>
      <c r="F13" s="29">
        <f t="shared" si="79"/>
        <v>89</v>
      </c>
      <c r="G13" s="29">
        <f t="shared" si="79"/>
        <v>72</v>
      </c>
      <c r="H13" s="29">
        <f t="shared" si="79"/>
        <v>78</v>
      </c>
      <c r="I13" s="29">
        <f t="shared" si="79"/>
        <v>86</v>
      </c>
      <c r="J13" s="29">
        <f t="shared" si="79"/>
        <v>76</v>
      </c>
      <c r="K13" s="29">
        <f t="shared" si="79"/>
        <v>74</v>
      </c>
      <c r="L13" s="29">
        <f t="shared" si="79"/>
        <v>47</v>
      </c>
      <c r="M13" s="29">
        <f t="shared" si="79"/>
        <v>78</v>
      </c>
      <c r="N13" s="29">
        <f t="shared" si="79"/>
        <v>75</v>
      </c>
      <c r="O13" s="29">
        <f t="shared" si="79"/>
        <v>61</v>
      </c>
      <c r="P13" s="29">
        <f t="shared" si="79"/>
        <v>64</v>
      </c>
      <c r="Q13" s="29">
        <f t="shared" si="79"/>
        <v>69</v>
      </c>
      <c r="R13" s="29">
        <f t="shared" si="79"/>
        <v>71</v>
      </c>
      <c r="S13" s="29">
        <f t="shared" si="79"/>
        <v>65</v>
      </c>
      <c r="T13" s="29">
        <f t="shared" si="79"/>
        <v>60</v>
      </c>
      <c r="U13" s="29">
        <f t="shared" si="79"/>
        <v>80</v>
      </c>
      <c r="V13" s="29">
        <f t="shared" si="79"/>
        <v>73</v>
      </c>
      <c r="W13" s="29">
        <f t="shared" si="79"/>
        <v>81</v>
      </c>
      <c r="X13" s="29">
        <f t="shared" si="79"/>
        <v>70</v>
      </c>
      <c r="Y13" s="29">
        <f t="shared" si="79"/>
        <v>75</v>
      </c>
      <c r="Z13" s="29">
        <f t="shared" si="79"/>
        <v>72</v>
      </c>
      <c r="AA13" s="29">
        <f t="shared" si="79"/>
        <v>82</v>
      </c>
      <c r="AB13" s="29">
        <f t="shared" si="79"/>
        <v>45</v>
      </c>
      <c r="AC13" s="29">
        <f t="shared" si="79"/>
        <v>84</v>
      </c>
      <c r="AD13" s="29">
        <f t="shared" si="79"/>
        <v>72</v>
      </c>
      <c r="AE13" s="29">
        <f t="shared" si="79"/>
        <v>88</v>
      </c>
      <c r="AF13" s="29">
        <f t="shared" si="79"/>
        <v>74</v>
      </c>
      <c r="AG13" s="29">
        <f t="shared" si="79"/>
        <v>81</v>
      </c>
      <c r="AH13" s="29">
        <f t="shared" si="79"/>
        <v>66</v>
      </c>
      <c r="AI13" s="29">
        <f t="shared" si="79"/>
        <v>57</v>
      </c>
      <c r="AJ13" s="29">
        <f t="shared" si="79"/>
        <v>66</v>
      </c>
      <c r="AK13" s="29">
        <f t="shared" si="79"/>
        <v>69</v>
      </c>
      <c r="AL13" s="29">
        <f t="shared" si="79"/>
        <v>59</v>
      </c>
      <c r="AM13" s="29">
        <f t="shared" si="79"/>
        <v>80</v>
      </c>
      <c r="AN13" s="29">
        <f t="shared" si="79"/>
        <v>79</v>
      </c>
      <c r="AO13" s="29">
        <f t="shared" si="79"/>
        <v>78</v>
      </c>
      <c r="AP13" s="29">
        <f t="shared" si="79"/>
        <v>86</v>
      </c>
      <c r="AQ13" s="29">
        <f t="shared" si="79"/>
        <v>75</v>
      </c>
      <c r="AR13" s="29">
        <f t="shared" si="79"/>
        <v>79</v>
      </c>
      <c r="AS13" s="29">
        <f t="shared" si="79"/>
        <v>75</v>
      </c>
      <c r="AT13" s="29">
        <f t="shared" si="79"/>
        <v>85</v>
      </c>
      <c r="AU13" s="29">
        <f t="shared" si="79"/>
        <v>86</v>
      </c>
      <c r="AV13" s="29">
        <f t="shared" si="79"/>
        <v>76</v>
      </c>
      <c r="AW13" s="29">
        <f t="shared" si="79"/>
        <v>69</v>
      </c>
      <c r="AX13" s="29">
        <f t="shared" si="79"/>
        <v>57</v>
      </c>
      <c r="AY13" s="29">
        <f t="shared" si="79"/>
        <v>86</v>
      </c>
      <c r="AZ13" s="29">
        <f t="shared" si="79"/>
        <v>77</v>
      </c>
      <c r="BA13" s="29">
        <f t="shared" si="79"/>
        <v>66</v>
      </c>
      <c r="BB13" s="29">
        <f t="shared" si="79"/>
        <v>82</v>
      </c>
      <c r="BC13" s="29">
        <f t="shared" si="79"/>
        <v>71</v>
      </c>
      <c r="BD13" s="29">
        <f t="shared" si="79"/>
        <v>41</v>
      </c>
    </row>
    <row r="14" spans="1:56" s="10" customFormat="1" hidden="1" x14ac:dyDescent="0.25">
      <c r="A14" s="5" t="s">
        <v>0</v>
      </c>
      <c r="B14" s="24" t="s">
        <v>125</v>
      </c>
      <c r="C14" s="10">
        <v>56.1</v>
      </c>
      <c r="D14" s="19">
        <v>72.5</v>
      </c>
      <c r="E14" s="19">
        <v>49.5</v>
      </c>
      <c r="F14" s="19">
        <v>57.4</v>
      </c>
      <c r="G14" s="19">
        <v>58.4</v>
      </c>
      <c r="H14" s="19">
        <v>58.8</v>
      </c>
      <c r="I14" s="19">
        <v>63.4</v>
      </c>
      <c r="J14" s="19">
        <v>56.8</v>
      </c>
      <c r="K14" s="19">
        <v>46.7</v>
      </c>
      <c r="L14" s="19">
        <v>31.3</v>
      </c>
      <c r="M14" s="19">
        <v>61.4</v>
      </c>
      <c r="N14" s="19">
        <v>58.3</v>
      </c>
      <c r="O14" s="19">
        <v>32</v>
      </c>
      <c r="P14" s="19">
        <v>45</v>
      </c>
      <c r="Q14" s="19">
        <v>43.8</v>
      </c>
      <c r="R14" s="19">
        <v>58.7</v>
      </c>
      <c r="S14" s="19">
        <v>65.400000000000006</v>
      </c>
      <c r="T14" s="19">
        <v>38.4</v>
      </c>
      <c r="U14" s="19">
        <v>65.900000000000006</v>
      </c>
      <c r="V14" s="19">
        <v>66.3</v>
      </c>
      <c r="W14" s="19">
        <v>34.299999999999997</v>
      </c>
      <c r="X14" s="19">
        <v>52.5</v>
      </c>
      <c r="Y14" s="19">
        <v>58.4</v>
      </c>
      <c r="Z14" s="19">
        <v>52</v>
      </c>
      <c r="AA14" s="19">
        <v>45.9</v>
      </c>
      <c r="AB14" s="19">
        <v>68.599999999999994</v>
      </c>
      <c r="AC14" s="19">
        <v>63.1</v>
      </c>
      <c r="AD14" s="19">
        <v>63.5</v>
      </c>
      <c r="AE14" s="19">
        <v>64.5</v>
      </c>
      <c r="AF14" s="19">
        <v>59.7</v>
      </c>
      <c r="AG14" s="19">
        <v>38.4</v>
      </c>
      <c r="AH14" s="19">
        <v>56.5</v>
      </c>
      <c r="AI14" s="19">
        <v>40.4</v>
      </c>
      <c r="AJ14" s="19">
        <v>49.4</v>
      </c>
      <c r="AK14" s="19">
        <v>56.2</v>
      </c>
      <c r="AL14" s="19">
        <v>47.3</v>
      </c>
      <c r="AM14" s="19">
        <v>27.8</v>
      </c>
      <c r="AN14" s="19">
        <v>62.6</v>
      </c>
      <c r="AO14" s="19">
        <v>47.8</v>
      </c>
      <c r="AP14" s="19">
        <v>73.2</v>
      </c>
      <c r="AQ14" s="19">
        <v>44.2</v>
      </c>
      <c r="AR14" s="19">
        <v>51</v>
      </c>
      <c r="AS14" s="20">
        <v>54.1</v>
      </c>
      <c r="AT14" s="20">
        <v>67.599999999999994</v>
      </c>
      <c r="AU14" s="20">
        <v>49.4</v>
      </c>
      <c r="AV14" s="20">
        <v>65.599999999999994</v>
      </c>
      <c r="AW14" s="20">
        <v>57.8</v>
      </c>
      <c r="AX14" s="20">
        <v>42.8</v>
      </c>
      <c r="AY14" s="20">
        <v>33.299999999999997</v>
      </c>
      <c r="AZ14" s="20">
        <v>61.5</v>
      </c>
      <c r="BA14" s="20">
        <v>49.1</v>
      </c>
      <c r="BB14" s="20">
        <v>65.099999999999994</v>
      </c>
      <c r="BC14" s="20">
        <v>58.1</v>
      </c>
      <c r="BD14" s="20">
        <v>49.4</v>
      </c>
    </row>
    <row r="15" spans="1:56" s="4" customFormat="1" ht="45" x14ac:dyDescent="0.25">
      <c r="A15" s="3" t="s">
        <v>130</v>
      </c>
      <c r="C15" s="4">
        <f>ROUND(C14,0)</f>
        <v>56</v>
      </c>
      <c r="D15" s="4">
        <f t="shared" ref="D15:BD15" si="80">ROUND(D14,0)</f>
        <v>73</v>
      </c>
      <c r="E15" s="4">
        <f t="shared" si="80"/>
        <v>50</v>
      </c>
      <c r="F15" s="4">
        <f t="shared" si="80"/>
        <v>57</v>
      </c>
      <c r="G15" s="4">
        <f t="shared" si="80"/>
        <v>58</v>
      </c>
      <c r="H15" s="4">
        <f t="shared" si="80"/>
        <v>59</v>
      </c>
      <c r="I15" s="4">
        <f t="shared" si="80"/>
        <v>63</v>
      </c>
      <c r="J15" s="4">
        <f t="shared" si="80"/>
        <v>57</v>
      </c>
      <c r="K15" s="4">
        <f t="shared" si="80"/>
        <v>47</v>
      </c>
      <c r="L15" s="4">
        <f t="shared" si="80"/>
        <v>31</v>
      </c>
      <c r="M15" s="4">
        <f t="shared" si="80"/>
        <v>61</v>
      </c>
      <c r="N15" s="4">
        <f t="shared" si="80"/>
        <v>58</v>
      </c>
      <c r="O15" s="4">
        <f t="shared" si="80"/>
        <v>32</v>
      </c>
      <c r="P15" s="4">
        <f t="shared" si="80"/>
        <v>45</v>
      </c>
      <c r="Q15" s="4">
        <f t="shared" si="80"/>
        <v>44</v>
      </c>
      <c r="R15" s="4">
        <f t="shared" si="80"/>
        <v>59</v>
      </c>
      <c r="S15" s="4">
        <f t="shared" si="80"/>
        <v>65</v>
      </c>
      <c r="T15" s="4">
        <f t="shared" si="80"/>
        <v>38</v>
      </c>
      <c r="U15" s="4">
        <f t="shared" si="80"/>
        <v>66</v>
      </c>
      <c r="V15" s="4">
        <f t="shared" si="80"/>
        <v>66</v>
      </c>
      <c r="W15" s="4">
        <f t="shared" si="80"/>
        <v>34</v>
      </c>
      <c r="X15" s="4">
        <f t="shared" si="80"/>
        <v>53</v>
      </c>
      <c r="Y15" s="4">
        <f t="shared" si="80"/>
        <v>58</v>
      </c>
      <c r="Z15" s="4">
        <f t="shared" si="80"/>
        <v>52</v>
      </c>
      <c r="AA15" s="4">
        <f t="shared" si="80"/>
        <v>46</v>
      </c>
      <c r="AB15" s="4">
        <f t="shared" si="80"/>
        <v>69</v>
      </c>
      <c r="AC15" s="4">
        <f t="shared" si="80"/>
        <v>63</v>
      </c>
      <c r="AD15" s="4">
        <f t="shared" si="80"/>
        <v>64</v>
      </c>
      <c r="AE15" s="4">
        <f t="shared" si="80"/>
        <v>65</v>
      </c>
      <c r="AF15" s="4">
        <f t="shared" si="80"/>
        <v>60</v>
      </c>
      <c r="AG15" s="4">
        <f t="shared" si="80"/>
        <v>38</v>
      </c>
      <c r="AH15" s="4">
        <f t="shared" si="80"/>
        <v>57</v>
      </c>
      <c r="AI15" s="4">
        <f t="shared" si="80"/>
        <v>40</v>
      </c>
      <c r="AJ15" s="4">
        <f t="shared" si="80"/>
        <v>49</v>
      </c>
      <c r="AK15" s="4">
        <f t="shared" si="80"/>
        <v>56</v>
      </c>
      <c r="AL15" s="4">
        <f t="shared" si="80"/>
        <v>47</v>
      </c>
      <c r="AM15" s="4">
        <f t="shared" si="80"/>
        <v>28</v>
      </c>
      <c r="AN15" s="4">
        <f t="shared" si="80"/>
        <v>63</v>
      </c>
      <c r="AO15" s="4">
        <f t="shared" si="80"/>
        <v>48</v>
      </c>
      <c r="AP15" s="4">
        <f t="shared" si="80"/>
        <v>73</v>
      </c>
      <c r="AQ15" s="4">
        <f t="shared" si="80"/>
        <v>44</v>
      </c>
      <c r="AR15" s="4">
        <f t="shared" si="80"/>
        <v>51</v>
      </c>
      <c r="AS15" s="4">
        <f t="shared" si="80"/>
        <v>54</v>
      </c>
      <c r="AT15" s="4">
        <f t="shared" si="80"/>
        <v>68</v>
      </c>
      <c r="AU15" s="4">
        <f t="shared" si="80"/>
        <v>49</v>
      </c>
      <c r="AV15" s="4">
        <f t="shared" si="80"/>
        <v>66</v>
      </c>
      <c r="AW15" s="4">
        <f t="shared" si="80"/>
        <v>58</v>
      </c>
      <c r="AX15" s="4">
        <f t="shared" si="80"/>
        <v>43</v>
      </c>
      <c r="AY15" s="4">
        <f t="shared" si="80"/>
        <v>33</v>
      </c>
      <c r="AZ15" s="4">
        <f t="shared" si="80"/>
        <v>62</v>
      </c>
      <c r="BA15" s="4">
        <f t="shared" si="80"/>
        <v>49</v>
      </c>
      <c r="BB15" s="4">
        <f t="shared" si="80"/>
        <v>65</v>
      </c>
      <c r="BC15" s="4">
        <f t="shared" si="80"/>
        <v>58</v>
      </c>
      <c r="BD15" s="4">
        <f t="shared" si="80"/>
        <v>49</v>
      </c>
    </row>
    <row r="16" spans="1:56" s="10" customFormat="1" ht="30" hidden="1" x14ac:dyDescent="0.25">
      <c r="A16" s="5" t="s">
        <v>1</v>
      </c>
      <c r="B16" s="24" t="s">
        <v>125</v>
      </c>
      <c r="C16" s="10">
        <v>61.9</v>
      </c>
      <c r="D16" s="21">
        <v>73.599999999999994</v>
      </c>
      <c r="E16" s="21">
        <v>50.8</v>
      </c>
      <c r="F16" s="21">
        <v>59.8</v>
      </c>
      <c r="G16" s="21">
        <v>55.9</v>
      </c>
      <c r="H16" s="21">
        <v>63.6</v>
      </c>
      <c r="I16" s="21">
        <v>66.400000000000006</v>
      </c>
      <c r="J16" s="21">
        <v>64.2</v>
      </c>
      <c r="K16" s="21">
        <v>62.3</v>
      </c>
      <c r="L16" s="21">
        <v>36.1</v>
      </c>
      <c r="M16" s="21">
        <v>66.8</v>
      </c>
      <c r="N16" s="21">
        <v>55.3</v>
      </c>
      <c r="O16" s="21">
        <v>33.700000000000003</v>
      </c>
      <c r="P16" s="21">
        <v>46.3</v>
      </c>
      <c r="Q16" s="21">
        <v>57.7</v>
      </c>
      <c r="R16" s="21">
        <v>64</v>
      </c>
      <c r="S16" s="21">
        <v>68.2</v>
      </c>
      <c r="T16" s="21">
        <v>47.3</v>
      </c>
      <c r="U16" s="21">
        <v>67.8</v>
      </c>
      <c r="V16" s="21">
        <v>61.5</v>
      </c>
      <c r="W16" s="21">
        <v>47</v>
      </c>
      <c r="X16" s="21">
        <v>56.8</v>
      </c>
      <c r="Y16" s="21">
        <v>57</v>
      </c>
      <c r="Z16" s="21">
        <v>53.8</v>
      </c>
      <c r="AA16" s="21">
        <v>52.2</v>
      </c>
      <c r="AB16" s="21">
        <v>69.2</v>
      </c>
      <c r="AC16" s="21">
        <v>65.8</v>
      </c>
      <c r="AD16" s="21">
        <v>61.7</v>
      </c>
      <c r="AE16" s="21">
        <v>62.8</v>
      </c>
      <c r="AF16" s="21">
        <v>64.900000000000006</v>
      </c>
      <c r="AG16" s="21">
        <v>49.5</v>
      </c>
      <c r="AH16" s="21">
        <v>58.8</v>
      </c>
      <c r="AI16" s="21">
        <v>47.6</v>
      </c>
      <c r="AJ16" s="21">
        <v>56.2</v>
      </c>
      <c r="AK16" s="21">
        <v>63.2</v>
      </c>
      <c r="AL16" s="21">
        <v>53.5</v>
      </c>
      <c r="AM16" s="21">
        <v>41.5</v>
      </c>
      <c r="AN16" s="21">
        <v>65.099999999999994</v>
      </c>
      <c r="AO16" s="21">
        <v>60.6</v>
      </c>
      <c r="AP16" s="21">
        <v>70.099999999999994</v>
      </c>
      <c r="AQ16" s="21">
        <v>61.9</v>
      </c>
      <c r="AR16" s="21">
        <v>66</v>
      </c>
      <c r="AS16" s="22">
        <v>63.1</v>
      </c>
      <c r="AT16" s="22">
        <v>70.400000000000006</v>
      </c>
      <c r="AU16" s="22">
        <v>44.7</v>
      </c>
      <c r="AV16" s="22">
        <v>70.2</v>
      </c>
      <c r="AW16" s="22">
        <v>67.8</v>
      </c>
      <c r="AX16" s="22">
        <v>39.6</v>
      </c>
      <c r="AY16" s="22">
        <v>60.5</v>
      </c>
      <c r="AZ16" s="22">
        <v>61.1</v>
      </c>
      <c r="BA16" s="22">
        <v>55</v>
      </c>
      <c r="BB16" s="22">
        <v>68.3</v>
      </c>
      <c r="BC16" s="22">
        <v>59</v>
      </c>
      <c r="BD16" s="22">
        <v>52.3</v>
      </c>
    </row>
    <row r="17" spans="1:56" s="10" customFormat="1" ht="45" x14ac:dyDescent="0.25">
      <c r="A17" s="5" t="s">
        <v>131</v>
      </c>
      <c r="C17" s="10">
        <f>ROUND(C16,0)</f>
        <v>62</v>
      </c>
      <c r="D17" s="29">
        <f t="shared" ref="D17:BD17" si="81">ROUND(D16,0)</f>
        <v>74</v>
      </c>
      <c r="E17" s="29">
        <f t="shared" si="81"/>
        <v>51</v>
      </c>
      <c r="F17" s="29">
        <f t="shared" si="81"/>
        <v>60</v>
      </c>
      <c r="G17" s="29">
        <f t="shared" si="81"/>
        <v>56</v>
      </c>
      <c r="H17" s="29">
        <f t="shared" si="81"/>
        <v>64</v>
      </c>
      <c r="I17" s="29">
        <f t="shared" si="81"/>
        <v>66</v>
      </c>
      <c r="J17" s="29">
        <f t="shared" si="81"/>
        <v>64</v>
      </c>
      <c r="K17" s="29">
        <f t="shared" si="81"/>
        <v>62</v>
      </c>
      <c r="L17" s="29">
        <f t="shared" si="81"/>
        <v>36</v>
      </c>
      <c r="M17" s="29">
        <f t="shared" si="81"/>
        <v>67</v>
      </c>
      <c r="N17" s="29">
        <f t="shared" si="81"/>
        <v>55</v>
      </c>
      <c r="O17" s="29">
        <f t="shared" si="81"/>
        <v>34</v>
      </c>
      <c r="P17" s="29">
        <f t="shared" si="81"/>
        <v>46</v>
      </c>
      <c r="Q17" s="29">
        <f t="shared" si="81"/>
        <v>58</v>
      </c>
      <c r="R17" s="29">
        <f t="shared" si="81"/>
        <v>64</v>
      </c>
      <c r="S17" s="29">
        <f t="shared" si="81"/>
        <v>68</v>
      </c>
      <c r="T17" s="29">
        <f t="shared" si="81"/>
        <v>47</v>
      </c>
      <c r="U17" s="29">
        <f t="shared" si="81"/>
        <v>68</v>
      </c>
      <c r="V17" s="29">
        <f t="shared" si="81"/>
        <v>62</v>
      </c>
      <c r="W17" s="29">
        <f t="shared" si="81"/>
        <v>47</v>
      </c>
      <c r="X17" s="29">
        <f t="shared" si="81"/>
        <v>57</v>
      </c>
      <c r="Y17" s="29">
        <f t="shared" si="81"/>
        <v>57</v>
      </c>
      <c r="Z17" s="29">
        <f t="shared" si="81"/>
        <v>54</v>
      </c>
      <c r="AA17" s="29">
        <f t="shared" si="81"/>
        <v>52</v>
      </c>
      <c r="AB17" s="29">
        <f t="shared" si="81"/>
        <v>69</v>
      </c>
      <c r="AC17" s="29">
        <f t="shared" si="81"/>
        <v>66</v>
      </c>
      <c r="AD17" s="29">
        <f t="shared" si="81"/>
        <v>62</v>
      </c>
      <c r="AE17" s="29">
        <f t="shared" si="81"/>
        <v>63</v>
      </c>
      <c r="AF17" s="29">
        <f t="shared" si="81"/>
        <v>65</v>
      </c>
      <c r="AG17" s="29">
        <f t="shared" si="81"/>
        <v>50</v>
      </c>
      <c r="AH17" s="29">
        <f t="shared" si="81"/>
        <v>59</v>
      </c>
      <c r="AI17" s="29">
        <f t="shared" si="81"/>
        <v>48</v>
      </c>
      <c r="AJ17" s="29">
        <f t="shared" si="81"/>
        <v>56</v>
      </c>
      <c r="AK17" s="29">
        <f t="shared" si="81"/>
        <v>63</v>
      </c>
      <c r="AL17" s="29">
        <f t="shared" si="81"/>
        <v>54</v>
      </c>
      <c r="AM17" s="29">
        <f t="shared" si="81"/>
        <v>42</v>
      </c>
      <c r="AN17" s="29">
        <f t="shared" si="81"/>
        <v>65</v>
      </c>
      <c r="AO17" s="29">
        <f t="shared" si="81"/>
        <v>61</v>
      </c>
      <c r="AP17" s="29">
        <f t="shared" si="81"/>
        <v>70</v>
      </c>
      <c r="AQ17" s="29">
        <f t="shared" si="81"/>
        <v>62</v>
      </c>
      <c r="AR17" s="29">
        <f t="shared" si="81"/>
        <v>66</v>
      </c>
      <c r="AS17" s="29">
        <f t="shared" si="81"/>
        <v>63</v>
      </c>
      <c r="AT17" s="29">
        <f t="shared" si="81"/>
        <v>70</v>
      </c>
      <c r="AU17" s="29">
        <f t="shared" si="81"/>
        <v>45</v>
      </c>
      <c r="AV17" s="29">
        <f t="shared" si="81"/>
        <v>70</v>
      </c>
      <c r="AW17" s="29">
        <f t="shared" si="81"/>
        <v>68</v>
      </c>
      <c r="AX17" s="29">
        <f t="shared" si="81"/>
        <v>40</v>
      </c>
      <c r="AY17" s="29">
        <f t="shared" si="81"/>
        <v>61</v>
      </c>
      <c r="AZ17" s="29">
        <f t="shared" si="81"/>
        <v>61</v>
      </c>
      <c r="BA17" s="29">
        <f t="shared" si="81"/>
        <v>55</v>
      </c>
      <c r="BB17" s="29">
        <f t="shared" si="81"/>
        <v>68</v>
      </c>
      <c r="BC17" s="29">
        <f t="shared" si="81"/>
        <v>59</v>
      </c>
      <c r="BD17" s="29">
        <f t="shared" si="81"/>
        <v>52</v>
      </c>
    </row>
    <row r="18" spans="1:56" s="29" customFormat="1" x14ac:dyDescent="0.25">
      <c r="A18" s="5"/>
    </row>
    <row r="19" spans="1:56" s="29" customFormat="1" x14ac:dyDescent="0.25">
      <c r="A19" s="5"/>
    </row>
    <row r="20" spans="1:56" s="29" customFormat="1" ht="18.75" x14ac:dyDescent="0.3">
      <c r="A20" s="2" t="s">
        <v>132</v>
      </c>
    </row>
    <row r="21" spans="1:56" s="10" customFormat="1" hidden="1" x14ac:dyDescent="0.25">
      <c r="A21" s="10" t="s">
        <v>122</v>
      </c>
      <c r="B21" s="10" t="s">
        <v>126</v>
      </c>
      <c r="C21" s="25">
        <v>79.7</v>
      </c>
      <c r="D21" s="26">
        <v>78.900000000000006</v>
      </c>
      <c r="E21" s="26">
        <v>84.3</v>
      </c>
      <c r="F21" s="26">
        <v>81.7</v>
      </c>
      <c r="G21" s="26">
        <v>78.599999999999994</v>
      </c>
      <c r="H21" s="26">
        <v>82.4</v>
      </c>
      <c r="I21" s="26">
        <v>67.7</v>
      </c>
      <c r="J21" s="26">
        <v>80.3</v>
      </c>
      <c r="K21" s="26">
        <v>78.400000000000006</v>
      </c>
      <c r="L21" s="26">
        <v>91.2</v>
      </c>
      <c r="M21" s="26">
        <v>82.7</v>
      </c>
      <c r="N21" s="26">
        <v>82.1</v>
      </c>
      <c r="O21" s="26">
        <v>82.8</v>
      </c>
      <c r="P21" s="26">
        <v>78.3</v>
      </c>
      <c r="Q21" s="26">
        <v>74.8</v>
      </c>
      <c r="R21" s="26">
        <v>76.2</v>
      </c>
      <c r="S21" s="26">
        <v>80.7</v>
      </c>
      <c r="T21" s="26">
        <v>79.2</v>
      </c>
      <c r="U21" s="26">
        <v>82.2</v>
      </c>
      <c r="V21" s="26">
        <v>80.8</v>
      </c>
      <c r="W21" s="26">
        <v>82.8</v>
      </c>
      <c r="X21" s="26">
        <v>77.099999999999994</v>
      </c>
      <c r="Y21" s="26">
        <v>82.4</v>
      </c>
      <c r="Z21" s="26">
        <v>83.6</v>
      </c>
      <c r="AA21" s="26">
        <v>81.7</v>
      </c>
      <c r="AB21" s="26">
        <v>76.400000000000006</v>
      </c>
      <c r="AC21" s="26">
        <v>80.099999999999994</v>
      </c>
      <c r="AD21" s="26">
        <v>81.8</v>
      </c>
      <c r="AE21" s="26">
        <v>67.8</v>
      </c>
      <c r="AF21" s="26">
        <v>72.099999999999994</v>
      </c>
      <c r="AG21" s="26">
        <v>86.5</v>
      </c>
      <c r="AH21" s="26">
        <v>77.099999999999994</v>
      </c>
      <c r="AI21" s="26">
        <v>84.9</v>
      </c>
      <c r="AJ21" s="26">
        <v>80.7</v>
      </c>
      <c r="AK21" s="26">
        <v>80.599999999999994</v>
      </c>
      <c r="AL21" s="26">
        <v>82.9</v>
      </c>
      <c r="AM21" s="26">
        <v>81.5</v>
      </c>
      <c r="AN21" s="26">
        <v>79.900000000000006</v>
      </c>
      <c r="AO21" s="26">
        <v>81.599999999999994</v>
      </c>
      <c r="AP21" s="26">
        <v>80.8</v>
      </c>
      <c r="AQ21" s="26">
        <v>79.400000000000006</v>
      </c>
      <c r="AR21" s="26">
        <v>76.099999999999994</v>
      </c>
      <c r="AS21" s="27">
        <v>70</v>
      </c>
      <c r="AT21" s="27">
        <v>81</v>
      </c>
      <c r="AU21" s="27">
        <v>79.5</v>
      </c>
      <c r="AV21" s="27">
        <v>85</v>
      </c>
      <c r="AW21" s="27">
        <v>73.8</v>
      </c>
      <c r="AX21" s="27">
        <v>75.5</v>
      </c>
      <c r="AY21" s="27">
        <v>79.7</v>
      </c>
      <c r="AZ21" s="27">
        <v>85.2</v>
      </c>
      <c r="BA21" s="27">
        <v>76.099999999999994</v>
      </c>
      <c r="BB21" s="27">
        <v>78.599999999999994</v>
      </c>
      <c r="BC21" s="27">
        <v>83.7</v>
      </c>
      <c r="BD21" s="27">
        <v>81</v>
      </c>
    </row>
    <row r="22" spans="1:56" s="10" customFormat="1" ht="30" x14ac:dyDescent="0.25">
      <c r="A22" s="5" t="s">
        <v>141</v>
      </c>
      <c r="C22" s="10">
        <f>ROUND(C21,0)</f>
        <v>80</v>
      </c>
      <c r="D22" s="29">
        <f t="shared" ref="D22:BD22" si="82">ROUND(D21,0)</f>
        <v>79</v>
      </c>
      <c r="E22" s="29">
        <f t="shared" si="82"/>
        <v>84</v>
      </c>
      <c r="F22" s="29">
        <f t="shared" si="82"/>
        <v>82</v>
      </c>
      <c r="G22" s="29">
        <f t="shared" si="82"/>
        <v>79</v>
      </c>
      <c r="H22" s="29">
        <f t="shared" si="82"/>
        <v>82</v>
      </c>
      <c r="I22" s="29">
        <f t="shared" si="82"/>
        <v>68</v>
      </c>
      <c r="J22" s="29">
        <f t="shared" si="82"/>
        <v>80</v>
      </c>
      <c r="K22" s="29">
        <f t="shared" si="82"/>
        <v>78</v>
      </c>
      <c r="L22" s="29">
        <f t="shared" si="82"/>
        <v>91</v>
      </c>
      <c r="M22" s="29">
        <f t="shared" si="82"/>
        <v>83</v>
      </c>
      <c r="N22" s="29">
        <f t="shared" si="82"/>
        <v>82</v>
      </c>
      <c r="O22" s="29">
        <f t="shared" si="82"/>
        <v>83</v>
      </c>
      <c r="P22" s="29">
        <f t="shared" si="82"/>
        <v>78</v>
      </c>
      <c r="Q22" s="29">
        <f t="shared" si="82"/>
        <v>75</v>
      </c>
      <c r="R22" s="29">
        <f t="shared" si="82"/>
        <v>76</v>
      </c>
      <c r="S22" s="29">
        <f t="shared" si="82"/>
        <v>81</v>
      </c>
      <c r="T22" s="29">
        <f t="shared" si="82"/>
        <v>79</v>
      </c>
      <c r="U22" s="29">
        <f t="shared" si="82"/>
        <v>82</v>
      </c>
      <c r="V22" s="29">
        <f t="shared" si="82"/>
        <v>81</v>
      </c>
      <c r="W22" s="29">
        <f t="shared" si="82"/>
        <v>83</v>
      </c>
      <c r="X22" s="29">
        <f t="shared" si="82"/>
        <v>77</v>
      </c>
      <c r="Y22" s="29">
        <f t="shared" si="82"/>
        <v>82</v>
      </c>
      <c r="Z22" s="29">
        <f t="shared" si="82"/>
        <v>84</v>
      </c>
      <c r="AA22" s="29">
        <f t="shared" si="82"/>
        <v>82</v>
      </c>
      <c r="AB22" s="29">
        <f t="shared" si="82"/>
        <v>76</v>
      </c>
      <c r="AC22" s="29">
        <f t="shared" si="82"/>
        <v>80</v>
      </c>
      <c r="AD22" s="29">
        <f t="shared" si="82"/>
        <v>82</v>
      </c>
      <c r="AE22" s="29">
        <f t="shared" si="82"/>
        <v>68</v>
      </c>
      <c r="AF22" s="29">
        <f t="shared" si="82"/>
        <v>72</v>
      </c>
      <c r="AG22" s="29">
        <f t="shared" si="82"/>
        <v>87</v>
      </c>
      <c r="AH22" s="29">
        <f t="shared" si="82"/>
        <v>77</v>
      </c>
      <c r="AI22" s="29">
        <f t="shared" si="82"/>
        <v>85</v>
      </c>
      <c r="AJ22" s="29">
        <f t="shared" si="82"/>
        <v>81</v>
      </c>
      <c r="AK22" s="29">
        <f t="shared" si="82"/>
        <v>81</v>
      </c>
      <c r="AL22" s="29">
        <f t="shared" si="82"/>
        <v>83</v>
      </c>
      <c r="AM22" s="29">
        <f t="shared" si="82"/>
        <v>82</v>
      </c>
      <c r="AN22" s="29">
        <f t="shared" si="82"/>
        <v>80</v>
      </c>
      <c r="AO22" s="29">
        <f t="shared" si="82"/>
        <v>82</v>
      </c>
      <c r="AP22" s="29">
        <f t="shared" si="82"/>
        <v>81</v>
      </c>
      <c r="AQ22" s="29">
        <f t="shared" si="82"/>
        <v>79</v>
      </c>
      <c r="AR22" s="29">
        <f t="shared" si="82"/>
        <v>76</v>
      </c>
      <c r="AS22" s="29">
        <f t="shared" si="82"/>
        <v>70</v>
      </c>
      <c r="AT22" s="29">
        <f t="shared" si="82"/>
        <v>81</v>
      </c>
      <c r="AU22" s="29">
        <f t="shared" si="82"/>
        <v>80</v>
      </c>
      <c r="AV22" s="29">
        <f t="shared" si="82"/>
        <v>85</v>
      </c>
      <c r="AW22" s="29">
        <f t="shared" si="82"/>
        <v>74</v>
      </c>
      <c r="AX22" s="29">
        <f t="shared" si="82"/>
        <v>76</v>
      </c>
      <c r="AY22" s="29">
        <f t="shared" si="82"/>
        <v>80</v>
      </c>
      <c r="AZ22" s="29">
        <f t="shared" si="82"/>
        <v>85</v>
      </c>
      <c r="BA22" s="29">
        <f t="shared" si="82"/>
        <v>76</v>
      </c>
      <c r="BB22" s="29">
        <f t="shared" si="82"/>
        <v>79</v>
      </c>
      <c r="BC22" s="29">
        <f t="shared" si="82"/>
        <v>84</v>
      </c>
      <c r="BD22" s="29">
        <f t="shared" si="82"/>
        <v>81</v>
      </c>
    </row>
    <row r="23" spans="1:56" ht="30" x14ac:dyDescent="0.25">
      <c r="A23" s="6" t="s">
        <v>127</v>
      </c>
      <c r="C23">
        <f>ROUND(C4,0)</f>
        <v>80</v>
      </c>
      <c r="D23" s="29">
        <f>ROUND(D4,0)</f>
        <v>94</v>
      </c>
      <c r="E23" s="29">
        <f>ROUND(E4,0)</f>
        <v>88</v>
      </c>
      <c r="F23" s="29">
        <f>ROUND(F4,0)</f>
        <v>78</v>
      </c>
      <c r="G23" s="29">
        <f>ROUND(G4,0)</f>
        <v>91</v>
      </c>
      <c r="H23" s="29">
        <f>ROUND(H4,0)</f>
        <v>80</v>
      </c>
      <c r="I23" s="29">
        <f>ROUND(I4,0)</f>
        <v>87</v>
      </c>
      <c r="J23" s="29">
        <f>ROUND(J4,0)</f>
        <v>75</v>
      </c>
      <c r="K23" s="29">
        <f>ROUND(K4,0)</f>
        <v>71</v>
      </c>
      <c r="L23" s="29">
        <f>ROUND(L4,0)</f>
        <v>95</v>
      </c>
      <c r="M23" s="29">
        <f>ROUND(M4,0)</f>
        <v>85</v>
      </c>
      <c r="N23" s="29">
        <f>ROUND(N4,0)</f>
        <v>80</v>
      </c>
      <c r="O23" s="29">
        <f>ROUND(O4,0)</f>
        <v>94</v>
      </c>
      <c r="P23" s="29">
        <f>ROUND(P4,0)</f>
        <v>77</v>
      </c>
      <c r="Q23" s="29">
        <f>ROUND(Q4,0)</f>
        <v>63</v>
      </c>
      <c r="R23" s="29">
        <f>ROUND(R4,0)</f>
        <v>84</v>
      </c>
      <c r="S23" s="29">
        <f>ROUND(S4,0)</f>
        <v>80</v>
      </c>
      <c r="T23" s="29">
        <f>ROUND(T4,0)</f>
        <v>83</v>
      </c>
      <c r="U23" s="29">
        <f>ROUND(U4,0)</f>
        <v>86</v>
      </c>
      <c r="V23" s="29">
        <f>ROUND(V4,0)</f>
        <v>81</v>
      </c>
      <c r="W23" s="29">
        <f>ROUND(W4,0)</f>
        <v>89</v>
      </c>
      <c r="X23" s="29">
        <f>ROUND(X4,0)</f>
        <v>77</v>
      </c>
      <c r="Y23" s="29">
        <f>ROUND(Y4,0)</f>
        <v>84</v>
      </c>
      <c r="Z23" s="29">
        <f>ROUND(Z4,0)</f>
        <v>81</v>
      </c>
      <c r="AA23" s="29">
        <f>ROUND(AA4,0)</f>
        <v>91</v>
      </c>
      <c r="AB23" s="29">
        <f>ROUND(AB4,0)</f>
        <v>65</v>
      </c>
      <c r="AC23" s="29">
        <f>ROUND(AC4,0)</f>
        <v>88</v>
      </c>
      <c r="AD23" s="29">
        <f>ROUND(AD4,0)</f>
        <v>93</v>
      </c>
      <c r="AE23" s="29">
        <f>ROUND(AE4,0)</f>
        <v>72</v>
      </c>
      <c r="AF23" s="29">
        <f>ROUND(AF4,0)</f>
        <v>90</v>
      </c>
      <c r="AG23" s="29">
        <f>ROUND(AG4,0)</f>
        <v>96</v>
      </c>
      <c r="AH23" s="29">
        <f>ROUND(AH4,0)</f>
        <v>76</v>
      </c>
      <c r="AI23" s="29">
        <f>ROUND(AI4,0)</f>
        <v>89</v>
      </c>
      <c r="AJ23" s="29">
        <f>ROUND(AJ4,0)</f>
        <v>82</v>
      </c>
      <c r="AK23" s="29">
        <f>ROUND(AK4,0)</f>
        <v>86</v>
      </c>
      <c r="AL23" s="29">
        <f>ROUND(AL4,0)</f>
        <v>72</v>
      </c>
      <c r="AM23" s="29">
        <f>ROUND(AM4,0)</f>
        <v>84</v>
      </c>
      <c r="AN23" s="29">
        <f>ROUND(AN4,0)</f>
        <v>82</v>
      </c>
      <c r="AO23" s="29">
        <f>ROUND(AO4,0)</f>
        <v>82</v>
      </c>
      <c r="AP23" s="29">
        <f>ROUND(AP4,0)</f>
        <v>93</v>
      </c>
      <c r="AQ23" s="29">
        <f>ROUND(AQ4,0)</f>
        <v>76</v>
      </c>
      <c r="AR23" s="29">
        <f>ROUND(AR4,0)</f>
        <v>88</v>
      </c>
      <c r="AS23" s="29">
        <f>ROUND(AS4,0)</f>
        <v>82</v>
      </c>
      <c r="AT23" s="29">
        <f>ROUND(AT4,0)</f>
        <v>84</v>
      </c>
      <c r="AU23" s="29">
        <f>ROUND(AU4,0)</f>
        <v>79</v>
      </c>
      <c r="AV23" s="29">
        <f>ROUND(AV4,0)</f>
        <v>83</v>
      </c>
      <c r="AW23" s="29">
        <f>ROUND(AW4,0)</f>
        <v>80</v>
      </c>
      <c r="AX23" s="29">
        <f>ROUND(AX4,0)</f>
        <v>86</v>
      </c>
      <c r="AY23" s="29">
        <f>ROUND(AY4,0)</f>
        <v>98</v>
      </c>
      <c r="AZ23" s="29">
        <f>ROUND(AZ4,0)</f>
        <v>87</v>
      </c>
      <c r="BA23" s="29">
        <f>ROUND(BA4,0)</f>
        <v>85</v>
      </c>
      <c r="BB23" s="29">
        <f>ROUND(BB4,0)</f>
        <v>88</v>
      </c>
      <c r="BC23" s="29">
        <f>ROUND(BC4,0)</f>
        <v>94</v>
      </c>
      <c r="BD23" s="29">
        <f>ROUND(BD4,0)</f>
        <v>97</v>
      </c>
    </row>
    <row r="24" spans="1:56" s="10" customFormat="1" hidden="1" x14ac:dyDescent="0.25">
      <c r="A24" s="5" t="s">
        <v>116</v>
      </c>
    </row>
    <row r="25" spans="1:56" s="10" customFormat="1" hidden="1" x14ac:dyDescent="0.25">
      <c r="A25" s="5" t="s">
        <v>117</v>
      </c>
      <c r="B25" s="10" t="s">
        <v>124</v>
      </c>
      <c r="C25" s="10">
        <v>79</v>
      </c>
      <c r="D25" s="11">
        <v>86.3</v>
      </c>
      <c r="E25" s="11">
        <v>90.6</v>
      </c>
      <c r="F25" s="11">
        <v>89.2</v>
      </c>
      <c r="G25" s="11">
        <v>88.9</v>
      </c>
      <c r="H25" s="11">
        <v>83.9</v>
      </c>
      <c r="I25" s="11">
        <v>80.099999999999994</v>
      </c>
      <c r="J25" s="11">
        <v>79.099999999999994</v>
      </c>
      <c r="K25" s="11">
        <v>69.400000000000006</v>
      </c>
      <c r="L25" s="11">
        <v>95.6</v>
      </c>
      <c r="M25" s="11">
        <v>75.900000000000006</v>
      </c>
      <c r="N25" s="11">
        <v>79.2</v>
      </c>
      <c r="O25" s="11">
        <v>81.2</v>
      </c>
      <c r="P25" s="11">
        <v>68.3</v>
      </c>
      <c r="Q25" s="11">
        <v>83.5</v>
      </c>
      <c r="R25" s="11">
        <v>81.8</v>
      </c>
      <c r="S25" s="11">
        <v>82.9</v>
      </c>
      <c r="T25" s="11">
        <v>65.5</v>
      </c>
      <c r="U25" s="11">
        <v>73.8</v>
      </c>
      <c r="V25" s="11">
        <v>84.4</v>
      </c>
      <c r="W25" s="11">
        <v>86.5</v>
      </c>
      <c r="X25" s="11">
        <v>71.5</v>
      </c>
      <c r="Y25" s="11">
        <v>78.3</v>
      </c>
      <c r="Z25" s="11">
        <v>76.099999999999994</v>
      </c>
      <c r="AA25" s="11">
        <v>84.2</v>
      </c>
      <c r="AB25" s="11">
        <v>54.9</v>
      </c>
      <c r="AC25" s="11">
        <v>80.5</v>
      </c>
      <c r="AD25" s="11">
        <v>91</v>
      </c>
      <c r="AE25" s="11">
        <v>89.1</v>
      </c>
      <c r="AF25" s="11">
        <v>84.8</v>
      </c>
      <c r="AG25" s="11">
        <v>90.9</v>
      </c>
      <c r="AH25" s="11">
        <v>66</v>
      </c>
      <c r="AI25" s="11">
        <v>77.3</v>
      </c>
      <c r="AJ25" s="11">
        <v>76.2</v>
      </c>
      <c r="AK25" s="11">
        <v>74.2</v>
      </c>
      <c r="AL25" s="11">
        <v>65.7</v>
      </c>
      <c r="AM25" s="11">
        <v>73.400000000000006</v>
      </c>
      <c r="AN25" s="11">
        <v>81.400000000000006</v>
      </c>
      <c r="AO25" s="11">
        <v>86.9</v>
      </c>
      <c r="AP25" s="11">
        <v>86.4</v>
      </c>
      <c r="AQ25" s="11">
        <v>74.5</v>
      </c>
      <c r="AR25" s="11">
        <v>85.1</v>
      </c>
      <c r="AS25" s="12">
        <v>81.3</v>
      </c>
      <c r="AT25" s="12">
        <v>87.1</v>
      </c>
      <c r="AU25" s="12">
        <v>86.4</v>
      </c>
      <c r="AV25" s="12">
        <v>85.2</v>
      </c>
      <c r="AW25" s="12">
        <v>73.099999999999994</v>
      </c>
      <c r="AX25" s="12">
        <v>82.6</v>
      </c>
      <c r="AY25" s="12">
        <v>79.599999999999994</v>
      </c>
      <c r="AZ25" s="12">
        <v>84.8</v>
      </c>
      <c r="BA25" s="12">
        <v>74.400000000000006</v>
      </c>
      <c r="BB25" s="12">
        <v>72.2</v>
      </c>
      <c r="BC25" s="12">
        <v>77.5</v>
      </c>
      <c r="BD25" s="12">
        <v>65.099999999999994</v>
      </c>
    </row>
    <row r="26" spans="1:56" s="10" customFormat="1" ht="30" x14ac:dyDescent="0.25">
      <c r="A26" s="6" t="s">
        <v>134</v>
      </c>
      <c r="C26" s="10">
        <f>ROUND(C25,0)</f>
        <v>79</v>
      </c>
      <c r="D26" s="29">
        <f t="shared" ref="D26:P26" si="83">ROUND(D25,0)</f>
        <v>86</v>
      </c>
      <c r="E26" s="29">
        <f t="shared" si="83"/>
        <v>91</v>
      </c>
      <c r="F26" s="29">
        <f t="shared" si="83"/>
        <v>89</v>
      </c>
      <c r="G26" s="29">
        <f t="shared" si="83"/>
        <v>89</v>
      </c>
      <c r="H26" s="29">
        <f t="shared" si="83"/>
        <v>84</v>
      </c>
      <c r="I26" s="29">
        <f t="shared" si="83"/>
        <v>80</v>
      </c>
      <c r="J26" s="29">
        <f t="shared" si="83"/>
        <v>79</v>
      </c>
      <c r="K26" s="29">
        <f t="shared" si="83"/>
        <v>69</v>
      </c>
      <c r="L26" s="29">
        <f t="shared" si="83"/>
        <v>96</v>
      </c>
      <c r="M26" s="29">
        <f t="shared" si="83"/>
        <v>76</v>
      </c>
      <c r="N26" s="29">
        <f t="shared" si="83"/>
        <v>79</v>
      </c>
      <c r="O26" s="29">
        <f t="shared" si="83"/>
        <v>81</v>
      </c>
      <c r="P26" s="29">
        <f t="shared" si="83"/>
        <v>68</v>
      </c>
      <c r="Q26" s="29">
        <f t="shared" ref="Q26" si="84">ROUND(Q25,0)</f>
        <v>84</v>
      </c>
      <c r="R26" s="29">
        <f t="shared" ref="R26" si="85">ROUND(R25,0)</f>
        <v>82</v>
      </c>
      <c r="S26" s="29">
        <f t="shared" ref="S26" si="86">ROUND(S25,0)</f>
        <v>83</v>
      </c>
      <c r="T26" s="29">
        <f t="shared" ref="T26" si="87">ROUND(T25,0)</f>
        <v>66</v>
      </c>
      <c r="U26" s="29">
        <f t="shared" ref="U26" si="88">ROUND(U25,0)</f>
        <v>74</v>
      </c>
      <c r="V26" s="29">
        <f t="shared" ref="V26" si="89">ROUND(V25,0)</f>
        <v>84</v>
      </c>
      <c r="W26" s="29">
        <f t="shared" ref="W26" si="90">ROUND(W25,0)</f>
        <v>87</v>
      </c>
      <c r="X26" s="29">
        <f t="shared" ref="X26" si="91">ROUND(X25,0)</f>
        <v>72</v>
      </c>
      <c r="Y26" s="29">
        <f t="shared" ref="Y26" si="92">ROUND(Y25,0)</f>
        <v>78</v>
      </c>
      <c r="Z26" s="29">
        <f t="shared" ref="Z26" si="93">ROUND(Z25,0)</f>
        <v>76</v>
      </c>
      <c r="AA26" s="29">
        <f t="shared" ref="AA26" si="94">ROUND(AA25,0)</f>
        <v>84</v>
      </c>
      <c r="AB26" s="29">
        <f t="shared" ref="AB26:AC26" si="95">ROUND(AB25,0)</f>
        <v>55</v>
      </c>
      <c r="AC26" s="29">
        <f t="shared" si="95"/>
        <v>81</v>
      </c>
      <c r="AD26" s="29">
        <f t="shared" ref="AD26" si="96">ROUND(AD25,0)</f>
        <v>91</v>
      </c>
      <c r="AE26" s="29">
        <f t="shared" ref="AE26" si="97">ROUND(AE25,0)</f>
        <v>89</v>
      </c>
      <c r="AF26" s="29">
        <f t="shared" ref="AF26" si="98">ROUND(AF25,0)</f>
        <v>85</v>
      </c>
      <c r="AG26" s="29">
        <f t="shared" ref="AG26" si="99">ROUND(AG25,0)</f>
        <v>91</v>
      </c>
      <c r="AH26" s="29">
        <f t="shared" ref="AH26" si="100">ROUND(AH25,0)</f>
        <v>66</v>
      </c>
      <c r="AI26" s="29">
        <f t="shared" ref="AI26" si="101">ROUND(AI25,0)</f>
        <v>77</v>
      </c>
      <c r="AJ26" s="29">
        <f t="shared" ref="AJ26" si="102">ROUND(AJ25,0)</f>
        <v>76</v>
      </c>
      <c r="AK26" s="29">
        <f t="shared" ref="AK26" si="103">ROUND(AK25,0)</f>
        <v>74</v>
      </c>
      <c r="AL26" s="29">
        <f t="shared" ref="AL26" si="104">ROUND(AL25,0)</f>
        <v>66</v>
      </c>
      <c r="AM26" s="29">
        <f t="shared" ref="AM26" si="105">ROUND(AM25,0)</f>
        <v>73</v>
      </c>
      <c r="AN26" s="29">
        <f t="shared" ref="AN26" si="106">ROUND(AN25,0)</f>
        <v>81</v>
      </c>
      <c r="AO26" s="29">
        <f t="shared" ref="AO26:AP26" si="107">ROUND(AO25,0)</f>
        <v>87</v>
      </c>
      <c r="AP26" s="29">
        <f t="shared" si="107"/>
        <v>86</v>
      </c>
      <c r="AQ26" s="29">
        <f t="shared" ref="AQ26" si="108">ROUND(AQ25,0)</f>
        <v>75</v>
      </c>
      <c r="AR26" s="29">
        <f t="shared" ref="AR26" si="109">ROUND(AR25,0)</f>
        <v>85</v>
      </c>
      <c r="AS26" s="29">
        <f t="shared" ref="AS26" si="110">ROUND(AS25,0)</f>
        <v>81</v>
      </c>
      <c r="AT26" s="29">
        <f t="shared" ref="AT26" si="111">ROUND(AT25,0)</f>
        <v>87</v>
      </c>
      <c r="AU26" s="29">
        <f t="shared" ref="AU26" si="112">ROUND(AU25,0)</f>
        <v>86</v>
      </c>
      <c r="AV26" s="29">
        <f t="shared" ref="AV26" si="113">ROUND(AV25,0)</f>
        <v>85</v>
      </c>
      <c r="AW26" s="29">
        <f t="shared" ref="AW26" si="114">ROUND(AW25,0)</f>
        <v>73</v>
      </c>
      <c r="AX26" s="29">
        <f t="shared" ref="AX26" si="115">ROUND(AX25,0)</f>
        <v>83</v>
      </c>
      <c r="AY26" s="29">
        <f t="shared" ref="AY26" si="116">ROUND(AY25,0)</f>
        <v>80</v>
      </c>
      <c r="AZ26" s="29">
        <f t="shared" ref="AZ26" si="117">ROUND(AZ25,0)</f>
        <v>85</v>
      </c>
      <c r="BA26" s="29">
        <f t="shared" ref="BA26" si="118">ROUND(BA25,0)</f>
        <v>74</v>
      </c>
      <c r="BB26" s="29">
        <f t="shared" ref="BB26:BC26" si="119">ROUND(BB25,0)</f>
        <v>72</v>
      </c>
      <c r="BC26" s="29">
        <f t="shared" si="119"/>
        <v>78</v>
      </c>
      <c r="BD26" s="29">
        <f t="shared" ref="BD26" si="120">ROUND(BD25,0)</f>
        <v>65</v>
      </c>
    </row>
    <row r="27" spans="1:56" s="10" customFormat="1" ht="30" hidden="1" x14ac:dyDescent="0.25">
      <c r="A27" s="5" t="s">
        <v>118</v>
      </c>
      <c r="B27" s="10" t="s">
        <v>124</v>
      </c>
      <c r="C27" s="10">
        <v>79.099999999999994</v>
      </c>
      <c r="D27" s="13">
        <v>86</v>
      </c>
      <c r="E27" s="13">
        <v>89</v>
      </c>
      <c r="F27" s="13">
        <v>89.9</v>
      </c>
      <c r="G27" s="13">
        <v>82</v>
      </c>
      <c r="H27" s="13">
        <v>83.6</v>
      </c>
      <c r="I27" s="13">
        <v>83.2</v>
      </c>
      <c r="J27" s="13">
        <v>81</v>
      </c>
      <c r="K27" s="13">
        <v>71.7</v>
      </c>
      <c r="L27" s="13">
        <v>94</v>
      </c>
      <c r="M27" s="13">
        <v>75.2</v>
      </c>
      <c r="N27" s="13">
        <v>81.400000000000006</v>
      </c>
      <c r="O27" s="13">
        <v>75</v>
      </c>
      <c r="P27" s="13">
        <v>63.5</v>
      </c>
      <c r="Q27" s="13">
        <v>68.7</v>
      </c>
      <c r="R27" s="13">
        <v>74.900000000000006</v>
      </c>
      <c r="S27" s="13">
        <v>88.1</v>
      </c>
      <c r="T27" s="13">
        <v>71.099999999999994</v>
      </c>
      <c r="U27" s="13">
        <v>81.8</v>
      </c>
      <c r="V27" s="13">
        <v>81.599999999999994</v>
      </c>
      <c r="W27" s="13">
        <v>84.2</v>
      </c>
      <c r="X27" s="13">
        <v>75.599999999999994</v>
      </c>
      <c r="Y27" s="13">
        <v>81.7</v>
      </c>
      <c r="Z27" s="13">
        <v>77.2</v>
      </c>
      <c r="AA27" s="13">
        <v>88.6</v>
      </c>
      <c r="AB27" s="13">
        <v>53.3</v>
      </c>
      <c r="AC27" s="13">
        <v>83.9</v>
      </c>
      <c r="AD27" s="13">
        <v>85.4</v>
      </c>
      <c r="AE27" s="13">
        <v>66.8</v>
      </c>
      <c r="AF27" s="13">
        <v>83.4</v>
      </c>
      <c r="AG27" s="13">
        <v>90.1</v>
      </c>
      <c r="AH27" s="13">
        <v>68.900000000000006</v>
      </c>
      <c r="AI27" s="13">
        <v>68</v>
      </c>
      <c r="AJ27" s="13">
        <v>77.3</v>
      </c>
      <c r="AK27" s="13">
        <v>78.7</v>
      </c>
      <c r="AL27" s="13">
        <v>75.8</v>
      </c>
      <c r="AM27" s="13">
        <v>84.3</v>
      </c>
      <c r="AN27" s="13">
        <v>84.4</v>
      </c>
      <c r="AO27" s="13">
        <v>85.3</v>
      </c>
      <c r="AP27" s="13">
        <v>89.7</v>
      </c>
      <c r="AQ27" s="13">
        <v>78.900000000000006</v>
      </c>
      <c r="AR27" s="13">
        <v>79.900000000000006</v>
      </c>
      <c r="AS27" s="14">
        <v>83.3</v>
      </c>
      <c r="AT27" s="14">
        <v>86.2</v>
      </c>
      <c r="AU27" s="14">
        <v>73.2</v>
      </c>
      <c r="AV27" s="14">
        <v>81.599999999999994</v>
      </c>
      <c r="AW27" s="14">
        <v>72.599999999999994</v>
      </c>
      <c r="AX27" s="14">
        <v>73.3</v>
      </c>
      <c r="AY27" s="14">
        <v>78.7</v>
      </c>
      <c r="AZ27" s="14">
        <v>92.5</v>
      </c>
      <c r="BA27" s="14">
        <v>76.599999999999994</v>
      </c>
      <c r="BB27" s="14">
        <v>67.599999999999994</v>
      </c>
      <c r="BC27" s="14">
        <v>76.599999999999994</v>
      </c>
      <c r="BD27" s="14">
        <v>62.8</v>
      </c>
    </row>
    <row r="28" spans="1:56" s="10" customFormat="1" ht="45" x14ac:dyDescent="0.25">
      <c r="A28" s="5" t="s">
        <v>135</v>
      </c>
      <c r="C28" s="10">
        <f>ROUND(C27,0)</f>
        <v>79</v>
      </c>
      <c r="D28" s="29">
        <f t="shared" ref="D28:R28" si="121">ROUND(D27,0)</f>
        <v>86</v>
      </c>
      <c r="E28" s="29">
        <f t="shared" si="121"/>
        <v>89</v>
      </c>
      <c r="F28" s="29">
        <f t="shared" si="121"/>
        <v>90</v>
      </c>
      <c r="G28" s="29">
        <f t="shared" si="121"/>
        <v>82</v>
      </c>
      <c r="H28" s="29">
        <f t="shared" si="121"/>
        <v>84</v>
      </c>
      <c r="I28" s="29">
        <f t="shared" si="121"/>
        <v>83</v>
      </c>
      <c r="J28" s="29">
        <f t="shared" si="121"/>
        <v>81</v>
      </c>
      <c r="K28" s="29">
        <f t="shared" si="121"/>
        <v>72</v>
      </c>
      <c r="L28" s="29">
        <f t="shared" si="121"/>
        <v>94</v>
      </c>
      <c r="M28" s="29">
        <f t="shared" si="121"/>
        <v>75</v>
      </c>
      <c r="N28" s="29">
        <f t="shared" si="121"/>
        <v>81</v>
      </c>
      <c r="O28" s="29">
        <f t="shared" si="121"/>
        <v>75</v>
      </c>
      <c r="P28" s="29">
        <f t="shared" si="121"/>
        <v>64</v>
      </c>
      <c r="Q28" s="29">
        <f t="shared" si="121"/>
        <v>69</v>
      </c>
      <c r="R28" s="29">
        <f t="shared" si="121"/>
        <v>75</v>
      </c>
      <c r="S28" s="29">
        <f t="shared" ref="S28" si="122">ROUND(S27,0)</f>
        <v>88</v>
      </c>
      <c r="T28" s="29">
        <f t="shared" ref="T28" si="123">ROUND(T27,0)</f>
        <v>71</v>
      </c>
      <c r="U28" s="29">
        <f t="shared" ref="U28" si="124">ROUND(U27,0)</f>
        <v>82</v>
      </c>
      <c r="V28" s="29">
        <f t="shared" ref="V28" si="125">ROUND(V27,0)</f>
        <v>82</v>
      </c>
      <c r="W28" s="29">
        <f t="shared" ref="W28" si="126">ROUND(W27,0)</f>
        <v>84</v>
      </c>
      <c r="X28" s="29">
        <f t="shared" ref="X28" si="127">ROUND(X27,0)</f>
        <v>76</v>
      </c>
      <c r="Y28" s="29">
        <f t="shared" ref="Y28" si="128">ROUND(Y27,0)</f>
        <v>82</v>
      </c>
      <c r="Z28" s="29">
        <f t="shared" ref="Z28" si="129">ROUND(Z27,0)</f>
        <v>77</v>
      </c>
      <c r="AA28" s="29">
        <f t="shared" ref="AA28" si="130">ROUND(AA27,0)</f>
        <v>89</v>
      </c>
      <c r="AB28" s="29">
        <f t="shared" ref="AB28" si="131">ROUND(AB27,0)</f>
        <v>53</v>
      </c>
      <c r="AC28" s="29">
        <f t="shared" ref="AC28" si="132">ROUND(AC27,0)</f>
        <v>84</v>
      </c>
      <c r="AD28" s="29">
        <f t="shared" ref="AD28" si="133">ROUND(AD27,0)</f>
        <v>85</v>
      </c>
      <c r="AE28" s="29">
        <f t="shared" ref="AE28" si="134">ROUND(AE27,0)</f>
        <v>67</v>
      </c>
      <c r="AF28" s="29">
        <f t="shared" ref="AF28:AG28" si="135">ROUND(AF27,0)</f>
        <v>83</v>
      </c>
      <c r="AG28" s="29">
        <f t="shared" si="135"/>
        <v>90</v>
      </c>
      <c r="AH28" s="29">
        <f t="shared" ref="AH28" si="136">ROUND(AH27,0)</f>
        <v>69</v>
      </c>
      <c r="AI28" s="29">
        <f t="shared" ref="AI28" si="137">ROUND(AI27,0)</f>
        <v>68</v>
      </c>
      <c r="AJ28" s="29">
        <f t="shared" ref="AJ28" si="138">ROUND(AJ27,0)</f>
        <v>77</v>
      </c>
      <c r="AK28" s="29">
        <f t="shared" ref="AK28" si="139">ROUND(AK27,0)</f>
        <v>79</v>
      </c>
      <c r="AL28" s="29">
        <f t="shared" ref="AL28" si="140">ROUND(AL27,0)</f>
        <v>76</v>
      </c>
      <c r="AM28" s="29">
        <f t="shared" ref="AM28" si="141">ROUND(AM27,0)</f>
        <v>84</v>
      </c>
      <c r="AN28" s="29">
        <f t="shared" ref="AN28" si="142">ROUND(AN27,0)</f>
        <v>84</v>
      </c>
      <c r="AO28" s="29">
        <f t="shared" ref="AO28" si="143">ROUND(AO27,0)</f>
        <v>85</v>
      </c>
      <c r="AP28" s="29">
        <f t="shared" ref="AP28" si="144">ROUND(AP27,0)</f>
        <v>90</v>
      </c>
      <c r="AQ28" s="29">
        <f t="shared" ref="AQ28" si="145">ROUND(AQ27,0)</f>
        <v>79</v>
      </c>
      <c r="AR28" s="29">
        <f t="shared" ref="AR28" si="146">ROUND(AR27,0)</f>
        <v>80</v>
      </c>
      <c r="AS28" s="29">
        <f t="shared" ref="AS28" si="147">ROUND(AS27,0)</f>
        <v>83</v>
      </c>
      <c r="AT28" s="29">
        <f t="shared" ref="AT28" si="148">ROUND(AT27,0)</f>
        <v>86</v>
      </c>
      <c r="AU28" s="29">
        <f t="shared" ref="AU28:AV28" si="149">ROUND(AU27,0)</f>
        <v>73</v>
      </c>
      <c r="AV28" s="29">
        <f t="shared" si="149"/>
        <v>82</v>
      </c>
      <c r="AW28" s="29">
        <f t="shared" ref="AW28" si="150">ROUND(AW27,0)</f>
        <v>73</v>
      </c>
      <c r="AX28" s="29">
        <f t="shared" ref="AX28" si="151">ROUND(AX27,0)</f>
        <v>73</v>
      </c>
      <c r="AY28" s="29">
        <f t="shared" ref="AY28" si="152">ROUND(AY27,0)</f>
        <v>79</v>
      </c>
      <c r="AZ28" s="29">
        <f t="shared" ref="AZ28" si="153">ROUND(AZ27,0)</f>
        <v>93</v>
      </c>
      <c r="BA28" s="29">
        <f t="shared" ref="BA28" si="154">ROUND(BA27,0)</f>
        <v>77</v>
      </c>
      <c r="BB28" s="29">
        <f t="shared" ref="BB28" si="155">ROUND(BB27,0)</f>
        <v>68</v>
      </c>
      <c r="BC28" s="29">
        <f t="shared" ref="BC28" si="156">ROUND(BC27,0)</f>
        <v>77</v>
      </c>
      <c r="BD28" s="29">
        <f t="shared" ref="BD28" si="157">ROUND(BD27,0)</f>
        <v>63</v>
      </c>
    </row>
    <row r="29" spans="1:56" s="10" customFormat="1" ht="30" hidden="1" x14ac:dyDescent="0.25">
      <c r="A29" s="5" t="s">
        <v>121</v>
      </c>
    </row>
    <row r="30" spans="1:56" s="10" customFormat="1" hidden="1" x14ac:dyDescent="0.25">
      <c r="A30" s="5" t="s">
        <v>2</v>
      </c>
      <c r="B30" s="10" t="s">
        <v>125</v>
      </c>
      <c r="C30" s="10">
        <v>67.7</v>
      </c>
      <c r="D30" s="23">
        <v>72.400000000000006</v>
      </c>
      <c r="E30" s="23">
        <v>67.400000000000006</v>
      </c>
      <c r="F30" s="23">
        <v>67.8</v>
      </c>
      <c r="G30" s="23">
        <v>69.7</v>
      </c>
      <c r="H30" s="23">
        <v>66.8</v>
      </c>
      <c r="I30" s="23">
        <v>68.3</v>
      </c>
      <c r="J30" s="23">
        <v>65.2</v>
      </c>
      <c r="K30" s="23">
        <v>50</v>
      </c>
      <c r="L30" s="23">
        <v>42.5</v>
      </c>
      <c r="M30" s="23">
        <v>73.599999999999994</v>
      </c>
      <c r="N30" s="23">
        <v>68.400000000000006</v>
      </c>
      <c r="O30" s="23">
        <v>60</v>
      </c>
      <c r="P30" s="23">
        <v>54</v>
      </c>
      <c r="Q30" s="23">
        <v>62.5</v>
      </c>
      <c r="R30" s="23">
        <v>74</v>
      </c>
      <c r="S30" s="23">
        <v>71.400000000000006</v>
      </c>
      <c r="T30" s="23">
        <v>65.900000000000006</v>
      </c>
      <c r="U30" s="23">
        <v>73.7</v>
      </c>
      <c r="V30" s="23">
        <v>75.599999999999994</v>
      </c>
      <c r="W30" s="23">
        <v>69</v>
      </c>
      <c r="X30" s="23">
        <v>71.8</v>
      </c>
      <c r="Y30" s="23">
        <v>74.900000000000006</v>
      </c>
      <c r="Z30" s="23">
        <v>60.5</v>
      </c>
      <c r="AA30" s="23">
        <v>62.2</v>
      </c>
      <c r="AB30" s="23">
        <v>84.8</v>
      </c>
      <c r="AC30" s="23">
        <v>69.7</v>
      </c>
      <c r="AD30" s="23">
        <v>78.599999999999994</v>
      </c>
      <c r="AE30" s="23">
        <v>62.4</v>
      </c>
      <c r="AF30" s="23">
        <v>81.7</v>
      </c>
      <c r="AG30" s="23">
        <v>62.2</v>
      </c>
      <c r="AH30" s="23">
        <v>68.900000000000006</v>
      </c>
      <c r="AI30" s="23">
        <v>64.599999999999994</v>
      </c>
      <c r="AJ30" s="23">
        <v>65.8</v>
      </c>
      <c r="AK30" s="23">
        <v>66.7</v>
      </c>
      <c r="AL30" s="23">
        <v>58.6</v>
      </c>
      <c r="AM30" s="23">
        <v>71.8</v>
      </c>
      <c r="AN30" s="23">
        <v>69.900000000000006</v>
      </c>
      <c r="AO30" s="23">
        <v>69.7</v>
      </c>
      <c r="AP30" s="23">
        <v>80.400000000000006</v>
      </c>
      <c r="AQ30" s="23">
        <v>62.2</v>
      </c>
      <c r="AR30" s="23">
        <v>72.599999999999994</v>
      </c>
      <c r="AS30" s="24">
        <v>73.2</v>
      </c>
      <c r="AT30" s="24">
        <v>62.6</v>
      </c>
      <c r="AU30" s="24">
        <v>57.9</v>
      </c>
      <c r="AV30" s="24">
        <v>73.099999999999994</v>
      </c>
      <c r="AW30" s="24">
        <v>72.5</v>
      </c>
      <c r="AX30" s="24">
        <v>58.8</v>
      </c>
      <c r="AY30" s="24">
        <v>72.400000000000006</v>
      </c>
      <c r="AZ30" s="24">
        <v>63.1</v>
      </c>
      <c r="BA30" s="24">
        <v>62.1</v>
      </c>
      <c r="BB30" s="24">
        <v>68.400000000000006</v>
      </c>
      <c r="BC30" s="24">
        <v>65.8</v>
      </c>
      <c r="BD30" s="24">
        <v>75.2</v>
      </c>
    </row>
    <row r="31" spans="1:56" s="10" customFormat="1" ht="45" x14ac:dyDescent="0.25">
      <c r="A31" s="5" t="s">
        <v>129</v>
      </c>
      <c r="C31" s="10">
        <f>ROUND(C30,0)</f>
        <v>68</v>
      </c>
      <c r="D31" s="29">
        <f t="shared" ref="D31:BD31" si="158">ROUND(D30,0)</f>
        <v>72</v>
      </c>
      <c r="E31" s="29">
        <f t="shared" si="158"/>
        <v>67</v>
      </c>
      <c r="F31" s="29">
        <f t="shared" si="158"/>
        <v>68</v>
      </c>
      <c r="G31" s="29">
        <f t="shared" si="158"/>
        <v>70</v>
      </c>
      <c r="H31" s="29">
        <f t="shared" si="158"/>
        <v>67</v>
      </c>
      <c r="I31" s="29">
        <f t="shared" si="158"/>
        <v>68</v>
      </c>
      <c r="J31" s="29">
        <f t="shared" si="158"/>
        <v>65</v>
      </c>
      <c r="K31" s="29">
        <f t="shared" si="158"/>
        <v>50</v>
      </c>
      <c r="L31" s="29">
        <f t="shared" si="158"/>
        <v>43</v>
      </c>
      <c r="M31" s="29">
        <f t="shared" si="158"/>
        <v>74</v>
      </c>
      <c r="N31" s="29">
        <f t="shared" si="158"/>
        <v>68</v>
      </c>
      <c r="O31" s="29">
        <f t="shared" si="158"/>
        <v>60</v>
      </c>
      <c r="P31" s="29">
        <f t="shared" si="158"/>
        <v>54</v>
      </c>
      <c r="Q31" s="29">
        <f t="shared" si="158"/>
        <v>63</v>
      </c>
      <c r="R31" s="29">
        <f t="shared" si="158"/>
        <v>74</v>
      </c>
      <c r="S31" s="29">
        <f t="shared" si="158"/>
        <v>71</v>
      </c>
      <c r="T31" s="29">
        <f t="shared" si="158"/>
        <v>66</v>
      </c>
      <c r="U31" s="29">
        <f t="shared" si="158"/>
        <v>74</v>
      </c>
      <c r="V31" s="29">
        <f t="shared" si="158"/>
        <v>76</v>
      </c>
      <c r="W31" s="29">
        <f t="shared" si="158"/>
        <v>69</v>
      </c>
      <c r="X31" s="29">
        <f t="shared" si="158"/>
        <v>72</v>
      </c>
      <c r="Y31" s="29">
        <f t="shared" si="158"/>
        <v>75</v>
      </c>
      <c r="Z31" s="29">
        <f t="shared" si="158"/>
        <v>61</v>
      </c>
      <c r="AA31" s="29">
        <f t="shared" si="158"/>
        <v>62</v>
      </c>
      <c r="AB31" s="29">
        <f t="shared" si="158"/>
        <v>85</v>
      </c>
      <c r="AC31" s="29">
        <f t="shared" si="158"/>
        <v>70</v>
      </c>
      <c r="AD31" s="29">
        <f t="shared" si="158"/>
        <v>79</v>
      </c>
      <c r="AE31" s="29">
        <f t="shared" si="158"/>
        <v>62</v>
      </c>
      <c r="AF31" s="29">
        <f t="shared" si="158"/>
        <v>82</v>
      </c>
      <c r="AG31" s="29">
        <f t="shared" si="158"/>
        <v>62</v>
      </c>
      <c r="AH31" s="29">
        <f t="shared" si="158"/>
        <v>69</v>
      </c>
      <c r="AI31" s="29">
        <f t="shared" si="158"/>
        <v>65</v>
      </c>
      <c r="AJ31" s="29">
        <f t="shared" si="158"/>
        <v>66</v>
      </c>
      <c r="AK31" s="29">
        <f t="shared" si="158"/>
        <v>67</v>
      </c>
      <c r="AL31" s="29">
        <f t="shared" si="158"/>
        <v>59</v>
      </c>
      <c r="AM31" s="29">
        <f t="shared" si="158"/>
        <v>72</v>
      </c>
      <c r="AN31" s="29">
        <f t="shared" si="158"/>
        <v>70</v>
      </c>
      <c r="AO31" s="29">
        <f t="shared" si="158"/>
        <v>70</v>
      </c>
      <c r="AP31" s="29">
        <f t="shared" si="158"/>
        <v>80</v>
      </c>
      <c r="AQ31" s="29">
        <f t="shared" si="158"/>
        <v>62</v>
      </c>
      <c r="AR31" s="29">
        <f t="shared" si="158"/>
        <v>73</v>
      </c>
      <c r="AS31" s="29">
        <f t="shared" si="158"/>
        <v>73</v>
      </c>
      <c r="AT31" s="29">
        <f t="shared" si="158"/>
        <v>63</v>
      </c>
      <c r="AU31" s="29">
        <f t="shared" si="158"/>
        <v>58</v>
      </c>
      <c r="AV31" s="29">
        <f t="shared" si="158"/>
        <v>73</v>
      </c>
      <c r="AW31" s="29">
        <f t="shared" si="158"/>
        <v>73</v>
      </c>
      <c r="AX31" s="29">
        <f t="shared" si="158"/>
        <v>59</v>
      </c>
      <c r="AY31" s="29">
        <f t="shared" si="158"/>
        <v>72</v>
      </c>
      <c r="AZ31" s="29">
        <f t="shared" si="158"/>
        <v>63</v>
      </c>
      <c r="BA31" s="29">
        <f t="shared" si="158"/>
        <v>62</v>
      </c>
      <c r="BB31" s="29">
        <f t="shared" si="158"/>
        <v>68</v>
      </c>
      <c r="BC31" s="29">
        <f t="shared" si="158"/>
        <v>66</v>
      </c>
      <c r="BD31" s="29">
        <f t="shared" si="158"/>
        <v>75</v>
      </c>
    </row>
    <row r="32" spans="1:56" s="29" customFormat="1" x14ac:dyDescent="0.25">
      <c r="A32" s="5"/>
    </row>
    <row r="33" spans="1:1" s="29" customFormat="1" x14ac:dyDescent="0.25">
      <c r="A33" s="5"/>
    </row>
    <row r="34" spans="1:1" s="29" customFormat="1" x14ac:dyDescent="0.25">
      <c r="A3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 map</vt:lpstr>
      <vt:lpstr>States-PA.HE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Yamashiro</dc:creator>
  <cp:lastModifiedBy>Nikki Yamashiro</cp:lastModifiedBy>
  <dcterms:created xsi:type="dcterms:W3CDTF">2014-11-06T17:59:30Z</dcterms:created>
  <dcterms:modified xsi:type="dcterms:W3CDTF">2015-02-04T19:20:24Z</dcterms:modified>
</cp:coreProperties>
</file>