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entre for Cities\Research programme\Business &amp; Enterprise\Economic complexity\"/>
    </mc:Choice>
  </mc:AlternateContent>
  <xr:revisionPtr revIDLastSave="0" documentId="8_{0F924608-DD77-40A2-87CC-6D382918526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1981 PCI scores" sheetId="1" r:id="rId1"/>
    <sheet name="lookup" sheetId="2" r:id="rId2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2" i="2"/>
</calcChain>
</file>

<file path=xl/sharedStrings.xml><?xml version="1.0" encoding="utf-8"?>
<sst xmlns="http://schemas.openxmlformats.org/spreadsheetml/2006/main" count="586" uniqueCount="585">
  <si>
    <t>Product</t>
  </si>
  <si>
    <t>pci</t>
  </si>
  <si>
    <t>1200</t>
  </si>
  <si>
    <t>4399</t>
  </si>
  <si>
    <t>1114</t>
  </si>
  <si>
    <t>4350</t>
  </si>
  <si>
    <t>4370</t>
  </si>
  <si>
    <t>1113</t>
  </si>
  <si>
    <t>3251</t>
  </si>
  <si>
    <t>3212</t>
  </si>
  <si>
    <t>4811</t>
  </si>
  <si>
    <t>4322</t>
  </si>
  <si>
    <t>4833</t>
  </si>
  <si>
    <t>4384</t>
  </si>
  <si>
    <t>4336</t>
  </si>
  <si>
    <t>4310</t>
  </si>
  <si>
    <t>2516</t>
  </si>
  <si>
    <t>4321</t>
  </si>
  <si>
    <t>3230</t>
  </si>
  <si>
    <t>4363</t>
  </si>
  <si>
    <t>2600</t>
  </si>
  <si>
    <t>2478</t>
  </si>
  <si>
    <t>4395</t>
  </si>
  <si>
    <t>4396</t>
  </si>
  <si>
    <t>4557</t>
  </si>
  <si>
    <t>4531</t>
  </si>
  <si>
    <t>4147</t>
  </si>
  <si>
    <t>4721</t>
  </si>
  <si>
    <t>3261</t>
  </si>
  <si>
    <t>1115</t>
  </si>
  <si>
    <t>4534</t>
  </si>
  <si>
    <t>2565</t>
  </si>
  <si>
    <t>4364</t>
  </si>
  <si>
    <t>4398</t>
  </si>
  <si>
    <t>2489</t>
  </si>
  <si>
    <t>4115</t>
  </si>
  <si>
    <t>3633</t>
  </si>
  <si>
    <t>3163</t>
  </si>
  <si>
    <t>4820</t>
  </si>
  <si>
    <t>3111</t>
  </si>
  <si>
    <t>4340</t>
  </si>
  <si>
    <t>4385</t>
  </si>
  <si>
    <t>3275</t>
  </si>
  <si>
    <t>2246</t>
  </si>
  <si>
    <t>4535</t>
  </si>
  <si>
    <t>3137</t>
  </si>
  <si>
    <t>2479</t>
  </si>
  <si>
    <t>3290</t>
  </si>
  <si>
    <t>3161</t>
  </si>
  <si>
    <t>3522</t>
  </si>
  <si>
    <t>2481</t>
  </si>
  <si>
    <t>4831</t>
  </si>
  <si>
    <t>3634</t>
  </si>
  <si>
    <t>4537</t>
  </si>
  <si>
    <t>2234</t>
  </si>
  <si>
    <t>2471</t>
  </si>
  <si>
    <t>1402</t>
  </si>
  <si>
    <t>3650</t>
  </si>
  <si>
    <t>3205</t>
  </si>
  <si>
    <t>4116</t>
  </si>
  <si>
    <t>3410</t>
  </si>
  <si>
    <t>4555</t>
  </si>
  <si>
    <t>4536</t>
  </si>
  <si>
    <t>3434</t>
  </si>
  <si>
    <t>4510</t>
  </si>
  <si>
    <t>3165</t>
  </si>
  <si>
    <t>4126</t>
  </si>
  <si>
    <t>4410</t>
  </si>
  <si>
    <t>2581</t>
  </si>
  <si>
    <t>3640</t>
  </si>
  <si>
    <t>4283</t>
  </si>
  <si>
    <t>2235</t>
  </si>
  <si>
    <t>4728</t>
  </si>
  <si>
    <t>3286</t>
  </si>
  <si>
    <t>2410</t>
  </si>
  <si>
    <t>3204</t>
  </si>
  <si>
    <t>4620</t>
  </si>
  <si>
    <t>4640</t>
  </si>
  <si>
    <t>2551</t>
  </si>
  <si>
    <t>2440</t>
  </si>
  <si>
    <t>2310</t>
  </si>
  <si>
    <t>3112</t>
  </si>
  <si>
    <t>1300</t>
  </si>
  <si>
    <t>4724</t>
  </si>
  <si>
    <t>4538</t>
  </si>
  <si>
    <t>2396</t>
  </si>
  <si>
    <t>2460</t>
  </si>
  <si>
    <t>3620</t>
  </si>
  <si>
    <t>4834</t>
  </si>
  <si>
    <t>2514</t>
  </si>
  <si>
    <t>3441</t>
  </si>
  <si>
    <t>4812</t>
  </si>
  <si>
    <t>2568</t>
  </si>
  <si>
    <t>2599</t>
  </si>
  <si>
    <t>2210</t>
  </si>
  <si>
    <t>2563</t>
  </si>
  <si>
    <t>3169</t>
  </si>
  <si>
    <t>4121</t>
  </si>
  <si>
    <t>4725</t>
  </si>
  <si>
    <t>4222</t>
  </si>
  <si>
    <t>3246</t>
  </si>
  <si>
    <t>7230</t>
  </si>
  <si>
    <t>3262</t>
  </si>
  <si>
    <t>0100</t>
  </si>
  <si>
    <t>4532</t>
  </si>
  <si>
    <t>4533</t>
  </si>
  <si>
    <t>2100</t>
  </si>
  <si>
    <t>3255</t>
  </si>
  <si>
    <t>4671</t>
  </si>
  <si>
    <t>6160</t>
  </si>
  <si>
    <t>4836</t>
  </si>
  <si>
    <t>3285</t>
  </si>
  <si>
    <t>4722</t>
  </si>
  <si>
    <t>4196</t>
  </si>
  <si>
    <t>2245</t>
  </si>
  <si>
    <t>3470</t>
  </si>
  <si>
    <t>4942</t>
  </si>
  <si>
    <t>3167</t>
  </si>
  <si>
    <t>3610</t>
  </si>
  <si>
    <t>1520</t>
  </si>
  <si>
    <t>3120</t>
  </si>
  <si>
    <t>3530</t>
  </si>
  <si>
    <t>4122</t>
  </si>
  <si>
    <t>3221</t>
  </si>
  <si>
    <t>3283</t>
  </si>
  <si>
    <t>3164</t>
  </si>
  <si>
    <t>2512</t>
  </si>
  <si>
    <t>3142</t>
  </si>
  <si>
    <t>4610</t>
  </si>
  <si>
    <t>3254</t>
  </si>
  <si>
    <t>4240</t>
  </si>
  <si>
    <t>3138</t>
  </si>
  <si>
    <t>3166</t>
  </si>
  <si>
    <t>2591</t>
  </si>
  <si>
    <t>1630</t>
  </si>
  <si>
    <t>4539</t>
  </si>
  <si>
    <t>4630</t>
  </si>
  <si>
    <t>4239</t>
  </si>
  <si>
    <t>3523</t>
  </si>
  <si>
    <t>4663</t>
  </si>
  <si>
    <t>4650</t>
  </si>
  <si>
    <t>3289</t>
  </si>
  <si>
    <t>2437</t>
  </si>
  <si>
    <t>2515</t>
  </si>
  <si>
    <t>2436</t>
  </si>
  <si>
    <t>2450</t>
  </si>
  <si>
    <t>3521</t>
  </si>
  <si>
    <t>2511</t>
  </si>
  <si>
    <t>4290</t>
  </si>
  <si>
    <t>4556</t>
  </si>
  <si>
    <t>2562</t>
  </si>
  <si>
    <t>1610</t>
  </si>
  <si>
    <t>4261</t>
  </si>
  <si>
    <t>4130</t>
  </si>
  <si>
    <t>3420</t>
  </si>
  <si>
    <t>4270</t>
  </si>
  <si>
    <t>4710</t>
  </si>
  <si>
    <t>3432</t>
  </si>
  <si>
    <t>2567</t>
  </si>
  <si>
    <t>3288</t>
  </si>
  <si>
    <t>3740</t>
  </si>
  <si>
    <t>3244</t>
  </si>
  <si>
    <t>3211</t>
  </si>
  <si>
    <t>4664</t>
  </si>
  <si>
    <t>3222</t>
  </si>
  <si>
    <t>3480</t>
  </si>
  <si>
    <t>3284</t>
  </si>
  <si>
    <t>5020</t>
  </si>
  <si>
    <t>3287</t>
  </si>
  <si>
    <t>6170</t>
  </si>
  <si>
    <t>2564</t>
  </si>
  <si>
    <t>2247</t>
  </si>
  <si>
    <t>4420</t>
  </si>
  <si>
    <t>4723</t>
  </si>
  <si>
    <t>1700</t>
  </si>
  <si>
    <t>3281</t>
  </si>
  <si>
    <t>2220</t>
  </si>
  <si>
    <t>1401</t>
  </si>
  <si>
    <t>6148</t>
  </si>
  <si>
    <t>4930</t>
  </si>
  <si>
    <t>4835</t>
  </si>
  <si>
    <t>2582</t>
  </si>
  <si>
    <t>2552</t>
  </si>
  <si>
    <t>4150</t>
  </si>
  <si>
    <t>3460</t>
  </si>
  <si>
    <t>4959</t>
  </si>
  <si>
    <t>4221</t>
  </si>
  <si>
    <t>3510</t>
  </si>
  <si>
    <t>4197</t>
  </si>
  <si>
    <t>3453</t>
  </si>
  <si>
    <t>6130</t>
  </si>
  <si>
    <t>1620</t>
  </si>
  <si>
    <t>3444</t>
  </si>
  <si>
    <t>3162</t>
  </si>
  <si>
    <t>4941</t>
  </si>
  <si>
    <t>4954</t>
  </si>
  <si>
    <t>6120</t>
  </si>
  <si>
    <t>2570</t>
  </si>
  <si>
    <t>4180</t>
  </si>
  <si>
    <t>3276</t>
  </si>
  <si>
    <t>4560</t>
  </si>
  <si>
    <t>3245</t>
  </si>
  <si>
    <t>4832</t>
  </si>
  <si>
    <t>3301</t>
  </si>
  <si>
    <t>3433</t>
  </si>
  <si>
    <t>3720</t>
  </si>
  <si>
    <t>7100</t>
  </si>
  <si>
    <t>4123</t>
  </si>
  <si>
    <t>2420</t>
  </si>
  <si>
    <t>7400</t>
  </si>
  <si>
    <t>4672</t>
  </si>
  <si>
    <t>6110</t>
  </si>
  <si>
    <t>4160</t>
  </si>
  <si>
    <t>4910</t>
  </si>
  <si>
    <t>6150</t>
  </si>
  <si>
    <t>2569</t>
  </si>
  <si>
    <t>3435</t>
  </si>
  <si>
    <t>2513</t>
  </si>
  <si>
    <t>6180</t>
  </si>
  <si>
    <t>3454</t>
  </si>
  <si>
    <t>9400</t>
  </si>
  <si>
    <t>8150</t>
  </si>
  <si>
    <t>6190</t>
  </si>
  <si>
    <t>3443</t>
  </si>
  <si>
    <t>6149</t>
  </si>
  <si>
    <t>4200</t>
  </si>
  <si>
    <t>3302</t>
  </si>
  <si>
    <t>4920</t>
  </si>
  <si>
    <t>4751</t>
  </si>
  <si>
    <t>3710</t>
  </si>
  <si>
    <t>9711</t>
  </si>
  <si>
    <t>8370</t>
  </si>
  <si>
    <t>9741</t>
  </si>
  <si>
    <t>9760</t>
  </si>
  <si>
    <t>3442</t>
  </si>
  <si>
    <t>8380</t>
  </si>
  <si>
    <t>3731</t>
  </si>
  <si>
    <t>7902</t>
  </si>
  <si>
    <t>8140</t>
  </si>
  <si>
    <t>3452</t>
  </si>
  <si>
    <t>8320</t>
  </si>
  <si>
    <t>7500</t>
  </si>
  <si>
    <t>8395</t>
  </si>
  <si>
    <t>8310</t>
  </si>
  <si>
    <t>0000 : Diplomatic representation,etc</t>
  </si>
  <si>
    <t>0100 : Agriculture and horticulture</t>
  </si>
  <si>
    <t>0200 : Forestry</t>
  </si>
  <si>
    <t>0300 : Fishing</t>
  </si>
  <si>
    <t>1113 : Deep coal mines</t>
  </si>
  <si>
    <t>1114 : Opencast coal working</t>
  </si>
  <si>
    <t>1115 : Manufacture:solid fuels</t>
  </si>
  <si>
    <t>1200 : Coke ovens</t>
  </si>
  <si>
    <t>1300 : Extraction:mineral oil/natural gas</t>
  </si>
  <si>
    <t>1401 : Mineral oil refining</t>
  </si>
  <si>
    <t>1402 : Other treatment:petroleum products</t>
  </si>
  <si>
    <t>1520 : Nuclear fuel production</t>
  </si>
  <si>
    <t>1610 : Production/distribution:electricity</t>
  </si>
  <si>
    <t>1620 : Public gas supply</t>
  </si>
  <si>
    <t>1630 : Production/distribution:other energy</t>
  </si>
  <si>
    <t>1700 : Water supply industry</t>
  </si>
  <si>
    <t>2100 : Extraction/preparation:metalliferous ore</t>
  </si>
  <si>
    <t>2210 : Iron/steel industry</t>
  </si>
  <si>
    <t>2220 : Steel tubes</t>
  </si>
  <si>
    <t>2234 : Drawing/manufacture:steel wire/products</t>
  </si>
  <si>
    <t>2235 : Other drawing,cold rolling/etc:steel</t>
  </si>
  <si>
    <t>2245 : Aluminium/aluminium alloys</t>
  </si>
  <si>
    <t>2246 : Copper,brass/other copper alloys</t>
  </si>
  <si>
    <t>2247 : Other non-ferrous metals/alloys</t>
  </si>
  <si>
    <t>2310 : Extraction:stone,clay,sand/gravel</t>
  </si>
  <si>
    <t>2330 : Salt extraction/refining</t>
  </si>
  <si>
    <t>2396 : Extraction:other minerals N.E.S.</t>
  </si>
  <si>
    <t>2410 : Structural clay products</t>
  </si>
  <si>
    <t>2420 : Cement,lime/plaster</t>
  </si>
  <si>
    <t>2436 : Ready mixed concrete</t>
  </si>
  <si>
    <t>2437 : Other building products:concrete,etc</t>
  </si>
  <si>
    <t>2440 : Asbestos goods</t>
  </si>
  <si>
    <t>2450 : Working:stone/minerals (Other)</t>
  </si>
  <si>
    <t>2460 : Abrasive products</t>
  </si>
  <si>
    <t>2471 : Flat glass</t>
  </si>
  <si>
    <t>2478 : Glass containers</t>
  </si>
  <si>
    <t>2479 : Other glass products</t>
  </si>
  <si>
    <t>2481 : Refractory goods</t>
  </si>
  <si>
    <t>2489 : Ceramic goods</t>
  </si>
  <si>
    <t>2511 : Inorganic chemicals,not industrial gases</t>
  </si>
  <si>
    <t>2512 : Basic organic chemicals</t>
  </si>
  <si>
    <t>2513 : Fertilisers</t>
  </si>
  <si>
    <t>2514 : Synthetic resins/plastic materials</t>
  </si>
  <si>
    <t>2515 : Synthetic rubber</t>
  </si>
  <si>
    <t>2516 : Dyestuffs/pigments</t>
  </si>
  <si>
    <t>2551 : Paints,varnishes/painters' fillings</t>
  </si>
  <si>
    <t>2552 : Printing ink</t>
  </si>
  <si>
    <t>2562 : Formulated adhesives/sealants</t>
  </si>
  <si>
    <t>2563 : Chemical treatment of oils/fats</t>
  </si>
  <si>
    <t>2564 : Essential oils/flavouring materials</t>
  </si>
  <si>
    <t>2565 : Explosives</t>
  </si>
  <si>
    <t>2567 : Miscellaneous chemical products</t>
  </si>
  <si>
    <t>2568 : Formulated pesticides</t>
  </si>
  <si>
    <t>2569 : Adhesive film,cloth/foil</t>
  </si>
  <si>
    <t>2570 : Pharmaceutical products</t>
  </si>
  <si>
    <t>2581 : Soap/synthetic detergents</t>
  </si>
  <si>
    <t>2582 : Perfumes,cosmetics/toilet preparations</t>
  </si>
  <si>
    <t>2591 : Photographic materials/chemicals</t>
  </si>
  <si>
    <t>2599 : Chemical products (Other)</t>
  </si>
  <si>
    <t>2600 : Production of man-made fibres</t>
  </si>
  <si>
    <t>3111 : Ferrous metal foundries</t>
  </si>
  <si>
    <t>3112 : Non-ferrous metal foundries</t>
  </si>
  <si>
    <t>3120 : Forging,pressing/stamping</t>
  </si>
  <si>
    <t>3137 : Bolts,etc/other non-precision chains</t>
  </si>
  <si>
    <t>3138 : Heat/surface treatment of metals,etc</t>
  </si>
  <si>
    <t>3142 : Metal doors,windows,etc</t>
  </si>
  <si>
    <t>3161 : Hand tools/implements</t>
  </si>
  <si>
    <t>3162 : Cutlery/similar tableware; razors</t>
  </si>
  <si>
    <t>3163 : Metal storage vessels (non-industrial)</t>
  </si>
  <si>
    <t>3164 : Packaging products of metal</t>
  </si>
  <si>
    <t>3165 : Domestic appliances (non-electrical)</t>
  </si>
  <si>
    <t>3166 : Metal furniture/safes</t>
  </si>
  <si>
    <t>3167 : Domestic/similar utensils of metal</t>
  </si>
  <si>
    <t>3169 : Finished metal products (Other)</t>
  </si>
  <si>
    <t>3204 : Fabricated constructional steelwork</t>
  </si>
  <si>
    <t>3205 : Boilers/process plant fabrications</t>
  </si>
  <si>
    <t>3211 : Agricultural machinery</t>
  </si>
  <si>
    <t>3212 : Wheeled tractors</t>
  </si>
  <si>
    <t>3221 : Metal-working machine tools</t>
  </si>
  <si>
    <t>3222 : Engineers' small tools</t>
  </si>
  <si>
    <t>3230 : Textile machinery</t>
  </si>
  <si>
    <t>3244 : Food/drink/tobacco processing machinery</t>
  </si>
  <si>
    <t>3245 : Chemical industry machinery; etc</t>
  </si>
  <si>
    <t>3246 : Process engineering contractors</t>
  </si>
  <si>
    <t>3251 : Mining machinery</t>
  </si>
  <si>
    <t>3254 : Construction/earth moving equipment</t>
  </si>
  <si>
    <t>3255 : Mechanical lifting/handling equipment</t>
  </si>
  <si>
    <t>3261 : Precision chains; etc</t>
  </si>
  <si>
    <t>3262 : Ball/needle/roller bearings</t>
  </si>
  <si>
    <t>3275 : Machinery for working wood,rubber,etc</t>
  </si>
  <si>
    <t>3276 : Printing,bookbinding,etc:machinery</t>
  </si>
  <si>
    <t>3281 : Internal combustion engines etc</t>
  </si>
  <si>
    <t>3283 : Compressors/fluid power equipment</t>
  </si>
  <si>
    <t>3284 : Refrigerating machinery, etc</t>
  </si>
  <si>
    <t>3285 : Scales,etc/portable power tools</t>
  </si>
  <si>
    <t>3286 : Other industrial/commercial machinery</t>
  </si>
  <si>
    <t>3287 : Pumps</t>
  </si>
  <si>
    <t>3288 : Industrial valves</t>
  </si>
  <si>
    <t>3289 : Mechanical,etc engineering (Other)</t>
  </si>
  <si>
    <t>3290 : Ordnance/small arms/ammunition</t>
  </si>
  <si>
    <t>3301 : Office machinery</t>
  </si>
  <si>
    <t>3302 : Electronic data processing equipment</t>
  </si>
  <si>
    <t>3410 : Insulated wires/cables</t>
  </si>
  <si>
    <t>3420 : Basic electrical equipment</t>
  </si>
  <si>
    <t>3432 : Batteries/accumulators</t>
  </si>
  <si>
    <t>3433 : Alarms/signalling equipment</t>
  </si>
  <si>
    <t>3434 : Electrical equipment:motor vehicles,etc</t>
  </si>
  <si>
    <t>3435 : Electrical equipment:industrial (Other)</t>
  </si>
  <si>
    <t>3441 : Telegraph/telephone apparatus/equipment</t>
  </si>
  <si>
    <t>3442 : Electrical instruments/control systems</t>
  </si>
  <si>
    <t>3443 : Radio/electronic capital goods</t>
  </si>
  <si>
    <t>3444 : Components:electronic equipment</t>
  </si>
  <si>
    <t>3452 : Gramophone records/pre-recorded tapes</t>
  </si>
  <si>
    <t>3453 : Active components/sub-assemblies</t>
  </si>
  <si>
    <t>3454 : Electronic consumer goods/etc (Other)</t>
  </si>
  <si>
    <t>3460 : Domestic-type electric appliances</t>
  </si>
  <si>
    <t>3470 : Electric lamps/lighting equipment</t>
  </si>
  <si>
    <t>3480 : Electrical equipment installation</t>
  </si>
  <si>
    <t>3510 : Motor vehicles/their engines</t>
  </si>
  <si>
    <t>3521 : Motor vehicle bodies</t>
  </si>
  <si>
    <t>3522 : Trailers/semi-trailers</t>
  </si>
  <si>
    <t>3523 : Caravans</t>
  </si>
  <si>
    <t>3530 : Motor vehicle parts</t>
  </si>
  <si>
    <t>3610 : Shipbuilding/repairing</t>
  </si>
  <si>
    <t>3620 : Railway/tramway vehicles</t>
  </si>
  <si>
    <t>3633 : Motor cycles/parts</t>
  </si>
  <si>
    <t>3634 : Pedal cycles/parts</t>
  </si>
  <si>
    <t>3640 : Aerospace manufacture/repairing</t>
  </si>
  <si>
    <t>3650 : Other vehicles</t>
  </si>
  <si>
    <t>3710 : Measuring,checking/instruments/etc</t>
  </si>
  <si>
    <t>3720 : Medical/surgical/orthopaedic appliances</t>
  </si>
  <si>
    <t>3731 : Spectacles/unmounted lenses</t>
  </si>
  <si>
    <t>3732 : Optical precision instruments</t>
  </si>
  <si>
    <t>3733 : Photographic/cinematographic equipment</t>
  </si>
  <si>
    <t>3740 : Clocks,watches/other timing devices</t>
  </si>
  <si>
    <t>4115 : Margarine/compound cooking fats</t>
  </si>
  <si>
    <t>4116 : Processing organic oils/fats</t>
  </si>
  <si>
    <t>4121 : Slaughterhouses</t>
  </si>
  <si>
    <t>4122 : Bacon curing/meat processing</t>
  </si>
  <si>
    <t>4123 : Poultry slaughter/processing</t>
  </si>
  <si>
    <t>4126 : Animal by-product processing</t>
  </si>
  <si>
    <t>4130 : Preparation of milk/milk products</t>
  </si>
  <si>
    <t>4147 : Processing of fruit/vegetables</t>
  </si>
  <si>
    <t>4150 : Fish processing</t>
  </si>
  <si>
    <t>4160 : Grain milling</t>
  </si>
  <si>
    <t>4180 : Starch</t>
  </si>
  <si>
    <t>4196 : Bread/flour confectionary</t>
  </si>
  <si>
    <t>4197 : Biscuits/crispbread</t>
  </si>
  <si>
    <t>4200 : Sugar/sugar by-products</t>
  </si>
  <si>
    <t>4213 : Ice cream</t>
  </si>
  <si>
    <t>4214 : Cocoa,chocolate/sugar confectionary</t>
  </si>
  <si>
    <t>4221 : Compound animal feeds</t>
  </si>
  <si>
    <t>4222 : Pet foods/non-compound animal feeds</t>
  </si>
  <si>
    <t>4239 : Miscellaneous foods</t>
  </si>
  <si>
    <t>4240 : Spirit distilling/compounding</t>
  </si>
  <si>
    <t>4261 : Wines,cider/perry</t>
  </si>
  <si>
    <t>4270 : Brewing/malting</t>
  </si>
  <si>
    <t>4283 : Soft drinks</t>
  </si>
  <si>
    <t>4290 : Tobacco industry</t>
  </si>
  <si>
    <t>4310 : Woollen/worsted industry</t>
  </si>
  <si>
    <t>4321 : Spinning/doubling on the cotton system</t>
  </si>
  <si>
    <t>4322 : Weaving of cotton,silk/man-made fibres</t>
  </si>
  <si>
    <t>4336 : Throwing,texturing,etc:filament yarn</t>
  </si>
  <si>
    <t>4340 : Spinning/weaving of flax,hemp/ramie</t>
  </si>
  <si>
    <t>4350 : Jute/polypropylene yarns/fabrics</t>
  </si>
  <si>
    <t>4363 : Hosiery/etc weft knitted goods/fabrics</t>
  </si>
  <si>
    <t>4364 : Warp knitted fabrics</t>
  </si>
  <si>
    <t>4370 : Textile finishing</t>
  </si>
  <si>
    <t>4384 : Pile carpets,carpeting/rugs</t>
  </si>
  <si>
    <t>4385 : Other carpets,carpeting,rugs/matting</t>
  </si>
  <si>
    <t>4395 : Lace</t>
  </si>
  <si>
    <t>4396 : Rope,twine/net</t>
  </si>
  <si>
    <t>4398 : Narrow fabrics</t>
  </si>
  <si>
    <t>4399 : Other miscellaneous textiles</t>
  </si>
  <si>
    <t>4410 : Leather (tanning/dressing)/fellmongery</t>
  </si>
  <si>
    <t>4420 : Leather goods</t>
  </si>
  <si>
    <t>4510 : Footwear</t>
  </si>
  <si>
    <t>4531 : Weatherproof outerwear</t>
  </si>
  <si>
    <t>4532 : Men's/Boys' tailored outerwear</t>
  </si>
  <si>
    <t>4533 : Women's/girls' tailored outerwear</t>
  </si>
  <si>
    <t>4534 : Work clothing/men's/boys' jeans</t>
  </si>
  <si>
    <t>4535 : Men's/boys' shirts,underwear/nightwear</t>
  </si>
  <si>
    <t>4536 : Women's/girls' light outerwear,lingerie</t>
  </si>
  <si>
    <t>4537 : Hats/caps/millinery</t>
  </si>
  <si>
    <t>4538 : Gloves</t>
  </si>
  <si>
    <t>4539 : Other dress industries</t>
  </si>
  <si>
    <t>4555 : Soft furnishings</t>
  </si>
  <si>
    <t>4556 : Canvas goods,sacks/made-up textiles</t>
  </si>
  <si>
    <t>4557 : Household textiles</t>
  </si>
  <si>
    <t>4560 : Fur goods</t>
  </si>
  <si>
    <t>4610 : Sawmilling/planing,etc of wood</t>
  </si>
  <si>
    <t>4620 : Manufacture:semi-finished wood products</t>
  </si>
  <si>
    <t>4630 : Builders' carpentry/joinery</t>
  </si>
  <si>
    <t>4640 : Wooden containers</t>
  </si>
  <si>
    <t>4650 : Other wooden articles (not furniture)</t>
  </si>
  <si>
    <t>4663 : Brushes/brooms</t>
  </si>
  <si>
    <t>4664 : Articles:cork/plaiting materials</t>
  </si>
  <si>
    <t>4671 : Wooden/upholstered furniture</t>
  </si>
  <si>
    <t>4672 : Shop/office fitting</t>
  </si>
  <si>
    <t>4710 : Pulp/paper/board</t>
  </si>
  <si>
    <t>4721 : Wall coverings</t>
  </si>
  <si>
    <t>4722 : Household/hygiene products of paper</t>
  </si>
  <si>
    <t>4723 : Stationery</t>
  </si>
  <si>
    <t>4724 : Packaging products of paper/pulp</t>
  </si>
  <si>
    <t>4725 : Packaging products of board</t>
  </si>
  <si>
    <t>4728 : Other paper/board products</t>
  </si>
  <si>
    <t>4751 : Printing/publishing of newspapers</t>
  </si>
  <si>
    <t>4752 : Printing/publishing of periodicals</t>
  </si>
  <si>
    <t>4753 : Printing/publishing of books</t>
  </si>
  <si>
    <t>4754 : Other printing/publishing</t>
  </si>
  <si>
    <t>4811 : Rubber tyres/inner tubes</t>
  </si>
  <si>
    <t>4812 : Other rubber products</t>
  </si>
  <si>
    <t>4820 : Retreading/repairing of rubber tyres</t>
  </si>
  <si>
    <t>4831 : Plastic coated textile fabric</t>
  </si>
  <si>
    <t>4832 : Plastics semi-manufactures</t>
  </si>
  <si>
    <t>4833 : Plastics floorcoverings</t>
  </si>
  <si>
    <t>4834 : Plastics building products</t>
  </si>
  <si>
    <t>4835 : Plastics packaging products</t>
  </si>
  <si>
    <t>4836 : Plastics products (Other)</t>
  </si>
  <si>
    <t>4910 : Jewellery/coins</t>
  </si>
  <si>
    <t>4920 : Musical instruments</t>
  </si>
  <si>
    <t>4930 : Photographic processing laboratories</t>
  </si>
  <si>
    <t>4941 : Toys/games</t>
  </si>
  <si>
    <t>4942 : Sports goods</t>
  </si>
  <si>
    <t>4954 : Miscellaneous stationers' goods</t>
  </si>
  <si>
    <t>4959 : Other manufactures (Other)</t>
  </si>
  <si>
    <t>5000 : General construction/demolition work</t>
  </si>
  <si>
    <t>5010 : Construction/repair of buildings</t>
  </si>
  <si>
    <t>5020 : Civil engineering</t>
  </si>
  <si>
    <t>5030 : Installation of fixtures/fittings</t>
  </si>
  <si>
    <t>5040 : Building completion work</t>
  </si>
  <si>
    <t>6110 : Wholesale distribution:raw materials</t>
  </si>
  <si>
    <t>6120 : Wholesale distribution:fuels,ores,etc</t>
  </si>
  <si>
    <t>6130 : Wholesale distribution:timber etc</t>
  </si>
  <si>
    <t>6148 : Wholesale distribution:motor vehicles</t>
  </si>
  <si>
    <t>6149 : Wholesale distribution:machinery etc</t>
  </si>
  <si>
    <t>6150 : Wholesale distribution:household goods</t>
  </si>
  <si>
    <t>6160 : Wholesale distribution:textiles,etc</t>
  </si>
  <si>
    <t>6170 : Wholesale distribution:food,drink,etc</t>
  </si>
  <si>
    <t>6180 : Wholesale distribution:medical goods</t>
  </si>
  <si>
    <t>6190 : Other wholesale distribution</t>
  </si>
  <si>
    <t>6210 : Dealing:scrap metals</t>
  </si>
  <si>
    <t>6220 : Dealing:scrap materials/general dealers</t>
  </si>
  <si>
    <t>6300 : Commission agents</t>
  </si>
  <si>
    <t>6410 : Food retailing</t>
  </si>
  <si>
    <t>6420 : Confectioners,etc; off-licences</t>
  </si>
  <si>
    <t>6430 : Dispensing/other chemists</t>
  </si>
  <si>
    <t>6450 : Retail distribution:clothing</t>
  </si>
  <si>
    <t>6460 : Retail distribution:leather goods,etc</t>
  </si>
  <si>
    <t>6470 : Retail distribution:household textiles</t>
  </si>
  <si>
    <t>6480 : Retail distribution:household goods,etc</t>
  </si>
  <si>
    <t>6510 : Retail distribution:motor vehicles/parts</t>
  </si>
  <si>
    <t>6520 : Filling stations-motor fuel/lubricants</t>
  </si>
  <si>
    <t>6530 : Retail distribution:books,stationery,etc</t>
  </si>
  <si>
    <t>6540 : Other retail distribution (non-food)</t>
  </si>
  <si>
    <t>6560 : Mixed retail businesses</t>
  </si>
  <si>
    <t>6611 : Eating places:consumption on premises</t>
  </si>
  <si>
    <t>6612 : Take-away food shops</t>
  </si>
  <si>
    <t>6620 : Public houses/bars</t>
  </si>
  <si>
    <t>6630 : Night clubs/licensed clubs</t>
  </si>
  <si>
    <t>6640 : Canteens/messes</t>
  </si>
  <si>
    <t>6650 : Hotel trade</t>
  </si>
  <si>
    <t>6670 : Other tourist/short-stay accommodation</t>
  </si>
  <si>
    <t>6710 : Repair/servicing of motor vehicles</t>
  </si>
  <si>
    <t>6720 : Repair of footwear/leather goods</t>
  </si>
  <si>
    <t>6730 : Repair of other consumer goods</t>
  </si>
  <si>
    <t>7100 : Railways</t>
  </si>
  <si>
    <t>7210 : Scheduled road transport/urban railways</t>
  </si>
  <si>
    <t>7220 : Other road passenger transport</t>
  </si>
  <si>
    <t>7230 : Road haulage</t>
  </si>
  <si>
    <t>7260 : Transport (Other)</t>
  </si>
  <si>
    <t>7400 : Sea transport</t>
  </si>
  <si>
    <t>7500 : Air transport</t>
  </si>
  <si>
    <t>7610 : Supporting services:inland transport</t>
  </si>
  <si>
    <t>7630 : Supporting services:sea transport</t>
  </si>
  <si>
    <t>7640 : Supporting services:air transport</t>
  </si>
  <si>
    <t>7700 : Miscellaneous transport services/storage</t>
  </si>
  <si>
    <t>7901 : Postal services</t>
  </si>
  <si>
    <t>7902 : Telecommunications</t>
  </si>
  <si>
    <t>8140 : Banking/bill-discounting</t>
  </si>
  <si>
    <t>8150 : Other financial institutions</t>
  </si>
  <si>
    <t>8200 : Insurance,not compulsory social security</t>
  </si>
  <si>
    <t>8310 : Activities auxiliary to banking/finance</t>
  </si>
  <si>
    <t>8320 : Activities auxiliary to insurance</t>
  </si>
  <si>
    <t>8340 : House/estate agents</t>
  </si>
  <si>
    <t>8350 : Legal services</t>
  </si>
  <si>
    <t>8360 : Accountants,auditors,tax experts</t>
  </si>
  <si>
    <t>8370 : Professional/technical services (Other)</t>
  </si>
  <si>
    <t>8380 : Advertising</t>
  </si>
  <si>
    <t>8394 : Computer services</t>
  </si>
  <si>
    <t>8395 : Business services (Other)</t>
  </si>
  <si>
    <t>8396 : Central offices not allocable elsewhere</t>
  </si>
  <si>
    <t>8410 : Hiring:agricultural/horticultural equip</t>
  </si>
  <si>
    <t>8420 : Hiring:construction machinery/equipment</t>
  </si>
  <si>
    <t>8430 : Hiring:office machinery/furniture</t>
  </si>
  <si>
    <t>8460 : Hiring:consumer goods</t>
  </si>
  <si>
    <t>8480 : Hiring:transport equipment</t>
  </si>
  <si>
    <t>8490 : Hiring:other movables</t>
  </si>
  <si>
    <t>8500 : Owning/dealing in real estate</t>
  </si>
  <si>
    <t>9111 : National government service (Other)</t>
  </si>
  <si>
    <t>9112 : Local government service (Other)</t>
  </si>
  <si>
    <t>9120 : Justice</t>
  </si>
  <si>
    <t>9130 : Police</t>
  </si>
  <si>
    <t>9140 : Fire services</t>
  </si>
  <si>
    <t>9150 : National defence</t>
  </si>
  <si>
    <t>9190 : Social security</t>
  </si>
  <si>
    <t>9211 : Refuse disposal,street cleaning,etc</t>
  </si>
  <si>
    <t>9212 : Sewage disposal</t>
  </si>
  <si>
    <t>9230 : Cleaning services</t>
  </si>
  <si>
    <t>9310 : Higher education</t>
  </si>
  <si>
    <t>9320 : School education</t>
  </si>
  <si>
    <t>9330 : Education (Other)/vocational training</t>
  </si>
  <si>
    <t>9360 : Driving/flying schools</t>
  </si>
  <si>
    <t>9400 : Research/development</t>
  </si>
  <si>
    <t>9510 : Hospitals,nursing homes,etc</t>
  </si>
  <si>
    <t>9520 : Other medical care institutions</t>
  </si>
  <si>
    <t>9530 : Medical practices</t>
  </si>
  <si>
    <t>9540 : Dental practices</t>
  </si>
  <si>
    <t>9550 : Agency/private midwives,nurses,etc</t>
  </si>
  <si>
    <t>9560 : Veterinary practices/animal hospitals</t>
  </si>
  <si>
    <t>9611 : Social welfare/community services</t>
  </si>
  <si>
    <t>9631 : Trade unions/professional associations</t>
  </si>
  <si>
    <t>9660 : Religious organisations, etc</t>
  </si>
  <si>
    <t>9690 : Tourist office/other community service</t>
  </si>
  <si>
    <t>9711 : Film production,distribution/exhibition</t>
  </si>
  <si>
    <t>9741 : Radio/television services,theatres,etc</t>
  </si>
  <si>
    <t>9760 : Authors,composers/own account artists</t>
  </si>
  <si>
    <t>9770 : Libraries,museums,art galleries,etc</t>
  </si>
  <si>
    <t>9791 : Sport/other recreational services</t>
  </si>
  <si>
    <t>9811 : Laundries</t>
  </si>
  <si>
    <t>9812 : Dry cleaning/allied services</t>
  </si>
  <si>
    <t>9820 : Hairdressing/beauty parlours</t>
  </si>
  <si>
    <t>9890 : Personal services (Other)</t>
  </si>
  <si>
    <t>9900 : Domestic services</t>
  </si>
  <si>
    <t>9999 : Unclassified by Industry</t>
  </si>
  <si>
    <t>Total</t>
  </si>
  <si>
    <t>City Tag</t>
  </si>
  <si>
    <t>City</t>
  </si>
  <si>
    <t>cross check</t>
  </si>
  <si>
    <t>code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</si>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</sst>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3"/>
  <sheetViews>
    <sheetView tabSelected="1" workbookViewId="0">
      <selection activeCell="B2" sqref="B2"/>
    </sheetView>
  </sheetViews>
  <sheetFormatPr defaultRowHeight="15" x14ac:dyDescent="0.25"/>
  <cols>
    <col min="3" max="3" width="42.2851562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584</v>
      </c>
    </row>
    <row r="2" spans="1:3" x14ac:dyDescent="0.25">
      <c r="A2" t="s">
        <v>2</v>
      </c>
      <c r="B2">
        <v>-2.3805527584426929</v>
      </c>
      <c r="C2" t="str">
        <f>+VLOOKUP(A2,lookup!$A$2:$B$340,2,FALSE)</f>
        <v>1200 : Coke ovens</v>
      </c>
    </row>
    <row r="3" spans="1:3" x14ac:dyDescent="0.25">
      <c r="A3" t="s">
        <v>3</v>
      </c>
      <c r="B3">
        <v>-2.3082906725416108</v>
      </c>
      <c r="C3" t="str">
        <f>+VLOOKUP(A3,lookup!$A$2:$B$340,2,FALSE)</f>
        <v>4399 : Other miscellaneous textiles</v>
      </c>
    </row>
    <row r="4" spans="1:3" x14ac:dyDescent="0.25">
      <c r="A4" t="s">
        <v>4</v>
      </c>
      <c r="B4">
        <v>-2.2675032128866</v>
      </c>
      <c r="C4" t="str">
        <f>+VLOOKUP(A4,lookup!$A$2:$B$340,2,FALSE)</f>
        <v>1114 : Opencast coal working</v>
      </c>
    </row>
    <row r="5" spans="1:3" x14ac:dyDescent="0.25">
      <c r="A5" t="s">
        <v>5</v>
      </c>
      <c r="B5">
        <v>-2.1610356189422699</v>
      </c>
      <c r="C5" t="str">
        <f>+VLOOKUP(A5,lookup!$A$2:$B$340,2,FALSE)</f>
        <v>4350 : Jute/polypropylene yarns/fabrics</v>
      </c>
    </row>
    <row r="6" spans="1:3" x14ac:dyDescent="0.25">
      <c r="A6" t="s">
        <v>6</v>
      </c>
      <c r="B6">
        <v>-2.0968940645580809</v>
      </c>
      <c r="C6" t="str">
        <f>+VLOOKUP(A6,lookup!$A$2:$B$340,2,FALSE)</f>
        <v>4370 : Textile finishing</v>
      </c>
    </row>
    <row r="7" spans="1:3" x14ac:dyDescent="0.25">
      <c r="A7" t="s">
        <v>7</v>
      </c>
      <c r="B7">
        <v>-2.096306373440175</v>
      </c>
      <c r="C7" t="str">
        <f>+VLOOKUP(A7,lookup!$A$2:$B$340,2,FALSE)</f>
        <v>1113 : Deep coal mines</v>
      </c>
    </row>
    <row r="8" spans="1:3" x14ac:dyDescent="0.25">
      <c r="A8" t="s">
        <v>8</v>
      </c>
      <c r="B8">
        <v>-2.0096952075700139</v>
      </c>
      <c r="C8" t="str">
        <f>+VLOOKUP(A8,lookup!$A$2:$B$340,2,FALSE)</f>
        <v>3251 : Mining machinery</v>
      </c>
    </row>
    <row r="9" spans="1:3" x14ac:dyDescent="0.25">
      <c r="A9" t="s">
        <v>9</v>
      </c>
      <c r="B9">
        <v>-1.968523380141826</v>
      </c>
      <c r="C9" t="str">
        <f>+VLOOKUP(A9,lookup!$A$2:$B$340,2,FALSE)</f>
        <v>3212 : Wheeled tractors</v>
      </c>
    </row>
    <row r="10" spans="1:3" x14ac:dyDescent="0.25">
      <c r="A10" t="s">
        <v>10</v>
      </c>
      <c r="B10">
        <v>-1.7285217113965681</v>
      </c>
      <c r="C10" t="str">
        <f>+VLOOKUP(A10,lookup!$A$2:$B$340,2,FALSE)</f>
        <v>4811 : Rubber tyres/inner tubes</v>
      </c>
    </row>
    <row r="11" spans="1:3" x14ac:dyDescent="0.25">
      <c r="A11" t="s">
        <v>11</v>
      </c>
      <c r="B11">
        <v>-1.7079805505838921</v>
      </c>
      <c r="C11" t="str">
        <f>+VLOOKUP(A11,lookup!$A$2:$B$340,2,FALSE)</f>
        <v>4322 : Weaving of cotton,silk/man-made fibres</v>
      </c>
    </row>
    <row r="12" spans="1:3" x14ac:dyDescent="0.25">
      <c r="A12" t="s">
        <v>12</v>
      </c>
      <c r="B12">
        <v>-1.686852581596535</v>
      </c>
      <c r="C12" t="str">
        <f>+VLOOKUP(A12,lookup!$A$2:$B$340,2,FALSE)</f>
        <v>4833 : Plastics floorcoverings</v>
      </c>
    </row>
    <row r="13" spans="1:3" x14ac:dyDescent="0.25">
      <c r="A13" t="s">
        <v>13</v>
      </c>
      <c r="B13">
        <v>-1.6644354538985999</v>
      </c>
      <c r="C13" t="str">
        <f>+VLOOKUP(A13,lookup!$A$2:$B$340,2,FALSE)</f>
        <v>4384 : Pile carpets,carpeting/rugs</v>
      </c>
    </row>
    <row r="14" spans="1:3" x14ac:dyDescent="0.25">
      <c r="A14" t="s">
        <v>14</v>
      </c>
      <c r="B14">
        <v>-1.6626801422318449</v>
      </c>
      <c r="C14" t="str">
        <f>+VLOOKUP(A14,lookup!$A$2:$B$340,2,FALSE)</f>
        <v>4336 : Throwing,texturing,etc:filament yarn</v>
      </c>
    </row>
    <row r="15" spans="1:3" x14ac:dyDescent="0.25">
      <c r="A15" t="s">
        <v>15</v>
      </c>
      <c r="B15">
        <v>-1.657570549783264</v>
      </c>
      <c r="C15" t="str">
        <f>+VLOOKUP(A15,lookup!$A$2:$B$340,2,FALSE)</f>
        <v>4310 : Woollen/worsted industry</v>
      </c>
    </row>
    <row r="16" spans="1:3" x14ac:dyDescent="0.25">
      <c r="A16" t="s">
        <v>16</v>
      </c>
      <c r="B16">
        <v>-1.6300295382766239</v>
      </c>
      <c r="C16" t="str">
        <f>+VLOOKUP(A16,lookup!$A$2:$B$340,2,FALSE)</f>
        <v>2516 : Dyestuffs/pigments</v>
      </c>
    </row>
    <row r="17" spans="1:3" x14ac:dyDescent="0.25">
      <c r="A17" t="s">
        <v>17</v>
      </c>
      <c r="B17">
        <v>-1.6281894024594881</v>
      </c>
      <c r="C17" t="str">
        <f>+VLOOKUP(A17,lookup!$A$2:$B$340,2,FALSE)</f>
        <v>4321 : Spinning/doubling on the cotton system</v>
      </c>
    </row>
    <row r="18" spans="1:3" x14ac:dyDescent="0.25">
      <c r="A18" t="s">
        <v>18</v>
      </c>
      <c r="B18">
        <v>-1.5892475816166021</v>
      </c>
      <c r="C18" t="str">
        <f>+VLOOKUP(A18,lookup!$A$2:$B$340,2,FALSE)</f>
        <v>3230 : Textile machinery</v>
      </c>
    </row>
    <row r="19" spans="1:3" x14ac:dyDescent="0.25">
      <c r="A19" t="s">
        <v>19</v>
      </c>
      <c r="B19">
        <v>-1.578722015420035</v>
      </c>
      <c r="C19" t="str">
        <f>+VLOOKUP(A19,lookup!$A$2:$B$340,2,FALSE)</f>
        <v>4363 : Hosiery/etc weft knitted goods/fabrics</v>
      </c>
    </row>
    <row r="20" spans="1:3" x14ac:dyDescent="0.25">
      <c r="A20" t="s">
        <v>20</v>
      </c>
      <c r="B20">
        <v>-1.5239356141189431</v>
      </c>
      <c r="C20" t="str">
        <f>+VLOOKUP(A20,lookup!$A$2:$B$340,2,FALSE)</f>
        <v>2600 : Production of man-made fibres</v>
      </c>
    </row>
    <row r="21" spans="1:3" x14ac:dyDescent="0.25">
      <c r="A21" t="s">
        <v>21</v>
      </c>
      <c r="B21">
        <v>-1.5181950663343839</v>
      </c>
      <c r="C21" t="str">
        <f>+VLOOKUP(A21,lookup!$A$2:$B$340,2,FALSE)</f>
        <v>2478 : Glass containers</v>
      </c>
    </row>
    <row r="22" spans="1:3" x14ac:dyDescent="0.25">
      <c r="A22" t="s">
        <v>22</v>
      </c>
      <c r="B22">
        <v>-1.4931007521075459</v>
      </c>
      <c r="C22" t="str">
        <f>+VLOOKUP(A22,lookup!$A$2:$B$340,2,FALSE)</f>
        <v>4395 : Lace</v>
      </c>
    </row>
    <row r="23" spans="1:3" x14ac:dyDescent="0.25">
      <c r="A23" t="s">
        <v>23</v>
      </c>
      <c r="B23">
        <v>-1.4308817552639581</v>
      </c>
      <c r="C23" t="str">
        <f>+VLOOKUP(A23,lookup!$A$2:$B$340,2,FALSE)</f>
        <v>4396 : Rope,twine/net</v>
      </c>
    </row>
    <row r="24" spans="1:3" x14ac:dyDescent="0.25">
      <c r="A24" t="s">
        <v>24</v>
      </c>
      <c r="B24">
        <v>-1.4201761097164229</v>
      </c>
      <c r="C24" t="str">
        <f>+VLOOKUP(A24,lookup!$A$2:$B$340,2,FALSE)</f>
        <v>4557 : Household textiles</v>
      </c>
    </row>
    <row r="25" spans="1:3" x14ac:dyDescent="0.25">
      <c r="A25" t="s">
        <v>25</v>
      </c>
      <c r="B25">
        <v>-1.407829668185183</v>
      </c>
      <c r="C25" t="str">
        <f>+VLOOKUP(A25,lookup!$A$2:$B$340,2,FALSE)</f>
        <v>4531 : Weatherproof outerwear</v>
      </c>
    </row>
    <row r="26" spans="1:3" x14ac:dyDescent="0.25">
      <c r="A26" t="s">
        <v>26</v>
      </c>
      <c r="B26">
        <v>-1.3682731956556551</v>
      </c>
      <c r="C26" t="str">
        <f>+VLOOKUP(A26,lookup!$A$2:$B$340,2,FALSE)</f>
        <v>4147 : Processing of fruit/vegetables</v>
      </c>
    </row>
    <row r="27" spans="1:3" x14ac:dyDescent="0.25">
      <c r="A27" t="s">
        <v>27</v>
      </c>
      <c r="B27">
        <v>-1.359043933849728</v>
      </c>
      <c r="C27" t="str">
        <f>+VLOOKUP(A27,lookup!$A$2:$B$340,2,FALSE)</f>
        <v>4721 : Wall coverings</v>
      </c>
    </row>
    <row r="28" spans="1:3" x14ac:dyDescent="0.25">
      <c r="A28" t="s">
        <v>28</v>
      </c>
      <c r="B28">
        <v>-1.345746870467589</v>
      </c>
      <c r="C28" t="str">
        <f>+VLOOKUP(A28,lookup!$A$2:$B$340,2,FALSE)</f>
        <v>3261 : Precision chains; etc</v>
      </c>
    </row>
    <row r="29" spans="1:3" x14ac:dyDescent="0.25">
      <c r="A29" t="s">
        <v>29</v>
      </c>
      <c r="B29">
        <v>-1.2159472553747299</v>
      </c>
      <c r="C29" t="str">
        <f>+VLOOKUP(A29,lookup!$A$2:$B$340,2,FALSE)</f>
        <v>1115 : Manufacture:solid fuels</v>
      </c>
    </row>
    <row r="30" spans="1:3" x14ac:dyDescent="0.25">
      <c r="A30" t="s">
        <v>30</v>
      </c>
      <c r="B30">
        <v>-1.2122824865808199</v>
      </c>
      <c r="C30" t="str">
        <f>+VLOOKUP(A30,lookup!$A$2:$B$340,2,FALSE)</f>
        <v>4534 : Work clothing/men's/boys' jeans</v>
      </c>
    </row>
    <row r="31" spans="1:3" x14ac:dyDescent="0.25">
      <c r="A31" t="s">
        <v>31</v>
      </c>
      <c r="B31">
        <v>-1.208194582646045</v>
      </c>
      <c r="C31" t="str">
        <f>+VLOOKUP(A31,lookup!$A$2:$B$340,2,FALSE)</f>
        <v>2565 : Explosives</v>
      </c>
    </row>
    <row r="32" spans="1:3" x14ac:dyDescent="0.25">
      <c r="A32" t="s">
        <v>32</v>
      </c>
      <c r="B32">
        <v>-1.2043546420228191</v>
      </c>
      <c r="C32" t="str">
        <f>+VLOOKUP(A32,lookup!$A$2:$B$340,2,FALSE)</f>
        <v>4364 : Warp knitted fabrics</v>
      </c>
    </row>
    <row r="33" spans="1:3" x14ac:dyDescent="0.25">
      <c r="A33" t="s">
        <v>33</v>
      </c>
      <c r="B33">
        <v>-1.1905148354930439</v>
      </c>
      <c r="C33" t="str">
        <f>+VLOOKUP(A33,lookup!$A$2:$B$340,2,FALSE)</f>
        <v>4398 : Narrow fabrics</v>
      </c>
    </row>
    <row r="34" spans="1:3" x14ac:dyDescent="0.25">
      <c r="A34" t="s">
        <v>34</v>
      </c>
      <c r="B34">
        <v>-1.189351054720549</v>
      </c>
      <c r="C34" t="str">
        <f>+VLOOKUP(A34,lookup!$A$2:$B$340,2,FALSE)</f>
        <v>2489 : Ceramic goods</v>
      </c>
    </row>
    <row r="35" spans="1:3" x14ac:dyDescent="0.25">
      <c r="A35" t="s">
        <v>35</v>
      </c>
      <c r="B35">
        <v>-1.184181257864096</v>
      </c>
      <c r="C35" t="str">
        <f>+VLOOKUP(A35,lookup!$A$2:$B$340,2,FALSE)</f>
        <v>4115 : Margarine/compound cooking fats</v>
      </c>
    </row>
    <row r="36" spans="1:3" x14ac:dyDescent="0.25">
      <c r="A36" t="s">
        <v>36</v>
      </c>
      <c r="B36">
        <v>-1.115207047200824</v>
      </c>
      <c r="C36" t="str">
        <f>+VLOOKUP(A36,lookup!$A$2:$B$340,2,FALSE)</f>
        <v>3633 : Motor cycles/parts</v>
      </c>
    </row>
    <row r="37" spans="1:3" x14ac:dyDescent="0.25">
      <c r="A37" t="s">
        <v>37</v>
      </c>
      <c r="B37">
        <v>-1.0761181649769089</v>
      </c>
      <c r="C37" t="str">
        <f>+VLOOKUP(A37,lookup!$A$2:$B$340,2,FALSE)</f>
        <v>3163 : Metal storage vessels (non-industrial)</v>
      </c>
    </row>
    <row r="38" spans="1:3" x14ac:dyDescent="0.25">
      <c r="A38" t="s">
        <v>38</v>
      </c>
      <c r="B38">
        <v>-1.0592156542655049</v>
      </c>
      <c r="C38" t="str">
        <f>+VLOOKUP(A38,lookup!$A$2:$B$340,2,FALSE)</f>
        <v>4820 : Retreading/repairing of rubber tyres</v>
      </c>
    </row>
    <row r="39" spans="1:3" x14ac:dyDescent="0.25">
      <c r="A39" t="s">
        <v>39</v>
      </c>
      <c r="B39">
        <v>-1.04163479675381</v>
      </c>
      <c r="C39" t="str">
        <f>+VLOOKUP(A39,lookup!$A$2:$B$340,2,FALSE)</f>
        <v>3111 : Ferrous metal foundries</v>
      </c>
    </row>
    <row r="40" spans="1:3" x14ac:dyDescent="0.25">
      <c r="A40" t="s">
        <v>40</v>
      </c>
      <c r="B40">
        <v>-1.0125072800050801</v>
      </c>
      <c r="C40" t="str">
        <f>+VLOOKUP(A40,lookup!$A$2:$B$340,2,FALSE)</f>
        <v>4340 : Spinning/weaving of flax,hemp/ramie</v>
      </c>
    </row>
    <row r="41" spans="1:3" x14ac:dyDescent="0.25">
      <c r="A41" t="s">
        <v>41</v>
      </c>
      <c r="B41">
        <v>-1.0006063962659311</v>
      </c>
      <c r="C41" t="str">
        <f>+VLOOKUP(A41,lookup!$A$2:$B$340,2,FALSE)</f>
        <v>4385 : Other carpets,carpeting,rugs/matting</v>
      </c>
    </row>
    <row r="42" spans="1:3" x14ac:dyDescent="0.25">
      <c r="A42" t="s">
        <v>42</v>
      </c>
      <c r="B42">
        <v>-0.98086596229137568</v>
      </c>
      <c r="C42" t="str">
        <f>+VLOOKUP(A42,lookup!$A$2:$B$340,2,FALSE)</f>
        <v>3275 : Machinery for working wood,rubber,etc</v>
      </c>
    </row>
    <row r="43" spans="1:3" x14ac:dyDescent="0.25">
      <c r="A43" t="s">
        <v>43</v>
      </c>
      <c r="B43">
        <v>-0.96892672185580619</v>
      </c>
      <c r="C43" t="str">
        <f>+VLOOKUP(A43,lookup!$A$2:$B$340,2,FALSE)</f>
        <v>2246 : Copper,brass/other copper alloys</v>
      </c>
    </row>
    <row r="44" spans="1:3" x14ac:dyDescent="0.25">
      <c r="A44" t="s">
        <v>44</v>
      </c>
      <c r="B44">
        <v>-0.9668934268078202</v>
      </c>
      <c r="C44" t="str">
        <f>+VLOOKUP(A44,lookup!$A$2:$B$340,2,FALSE)</f>
        <v>4535 : Men's/boys' shirts,underwear/nightwear</v>
      </c>
    </row>
    <row r="45" spans="1:3" x14ac:dyDescent="0.25">
      <c r="A45" t="s">
        <v>45</v>
      </c>
      <c r="B45">
        <v>-0.95867794809379259</v>
      </c>
      <c r="C45" t="str">
        <f>+VLOOKUP(A45,lookup!$A$2:$B$340,2,FALSE)</f>
        <v>3137 : Bolts,etc/other non-precision chains</v>
      </c>
    </row>
    <row r="46" spans="1:3" x14ac:dyDescent="0.25">
      <c r="A46" t="s">
        <v>46</v>
      </c>
      <c r="B46">
        <v>-0.95165896011874629</v>
      </c>
      <c r="C46" t="str">
        <f>+VLOOKUP(A46,lookup!$A$2:$B$340,2,FALSE)</f>
        <v>2479 : Other glass products</v>
      </c>
    </row>
    <row r="47" spans="1:3" x14ac:dyDescent="0.25">
      <c r="A47" t="s">
        <v>47</v>
      </c>
      <c r="B47">
        <v>-0.94834903183385144</v>
      </c>
      <c r="C47" t="str">
        <f>+VLOOKUP(A47,lookup!$A$2:$B$340,2,FALSE)</f>
        <v>3290 : Ordnance/small arms/ammunition</v>
      </c>
    </row>
    <row r="48" spans="1:3" x14ac:dyDescent="0.25">
      <c r="A48" t="s">
        <v>48</v>
      </c>
      <c r="B48">
        <v>-0.91821762917077765</v>
      </c>
      <c r="C48" t="str">
        <f>+VLOOKUP(A48,lookup!$A$2:$B$340,2,FALSE)</f>
        <v>3161 : Hand tools/implements</v>
      </c>
    </row>
    <row r="49" spans="1:3" x14ac:dyDescent="0.25">
      <c r="A49" t="s">
        <v>49</v>
      </c>
      <c r="B49">
        <v>-0.90679480785457289</v>
      </c>
      <c r="C49" t="str">
        <f>+VLOOKUP(A49,lookup!$A$2:$B$340,2,FALSE)</f>
        <v>3522 : Trailers/semi-trailers</v>
      </c>
    </row>
    <row r="50" spans="1:3" x14ac:dyDescent="0.25">
      <c r="A50" t="s">
        <v>50</v>
      </c>
      <c r="B50">
        <v>-0.89215977748166631</v>
      </c>
      <c r="C50" t="str">
        <f>+VLOOKUP(A50,lookup!$A$2:$B$340,2,FALSE)</f>
        <v>2481 : Refractory goods</v>
      </c>
    </row>
    <row r="51" spans="1:3" x14ac:dyDescent="0.25">
      <c r="A51" t="s">
        <v>51</v>
      </c>
      <c r="B51">
        <v>-0.88399247050736152</v>
      </c>
      <c r="C51" t="str">
        <f>+VLOOKUP(A51,lookup!$A$2:$B$340,2,FALSE)</f>
        <v>4831 : Plastic coated textile fabric</v>
      </c>
    </row>
    <row r="52" spans="1:3" x14ac:dyDescent="0.25">
      <c r="A52" t="s">
        <v>52</v>
      </c>
      <c r="B52">
        <v>-0.85142962700208791</v>
      </c>
      <c r="C52" t="str">
        <f>+VLOOKUP(A52,lookup!$A$2:$B$340,2,FALSE)</f>
        <v>3634 : Pedal cycles/parts</v>
      </c>
    </row>
    <row r="53" spans="1:3" x14ac:dyDescent="0.25">
      <c r="A53" t="s">
        <v>53</v>
      </c>
      <c r="B53">
        <v>-0.82108182111440242</v>
      </c>
      <c r="C53" t="str">
        <f>+VLOOKUP(A53,lookup!$A$2:$B$340,2,FALSE)</f>
        <v>4537 : Hats/caps/millinery</v>
      </c>
    </row>
    <row r="54" spans="1:3" x14ac:dyDescent="0.25">
      <c r="A54" t="s">
        <v>54</v>
      </c>
      <c r="B54">
        <v>-0.81003965099639963</v>
      </c>
      <c r="C54" t="str">
        <f>+VLOOKUP(A54,lookup!$A$2:$B$340,2,FALSE)</f>
        <v>2234 : Drawing/manufacture:steel wire/products</v>
      </c>
    </row>
    <row r="55" spans="1:3" x14ac:dyDescent="0.25">
      <c r="A55" t="s">
        <v>55</v>
      </c>
      <c r="B55">
        <v>-0.80370898913345434</v>
      </c>
      <c r="C55" t="str">
        <f>+VLOOKUP(A55,lookup!$A$2:$B$340,2,FALSE)</f>
        <v>2471 : Flat glass</v>
      </c>
    </row>
    <row r="56" spans="1:3" x14ac:dyDescent="0.25">
      <c r="A56" t="s">
        <v>56</v>
      </c>
      <c r="B56">
        <v>-0.75625553399170631</v>
      </c>
      <c r="C56" t="str">
        <f>+VLOOKUP(A56,lookup!$A$2:$B$340,2,FALSE)</f>
        <v>1402 : Other treatment:petroleum products</v>
      </c>
    </row>
    <row r="57" spans="1:3" x14ac:dyDescent="0.25">
      <c r="A57" t="s">
        <v>57</v>
      </c>
      <c r="B57">
        <v>-0.74953009383894376</v>
      </c>
      <c r="C57" t="str">
        <f>+VLOOKUP(A57,lookup!$A$2:$B$340,2,FALSE)</f>
        <v>3650 : Other vehicles</v>
      </c>
    </row>
    <row r="58" spans="1:3" x14ac:dyDescent="0.25">
      <c r="A58" t="s">
        <v>58</v>
      </c>
      <c r="B58">
        <v>-0.7435211929143859</v>
      </c>
      <c r="C58" t="str">
        <f>+VLOOKUP(A58,lookup!$A$2:$B$340,2,FALSE)</f>
        <v>3205 : Boilers/process plant fabrications</v>
      </c>
    </row>
    <row r="59" spans="1:3" x14ac:dyDescent="0.25">
      <c r="A59" t="s">
        <v>59</v>
      </c>
      <c r="B59">
        <v>-0.73584424796749848</v>
      </c>
      <c r="C59" t="str">
        <f>+VLOOKUP(A59,lookup!$A$2:$B$340,2,FALSE)</f>
        <v>4116 : Processing organic oils/fats</v>
      </c>
    </row>
    <row r="60" spans="1:3" x14ac:dyDescent="0.25">
      <c r="A60" t="s">
        <v>60</v>
      </c>
      <c r="B60">
        <v>-0.73454490460947552</v>
      </c>
      <c r="C60" t="str">
        <f>+VLOOKUP(A60,lookup!$A$2:$B$340,2,FALSE)</f>
        <v>3410 : Insulated wires/cables</v>
      </c>
    </row>
    <row r="61" spans="1:3" x14ac:dyDescent="0.25">
      <c r="A61" t="s">
        <v>61</v>
      </c>
      <c r="B61">
        <v>-0.70872115607662167</v>
      </c>
      <c r="C61" t="str">
        <f>+VLOOKUP(A61,lookup!$A$2:$B$340,2,FALSE)</f>
        <v>4555 : Soft furnishings</v>
      </c>
    </row>
    <row r="62" spans="1:3" x14ac:dyDescent="0.25">
      <c r="A62" t="s">
        <v>62</v>
      </c>
      <c r="B62">
        <v>-0.70740025247703486</v>
      </c>
      <c r="C62" t="str">
        <f>+VLOOKUP(A62,lookup!$A$2:$B$340,2,FALSE)</f>
        <v>4536 : Women's/girls' light outerwear,lingerie</v>
      </c>
    </row>
    <row r="63" spans="1:3" x14ac:dyDescent="0.25">
      <c r="A63" t="s">
        <v>63</v>
      </c>
      <c r="B63">
        <v>-0.70403207047279071</v>
      </c>
      <c r="C63" t="str">
        <f>+VLOOKUP(A63,lookup!$A$2:$B$340,2,FALSE)</f>
        <v>3434 : Electrical equipment:motor vehicles,etc</v>
      </c>
    </row>
    <row r="64" spans="1:3" x14ac:dyDescent="0.25">
      <c r="A64" t="s">
        <v>64</v>
      </c>
      <c r="B64">
        <v>-0.69053634486481252</v>
      </c>
      <c r="C64" t="str">
        <f>+VLOOKUP(A64,lookup!$A$2:$B$340,2,FALSE)</f>
        <v>4510 : Footwear</v>
      </c>
    </row>
    <row r="65" spans="1:3" x14ac:dyDescent="0.25">
      <c r="A65" t="s">
        <v>65</v>
      </c>
      <c r="B65">
        <v>-0.67847696254982348</v>
      </c>
      <c r="C65" t="str">
        <f>+VLOOKUP(A65,lookup!$A$2:$B$340,2,FALSE)</f>
        <v>3165 : Domestic appliances (non-electrical)</v>
      </c>
    </row>
    <row r="66" spans="1:3" x14ac:dyDescent="0.25">
      <c r="A66" t="s">
        <v>66</v>
      </c>
      <c r="B66">
        <v>-0.67742484329506703</v>
      </c>
      <c r="C66" t="str">
        <f>+VLOOKUP(A66,lookup!$A$2:$B$340,2,FALSE)</f>
        <v>4126 : Animal by-product processing</v>
      </c>
    </row>
    <row r="67" spans="1:3" x14ac:dyDescent="0.25">
      <c r="A67" t="s">
        <v>67</v>
      </c>
      <c r="B67">
        <v>-0.64728508347169178</v>
      </c>
      <c r="C67" t="str">
        <f>+VLOOKUP(A67,lookup!$A$2:$B$340,2,FALSE)</f>
        <v>4410 : Leather (tanning/dressing)/fellmongery</v>
      </c>
    </row>
    <row r="68" spans="1:3" x14ac:dyDescent="0.25">
      <c r="A68" t="s">
        <v>68</v>
      </c>
      <c r="B68">
        <v>-0.64192333886462949</v>
      </c>
      <c r="C68" t="str">
        <f>+VLOOKUP(A68,lookup!$A$2:$B$340,2,FALSE)</f>
        <v>2581 : Soap/synthetic detergents</v>
      </c>
    </row>
    <row r="69" spans="1:3" x14ac:dyDescent="0.25">
      <c r="A69" t="s">
        <v>69</v>
      </c>
      <c r="B69">
        <v>-0.5960159789122127</v>
      </c>
      <c r="C69" t="str">
        <f>+VLOOKUP(A69,lookup!$A$2:$B$340,2,FALSE)</f>
        <v>3640 : Aerospace manufacture/repairing</v>
      </c>
    </row>
    <row r="70" spans="1:3" x14ac:dyDescent="0.25">
      <c r="A70" t="s">
        <v>70</v>
      </c>
      <c r="B70">
        <v>-0.56919976112626269</v>
      </c>
      <c r="C70" t="str">
        <f>+VLOOKUP(A70,lookup!$A$2:$B$340,2,FALSE)</f>
        <v>4283 : Soft drinks</v>
      </c>
    </row>
    <row r="71" spans="1:3" x14ac:dyDescent="0.25">
      <c r="A71" t="s">
        <v>71</v>
      </c>
      <c r="B71">
        <v>-0.56306704281443765</v>
      </c>
      <c r="C71" t="str">
        <f>+VLOOKUP(A71,lookup!$A$2:$B$340,2,FALSE)</f>
        <v>2235 : Other drawing,cold rolling/etc:steel</v>
      </c>
    </row>
    <row r="72" spans="1:3" x14ac:dyDescent="0.25">
      <c r="A72" t="s">
        <v>72</v>
      </c>
      <c r="B72">
        <v>-0.56028121320161695</v>
      </c>
      <c r="C72" t="str">
        <f>+VLOOKUP(A72,lookup!$A$2:$B$340,2,FALSE)</f>
        <v>4728 : Other paper/board products</v>
      </c>
    </row>
    <row r="73" spans="1:3" x14ac:dyDescent="0.25">
      <c r="A73" t="s">
        <v>73</v>
      </c>
      <c r="B73">
        <v>-0.55225903745338245</v>
      </c>
      <c r="C73" t="str">
        <f>+VLOOKUP(A73,lookup!$A$2:$B$340,2,FALSE)</f>
        <v>3286 : Other industrial/commercial machinery</v>
      </c>
    </row>
    <row r="74" spans="1:3" x14ac:dyDescent="0.25">
      <c r="A74" t="s">
        <v>74</v>
      </c>
      <c r="B74">
        <v>-0.5202613186798446</v>
      </c>
      <c r="C74" t="str">
        <f>+VLOOKUP(A74,lookup!$A$2:$B$340,2,FALSE)</f>
        <v>2410 : Structural clay products</v>
      </c>
    </row>
    <row r="75" spans="1:3" x14ac:dyDescent="0.25">
      <c r="A75" t="s">
        <v>75</v>
      </c>
      <c r="B75">
        <v>-0.50402614877875329</v>
      </c>
      <c r="C75" t="str">
        <f>+VLOOKUP(A75,lookup!$A$2:$B$340,2,FALSE)</f>
        <v>3204 : Fabricated constructional steelwork</v>
      </c>
    </row>
    <row r="76" spans="1:3" x14ac:dyDescent="0.25">
      <c r="A76" t="s">
        <v>76</v>
      </c>
      <c r="B76">
        <v>-0.50008565529558535</v>
      </c>
      <c r="C76" t="str">
        <f>+VLOOKUP(A76,lookup!$A$2:$B$340,2,FALSE)</f>
        <v>4620 : Manufacture:semi-finished wood products</v>
      </c>
    </row>
    <row r="77" spans="1:3" x14ac:dyDescent="0.25">
      <c r="A77" t="s">
        <v>77</v>
      </c>
      <c r="B77">
        <v>-0.49740727782000671</v>
      </c>
      <c r="C77" t="str">
        <f>+VLOOKUP(A77,lookup!$A$2:$B$340,2,FALSE)</f>
        <v>4640 : Wooden containers</v>
      </c>
    </row>
    <row r="78" spans="1:3" x14ac:dyDescent="0.25">
      <c r="A78" t="s">
        <v>78</v>
      </c>
      <c r="B78">
        <v>-0.48813750329350281</v>
      </c>
      <c r="C78" t="str">
        <f>+VLOOKUP(A78,lookup!$A$2:$B$340,2,FALSE)</f>
        <v>2551 : Paints,varnishes/painters' fillings</v>
      </c>
    </row>
    <row r="79" spans="1:3" x14ac:dyDescent="0.25">
      <c r="A79" t="s">
        <v>79</v>
      </c>
      <c r="B79">
        <v>-0.44667192270739697</v>
      </c>
      <c r="C79" t="str">
        <f>+VLOOKUP(A79,lookup!$A$2:$B$340,2,FALSE)</f>
        <v>2440 : Asbestos goods</v>
      </c>
    </row>
    <row r="80" spans="1:3" x14ac:dyDescent="0.25">
      <c r="A80" t="s">
        <v>80</v>
      </c>
      <c r="B80">
        <v>-0.3588114537732055</v>
      </c>
      <c r="C80" t="str">
        <f>+VLOOKUP(A80,lookup!$A$2:$B$340,2,FALSE)</f>
        <v>2310 : Extraction:stone,clay,sand/gravel</v>
      </c>
    </row>
    <row r="81" spans="1:3" x14ac:dyDescent="0.25">
      <c r="A81" t="s">
        <v>81</v>
      </c>
      <c r="B81">
        <v>-0.34922926107965863</v>
      </c>
      <c r="C81" t="str">
        <f>+VLOOKUP(A81,lookup!$A$2:$B$340,2,FALSE)</f>
        <v>3112 : Non-ferrous metal foundries</v>
      </c>
    </row>
    <row r="82" spans="1:3" x14ac:dyDescent="0.25">
      <c r="A82" t="s">
        <v>82</v>
      </c>
      <c r="B82">
        <v>-0.33999566669185532</v>
      </c>
      <c r="C82" t="str">
        <f>+VLOOKUP(A82,lookup!$A$2:$B$340,2,FALSE)</f>
        <v>1300 : Extraction:mineral oil/natural gas</v>
      </c>
    </row>
    <row r="83" spans="1:3" x14ac:dyDescent="0.25">
      <c r="A83" t="s">
        <v>83</v>
      </c>
      <c r="B83">
        <v>-0.33639015776190068</v>
      </c>
      <c r="C83" t="str">
        <f>+VLOOKUP(A83,lookup!$A$2:$B$340,2,FALSE)</f>
        <v>4724 : Packaging products of paper/pulp</v>
      </c>
    </row>
    <row r="84" spans="1:3" x14ac:dyDescent="0.25">
      <c r="A84" t="s">
        <v>84</v>
      </c>
      <c r="B84">
        <v>-0.32396755724403131</v>
      </c>
      <c r="C84" t="str">
        <f>+VLOOKUP(A84,lookup!$A$2:$B$340,2,FALSE)</f>
        <v>4538 : Gloves</v>
      </c>
    </row>
    <row r="85" spans="1:3" x14ac:dyDescent="0.25">
      <c r="A85" t="s">
        <v>85</v>
      </c>
      <c r="B85">
        <v>-0.32214633283878091</v>
      </c>
      <c r="C85" t="str">
        <f>+VLOOKUP(A85,lookup!$A$2:$B$340,2,FALSE)</f>
        <v>2396 : Extraction:other minerals N.E.S.</v>
      </c>
    </row>
    <row r="86" spans="1:3" x14ac:dyDescent="0.25">
      <c r="A86" t="s">
        <v>86</v>
      </c>
      <c r="B86">
        <v>-0.31929387181274599</v>
      </c>
      <c r="C86" t="str">
        <f>+VLOOKUP(A86,lookup!$A$2:$B$340,2,FALSE)</f>
        <v>2460 : Abrasive products</v>
      </c>
    </row>
    <row r="87" spans="1:3" x14ac:dyDescent="0.25">
      <c r="A87" t="s">
        <v>87</v>
      </c>
      <c r="B87">
        <v>-0.3137449843089089</v>
      </c>
      <c r="C87" t="str">
        <f>+VLOOKUP(A87,lookup!$A$2:$B$340,2,FALSE)</f>
        <v>3620 : Railway/tramway vehicles</v>
      </c>
    </row>
    <row r="88" spans="1:3" x14ac:dyDescent="0.25">
      <c r="A88" t="s">
        <v>88</v>
      </c>
      <c r="B88">
        <v>-0.30810310029645921</v>
      </c>
      <c r="C88" t="str">
        <f>+VLOOKUP(A88,lookup!$A$2:$B$340,2,FALSE)</f>
        <v>4834 : Plastics building products</v>
      </c>
    </row>
    <row r="89" spans="1:3" x14ac:dyDescent="0.25">
      <c r="A89" t="s">
        <v>89</v>
      </c>
      <c r="B89">
        <v>-0.29224677463999132</v>
      </c>
      <c r="C89" t="str">
        <f>+VLOOKUP(A89,lookup!$A$2:$B$340,2,FALSE)</f>
        <v>2514 : Synthetic resins/plastic materials</v>
      </c>
    </row>
    <row r="90" spans="1:3" x14ac:dyDescent="0.25">
      <c r="A90" t="s">
        <v>90</v>
      </c>
      <c r="B90">
        <v>-0.28848808532711578</v>
      </c>
      <c r="C90" t="str">
        <f>+VLOOKUP(A90,lookup!$A$2:$B$340,2,FALSE)</f>
        <v>3441 : Telegraph/telephone apparatus/equipment</v>
      </c>
    </row>
    <row r="91" spans="1:3" x14ac:dyDescent="0.25">
      <c r="A91" t="s">
        <v>91</v>
      </c>
      <c r="B91">
        <v>-0.2771298831349126</v>
      </c>
      <c r="C91" t="str">
        <f>+VLOOKUP(A91,lookup!$A$2:$B$340,2,FALSE)</f>
        <v>4812 : Other rubber products</v>
      </c>
    </row>
    <row r="92" spans="1:3" x14ac:dyDescent="0.25">
      <c r="A92" t="s">
        <v>92</v>
      </c>
      <c r="B92">
        <v>-0.25798438862614143</v>
      </c>
      <c r="C92" t="str">
        <f>+VLOOKUP(A92,lookup!$A$2:$B$340,2,FALSE)</f>
        <v>2568 : Formulated pesticides</v>
      </c>
    </row>
    <row r="93" spans="1:3" x14ac:dyDescent="0.25">
      <c r="A93" t="s">
        <v>93</v>
      </c>
      <c r="B93">
        <v>-0.20747112453520361</v>
      </c>
      <c r="C93" t="str">
        <f>+VLOOKUP(A93,lookup!$A$2:$B$340,2,FALSE)</f>
        <v>2599 : Chemical products (Other)</v>
      </c>
    </row>
    <row r="94" spans="1:3" x14ac:dyDescent="0.25">
      <c r="A94" t="s">
        <v>94</v>
      </c>
      <c r="B94">
        <v>-0.20612492358551521</v>
      </c>
      <c r="C94" t="str">
        <f>+VLOOKUP(A94,lookup!$A$2:$B$340,2,FALSE)</f>
        <v>2210 : Iron/steel industry</v>
      </c>
    </row>
    <row r="95" spans="1:3" x14ac:dyDescent="0.25">
      <c r="A95" t="s">
        <v>95</v>
      </c>
      <c r="B95">
        <v>-0.20442511414061479</v>
      </c>
      <c r="C95" t="str">
        <f>+VLOOKUP(A95,lookup!$A$2:$B$340,2,FALSE)</f>
        <v>2563 : Chemical treatment of oils/fats</v>
      </c>
    </row>
    <row r="96" spans="1:3" x14ac:dyDescent="0.25">
      <c r="A96" t="s">
        <v>96</v>
      </c>
      <c r="B96">
        <v>-0.1994477783738558</v>
      </c>
      <c r="C96" t="str">
        <f>+VLOOKUP(A96,lookup!$A$2:$B$340,2,FALSE)</f>
        <v>3169 : Finished metal products (Other)</v>
      </c>
    </row>
    <row r="97" spans="1:3" x14ac:dyDescent="0.25">
      <c r="A97" t="s">
        <v>97</v>
      </c>
      <c r="B97">
        <v>-0.19921839793717891</v>
      </c>
      <c r="C97" t="str">
        <f>+VLOOKUP(A97,lookup!$A$2:$B$340,2,FALSE)</f>
        <v>4121 : Slaughterhouses</v>
      </c>
    </row>
    <row r="98" spans="1:3" x14ac:dyDescent="0.25">
      <c r="A98" t="s">
        <v>98</v>
      </c>
      <c r="B98">
        <v>-0.18009199964236439</v>
      </c>
      <c r="C98" t="str">
        <f>+VLOOKUP(A98,lookup!$A$2:$B$340,2,FALSE)</f>
        <v>4725 : Packaging products of board</v>
      </c>
    </row>
    <row r="99" spans="1:3" x14ac:dyDescent="0.25">
      <c r="A99" t="s">
        <v>99</v>
      </c>
      <c r="B99">
        <v>-0.16534345973101461</v>
      </c>
      <c r="C99" t="str">
        <f>+VLOOKUP(A99,lookup!$A$2:$B$340,2,FALSE)</f>
        <v>4222 : Pet foods/non-compound animal feeds</v>
      </c>
    </row>
    <row r="100" spans="1:3" x14ac:dyDescent="0.25">
      <c r="A100" t="s">
        <v>100</v>
      </c>
      <c r="B100">
        <v>-0.16410103541072049</v>
      </c>
      <c r="C100" t="str">
        <f>+VLOOKUP(A100,lookup!$A$2:$B$340,2,FALSE)</f>
        <v>3246 : Process engineering contractors</v>
      </c>
    </row>
    <row r="101" spans="1:3" x14ac:dyDescent="0.25">
      <c r="A101" t="s">
        <v>101</v>
      </c>
      <c r="B101">
        <v>-0.1627075456645351</v>
      </c>
      <c r="C101" t="str">
        <f>+VLOOKUP(A101,lookup!$A$2:$B$340,2,FALSE)</f>
        <v>7230 : Road haulage</v>
      </c>
    </row>
    <row r="102" spans="1:3" x14ac:dyDescent="0.25">
      <c r="A102" t="s">
        <v>102</v>
      </c>
      <c r="B102">
        <v>-0.15702241796757729</v>
      </c>
      <c r="C102" t="str">
        <f>+VLOOKUP(A102,lookup!$A$2:$B$340,2,FALSE)</f>
        <v>3262 : Ball/needle/roller bearings</v>
      </c>
    </row>
    <row r="103" spans="1:3" x14ac:dyDescent="0.25">
      <c r="A103" t="s">
        <v>103</v>
      </c>
      <c r="B103">
        <v>-0.1394759131074409</v>
      </c>
      <c r="C103" t="str">
        <f>+VLOOKUP(A103,lookup!$A$2:$B$340,2,FALSE)</f>
        <v>0100 : Agriculture and horticulture</v>
      </c>
    </row>
    <row r="104" spans="1:3" x14ac:dyDescent="0.25">
      <c r="A104" t="s">
        <v>104</v>
      </c>
      <c r="B104">
        <v>-0.133128660125273</v>
      </c>
      <c r="C104" t="str">
        <f>+VLOOKUP(A104,lookup!$A$2:$B$340,2,FALSE)</f>
        <v>4532 : Men's/Boys' tailored outerwear</v>
      </c>
    </row>
    <row r="105" spans="1:3" x14ac:dyDescent="0.25">
      <c r="A105" t="s">
        <v>105</v>
      </c>
      <c r="B105">
        <v>-0.11546665397104409</v>
      </c>
      <c r="C105" t="str">
        <f>+VLOOKUP(A105,lookup!$A$2:$B$340,2,FALSE)</f>
        <v>4533 : Women's/girls' tailored outerwear</v>
      </c>
    </row>
    <row r="106" spans="1:3" x14ac:dyDescent="0.25">
      <c r="A106" t="s">
        <v>106</v>
      </c>
      <c r="B106">
        <v>-0.11491467071988069</v>
      </c>
      <c r="C106" t="str">
        <f>+VLOOKUP(A106,lookup!$A$2:$B$340,2,FALSE)</f>
        <v>2100 : Extraction/preparation:metalliferous ore</v>
      </c>
    </row>
    <row r="107" spans="1:3" x14ac:dyDescent="0.25">
      <c r="A107" t="s">
        <v>107</v>
      </c>
      <c r="B107">
        <v>-0.11228269909757289</v>
      </c>
      <c r="C107" t="str">
        <f>+VLOOKUP(A107,lookup!$A$2:$B$340,2,FALSE)</f>
        <v>3255 : Mechanical lifting/handling equipment</v>
      </c>
    </row>
    <row r="108" spans="1:3" x14ac:dyDescent="0.25">
      <c r="A108" t="s">
        <v>108</v>
      </c>
      <c r="B108">
        <v>-0.11207851334318079</v>
      </c>
      <c r="C108" t="str">
        <f>+VLOOKUP(A108,lookup!$A$2:$B$340,2,FALSE)</f>
        <v>4671 : Wooden/upholstered furniture</v>
      </c>
    </row>
    <row r="109" spans="1:3" x14ac:dyDescent="0.25">
      <c r="A109" t="s">
        <v>109</v>
      </c>
      <c r="B109">
        <v>-9.9324768048452722E-2</v>
      </c>
      <c r="C109" t="str">
        <f>+VLOOKUP(A109,lookup!$A$2:$B$340,2,FALSE)</f>
        <v>6160 : Wholesale distribution:textiles,etc</v>
      </c>
    </row>
    <row r="110" spans="1:3" x14ac:dyDescent="0.25">
      <c r="A110" t="s">
        <v>110</v>
      </c>
      <c r="B110">
        <v>-8.4983922038295204E-2</v>
      </c>
      <c r="C110" t="str">
        <f>+VLOOKUP(A110,lookup!$A$2:$B$340,2,FALSE)</f>
        <v>4836 : Plastics products (Other)</v>
      </c>
    </row>
    <row r="111" spans="1:3" x14ac:dyDescent="0.25">
      <c r="A111" t="s">
        <v>111</v>
      </c>
      <c r="B111">
        <v>-8.178618914378645E-2</v>
      </c>
      <c r="C111" t="str">
        <f>+VLOOKUP(A111,lookup!$A$2:$B$340,2,FALSE)</f>
        <v>3285 : Scales,etc/portable power tools</v>
      </c>
    </row>
    <row r="112" spans="1:3" x14ac:dyDescent="0.25">
      <c r="A112" t="s">
        <v>112</v>
      </c>
      <c r="B112">
        <v>-7.4194273682914536E-2</v>
      </c>
      <c r="C112" t="str">
        <f>+VLOOKUP(A112,lookup!$A$2:$B$340,2,FALSE)</f>
        <v>4722 : Household/hygiene products of paper</v>
      </c>
    </row>
    <row r="113" spans="1:3" x14ac:dyDescent="0.25">
      <c r="A113" t="s">
        <v>113</v>
      </c>
      <c r="B113">
        <v>-6.4602060610431222E-2</v>
      </c>
      <c r="C113" t="str">
        <f>+VLOOKUP(A113,lookup!$A$2:$B$340,2,FALSE)</f>
        <v>4196 : Bread/flour confectionary</v>
      </c>
    </row>
    <row r="114" spans="1:3" x14ac:dyDescent="0.25">
      <c r="A114" t="s">
        <v>114</v>
      </c>
      <c r="B114">
        <v>-5.4945823887284737E-2</v>
      </c>
      <c r="C114" t="str">
        <f>+VLOOKUP(A114,lookup!$A$2:$B$340,2,FALSE)</f>
        <v>2245 : Aluminium/aluminium alloys</v>
      </c>
    </row>
    <row r="115" spans="1:3" x14ac:dyDescent="0.25">
      <c r="A115" t="s">
        <v>115</v>
      </c>
      <c r="B115">
        <v>-4.1420858485033178E-2</v>
      </c>
      <c r="C115" t="str">
        <f>+VLOOKUP(A115,lookup!$A$2:$B$340,2,FALSE)</f>
        <v>3470 : Electric lamps/lighting equipment</v>
      </c>
    </row>
    <row r="116" spans="1:3" x14ac:dyDescent="0.25">
      <c r="A116" t="s">
        <v>116</v>
      </c>
      <c r="B116">
        <v>-3.7933253276088229E-2</v>
      </c>
      <c r="C116" t="str">
        <f>+VLOOKUP(A116,lookup!$A$2:$B$340,2,FALSE)</f>
        <v>4942 : Sports goods</v>
      </c>
    </row>
    <row r="117" spans="1:3" x14ac:dyDescent="0.25">
      <c r="A117" t="s">
        <v>117</v>
      </c>
      <c r="B117">
        <v>-1.590529820516318E-2</v>
      </c>
      <c r="C117" t="str">
        <f>+VLOOKUP(A117,lookup!$A$2:$B$340,2,FALSE)</f>
        <v>3167 : Domestic/similar utensils of metal</v>
      </c>
    </row>
    <row r="118" spans="1:3" x14ac:dyDescent="0.25">
      <c r="A118" t="s">
        <v>118</v>
      </c>
      <c r="B118">
        <v>-1.145612675603027E-2</v>
      </c>
      <c r="C118" t="str">
        <f>+VLOOKUP(A118,lookup!$A$2:$B$340,2,FALSE)</f>
        <v>3610 : Shipbuilding/repairing</v>
      </c>
    </row>
    <row r="119" spans="1:3" x14ac:dyDescent="0.25">
      <c r="A119" t="s">
        <v>119</v>
      </c>
      <c r="B119">
        <v>6.2047295186485711E-3</v>
      </c>
      <c r="C119" t="str">
        <f>+VLOOKUP(A119,lookup!$A$2:$B$340,2,FALSE)</f>
        <v>1520 : Nuclear fuel production</v>
      </c>
    </row>
    <row r="120" spans="1:3" x14ac:dyDescent="0.25">
      <c r="A120" t="s">
        <v>120</v>
      </c>
      <c r="B120">
        <v>6.5859761901890627E-3</v>
      </c>
      <c r="C120" t="str">
        <f>+VLOOKUP(A120,lookup!$A$2:$B$340,2,FALSE)</f>
        <v>3120 : Forging,pressing/stamping</v>
      </c>
    </row>
    <row r="121" spans="1:3" x14ac:dyDescent="0.25">
      <c r="A121" t="s">
        <v>121</v>
      </c>
      <c r="B121">
        <v>9.2846202928378828E-3</v>
      </c>
      <c r="C121" t="str">
        <f>+VLOOKUP(A121,lookup!$A$2:$B$340,2,FALSE)</f>
        <v>3530 : Motor vehicle parts</v>
      </c>
    </row>
    <row r="122" spans="1:3" x14ac:dyDescent="0.25">
      <c r="A122" t="s">
        <v>122</v>
      </c>
      <c r="B122">
        <v>1.200806894006692E-2</v>
      </c>
      <c r="C122" t="str">
        <f>+VLOOKUP(A122,lookup!$A$2:$B$340,2,FALSE)</f>
        <v>4122 : Bacon curing/meat processing</v>
      </c>
    </row>
    <row r="123" spans="1:3" x14ac:dyDescent="0.25">
      <c r="A123" t="s">
        <v>123</v>
      </c>
      <c r="B123">
        <v>1.6142255526732478E-2</v>
      </c>
      <c r="C123" t="str">
        <f>+VLOOKUP(A123,lookup!$A$2:$B$340,2,FALSE)</f>
        <v>3221 : Metal-working machine tools</v>
      </c>
    </row>
    <row r="124" spans="1:3" x14ac:dyDescent="0.25">
      <c r="A124" t="s">
        <v>124</v>
      </c>
      <c r="B124">
        <v>4.6951717520210233E-2</v>
      </c>
      <c r="C124" t="str">
        <f>+VLOOKUP(A124,lookup!$A$2:$B$340,2,FALSE)</f>
        <v>3283 : Compressors/fluid power equipment</v>
      </c>
    </row>
    <row r="125" spans="1:3" x14ac:dyDescent="0.25">
      <c r="A125" t="s">
        <v>125</v>
      </c>
      <c r="B125">
        <v>7.1105984681296988E-2</v>
      </c>
      <c r="C125" t="str">
        <f>+VLOOKUP(A125,lookup!$A$2:$B$340,2,FALSE)</f>
        <v>3164 : Packaging products of metal</v>
      </c>
    </row>
    <row r="126" spans="1:3" x14ac:dyDescent="0.25">
      <c r="A126" t="s">
        <v>126</v>
      </c>
      <c r="B126">
        <v>7.6283440556896107E-2</v>
      </c>
      <c r="C126" t="str">
        <f>+VLOOKUP(A126,lookup!$A$2:$B$340,2,FALSE)</f>
        <v>2512 : Basic organic chemicals</v>
      </c>
    </row>
    <row r="127" spans="1:3" x14ac:dyDescent="0.25">
      <c r="A127" t="s">
        <v>127</v>
      </c>
      <c r="B127">
        <v>8.7356513687807197E-2</v>
      </c>
      <c r="C127" t="str">
        <f>+VLOOKUP(A127,lookup!$A$2:$B$340,2,FALSE)</f>
        <v>3142 : Metal doors,windows,etc</v>
      </c>
    </row>
    <row r="128" spans="1:3" x14ac:dyDescent="0.25">
      <c r="A128" t="s">
        <v>128</v>
      </c>
      <c r="B128">
        <v>9.0048895053620778E-2</v>
      </c>
      <c r="C128" t="str">
        <f>+VLOOKUP(A128,lookup!$A$2:$B$340,2,FALSE)</f>
        <v>4610 : Sawmilling/planing,etc of wood</v>
      </c>
    </row>
    <row r="129" spans="1:3" x14ac:dyDescent="0.25">
      <c r="A129" t="s">
        <v>129</v>
      </c>
      <c r="B129">
        <v>9.3736558770715614E-2</v>
      </c>
      <c r="C129" t="str">
        <f>+VLOOKUP(A129,lookup!$A$2:$B$340,2,FALSE)</f>
        <v>3254 : Construction/earth moving equipment</v>
      </c>
    </row>
    <row r="130" spans="1:3" x14ac:dyDescent="0.25">
      <c r="A130" t="s">
        <v>130</v>
      </c>
      <c r="B130">
        <v>9.7722636764618662E-2</v>
      </c>
      <c r="C130" t="str">
        <f>+VLOOKUP(A130,lookup!$A$2:$B$340,2,FALSE)</f>
        <v>4240 : Spirit distilling/compounding</v>
      </c>
    </row>
    <row r="131" spans="1:3" x14ac:dyDescent="0.25">
      <c r="A131" t="s">
        <v>131</v>
      </c>
      <c r="B131">
        <v>0.1130096283088551</v>
      </c>
      <c r="C131" t="str">
        <f>+VLOOKUP(A131,lookup!$A$2:$B$340,2,FALSE)</f>
        <v>3138 : Heat/surface treatment of metals,etc</v>
      </c>
    </row>
    <row r="132" spans="1:3" x14ac:dyDescent="0.25">
      <c r="A132" t="s">
        <v>132</v>
      </c>
      <c r="B132">
        <v>0.1154632453995207</v>
      </c>
      <c r="C132" t="str">
        <f>+VLOOKUP(A132,lookup!$A$2:$B$340,2,FALSE)</f>
        <v>3166 : Metal furniture/safes</v>
      </c>
    </row>
    <row r="133" spans="1:3" x14ac:dyDescent="0.25">
      <c r="A133" t="s">
        <v>133</v>
      </c>
      <c r="B133">
        <v>0.1352260198910489</v>
      </c>
      <c r="C133" t="str">
        <f>+VLOOKUP(A133,lookup!$A$2:$B$340,2,FALSE)</f>
        <v>2591 : Photographic materials/chemicals</v>
      </c>
    </row>
    <row r="134" spans="1:3" x14ac:dyDescent="0.25">
      <c r="A134" t="s">
        <v>134</v>
      </c>
      <c r="B134">
        <v>0.14083784276668929</v>
      </c>
      <c r="C134" t="str">
        <f>+VLOOKUP(A134,lookup!$A$2:$B$340,2,FALSE)</f>
        <v>1630 : Production/distribution:other energy</v>
      </c>
    </row>
    <row r="135" spans="1:3" x14ac:dyDescent="0.25">
      <c r="A135" t="s">
        <v>135</v>
      </c>
      <c r="B135">
        <v>0.14377956319279889</v>
      </c>
      <c r="C135" t="str">
        <f>+VLOOKUP(A135,lookup!$A$2:$B$340,2,FALSE)</f>
        <v>4539 : Other dress industries</v>
      </c>
    </row>
    <row r="136" spans="1:3" x14ac:dyDescent="0.25">
      <c r="A136" t="s">
        <v>136</v>
      </c>
      <c r="B136">
        <v>0.15157498680047099</v>
      </c>
      <c r="C136" t="str">
        <f>+VLOOKUP(A136,lookup!$A$2:$B$340,2,FALSE)</f>
        <v>4630 : Builders' carpentry/joinery</v>
      </c>
    </row>
    <row r="137" spans="1:3" x14ac:dyDescent="0.25">
      <c r="A137" t="s">
        <v>137</v>
      </c>
      <c r="B137">
        <v>0.15295689561690201</v>
      </c>
      <c r="C137" t="str">
        <f>+VLOOKUP(A137,lookup!$A$2:$B$340,2,FALSE)</f>
        <v>4239 : Miscellaneous foods</v>
      </c>
    </row>
    <row r="138" spans="1:3" x14ac:dyDescent="0.25">
      <c r="A138" t="s">
        <v>138</v>
      </c>
      <c r="B138">
        <v>0.20692608162846751</v>
      </c>
      <c r="C138" t="str">
        <f>+VLOOKUP(A138,lookup!$A$2:$B$340,2,FALSE)</f>
        <v>3523 : Caravans</v>
      </c>
    </row>
    <row r="139" spans="1:3" x14ac:dyDescent="0.25">
      <c r="A139" t="s">
        <v>139</v>
      </c>
      <c r="B139">
        <v>0.22387871476811619</v>
      </c>
      <c r="C139" t="str">
        <f>+VLOOKUP(A139,lookup!$A$2:$B$340,2,FALSE)</f>
        <v>4663 : Brushes/brooms</v>
      </c>
    </row>
    <row r="140" spans="1:3" x14ac:dyDescent="0.25">
      <c r="A140" t="s">
        <v>140</v>
      </c>
      <c r="B140">
        <v>0.24116195881197541</v>
      </c>
      <c r="C140" t="str">
        <f>+VLOOKUP(A140,lookup!$A$2:$B$340,2,FALSE)</f>
        <v>4650 : Other wooden articles (not furniture)</v>
      </c>
    </row>
    <row r="141" spans="1:3" x14ac:dyDescent="0.25">
      <c r="A141" t="s">
        <v>141</v>
      </c>
      <c r="B141">
        <v>0.242691093277943</v>
      </c>
      <c r="C141" t="str">
        <f>+VLOOKUP(A141,lookup!$A$2:$B$340,2,FALSE)</f>
        <v>3289 : Mechanical,etc engineering (Other)</v>
      </c>
    </row>
    <row r="142" spans="1:3" x14ac:dyDescent="0.25">
      <c r="A142" t="s">
        <v>142</v>
      </c>
      <c r="B142">
        <v>0.24910549101241</v>
      </c>
      <c r="C142" t="str">
        <f>+VLOOKUP(A142,lookup!$A$2:$B$340,2,FALSE)</f>
        <v>2437 : Other building products:concrete,etc</v>
      </c>
    </row>
    <row r="143" spans="1:3" x14ac:dyDescent="0.25">
      <c r="A143" t="s">
        <v>143</v>
      </c>
      <c r="B143">
        <v>0.25447466876942088</v>
      </c>
      <c r="C143" t="str">
        <f>+VLOOKUP(A143,lookup!$A$2:$B$340,2,FALSE)</f>
        <v>2515 : Synthetic rubber</v>
      </c>
    </row>
    <row r="144" spans="1:3" x14ac:dyDescent="0.25">
      <c r="A144" t="s">
        <v>144</v>
      </c>
      <c r="B144">
        <v>0.25793966652506878</v>
      </c>
      <c r="C144" t="str">
        <f>+VLOOKUP(A144,lookup!$A$2:$B$340,2,FALSE)</f>
        <v>2436 : Ready mixed concrete</v>
      </c>
    </row>
    <row r="145" spans="1:3" x14ac:dyDescent="0.25">
      <c r="A145" t="s">
        <v>145</v>
      </c>
      <c r="B145">
        <v>0.26638696916981708</v>
      </c>
      <c r="C145" t="str">
        <f>+VLOOKUP(A145,lookup!$A$2:$B$340,2,FALSE)</f>
        <v>2450 : Working:stone/minerals (Other)</v>
      </c>
    </row>
    <row r="146" spans="1:3" x14ac:dyDescent="0.25">
      <c r="A146" t="s">
        <v>146</v>
      </c>
      <c r="B146">
        <v>0.27070688183738351</v>
      </c>
      <c r="C146" t="str">
        <f>+VLOOKUP(A146,lookup!$A$2:$B$340,2,FALSE)</f>
        <v>3521 : Motor vehicle bodies</v>
      </c>
    </row>
    <row r="147" spans="1:3" x14ac:dyDescent="0.25">
      <c r="A147" t="s">
        <v>147</v>
      </c>
      <c r="B147">
        <v>0.28162954661643191</v>
      </c>
      <c r="C147" t="str">
        <f>+VLOOKUP(A147,lookup!$A$2:$B$340,2,FALSE)</f>
        <v>2511 : Inorganic chemicals,not industrial gases</v>
      </c>
    </row>
    <row r="148" spans="1:3" x14ac:dyDescent="0.25">
      <c r="A148" t="s">
        <v>148</v>
      </c>
      <c r="B148">
        <v>0.28599791849360851</v>
      </c>
      <c r="C148" t="str">
        <f>+VLOOKUP(A148,lookup!$A$2:$B$340,2,FALSE)</f>
        <v>4290 : Tobacco industry</v>
      </c>
    </row>
    <row r="149" spans="1:3" x14ac:dyDescent="0.25">
      <c r="A149" t="s">
        <v>149</v>
      </c>
      <c r="B149">
        <v>0.3004077367432072</v>
      </c>
      <c r="C149" t="str">
        <f>+VLOOKUP(A149,lookup!$A$2:$B$340,2,FALSE)</f>
        <v>4556 : Canvas goods,sacks/made-up textiles</v>
      </c>
    </row>
    <row r="150" spans="1:3" x14ac:dyDescent="0.25">
      <c r="A150" t="s">
        <v>150</v>
      </c>
      <c r="B150">
        <v>0.30510844434391932</v>
      </c>
      <c r="C150" t="str">
        <f>+VLOOKUP(A150,lookup!$A$2:$B$340,2,FALSE)</f>
        <v>2562 : Formulated adhesives/sealants</v>
      </c>
    </row>
    <row r="151" spans="1:3" x14ac:dyDescent="0.25">
      <c r="A151" t="s">
        <v>151</v>
      </c>
      <c r="B151">
        <v>0.30571679222659992</v>
      </c>
      <c r="C151" t="str">
        <f>+VLOOKUP(A151,lookup!$A$2:$B$340,2,FALSE)</f>
        <v>1610 : Production/distribution:electricity</v>
      </c>
    </row>
    <row r="152" spans="1:3" x14ac:dyDescent="0.25">
      <c r="A152" t="s">
        <v>152</v>
      </c>
      <c r="B152">
        <v>0.30701519104070663</v>
      </c>
      <c r="C152" t="str">
        <f>+VLOOKUP(A152,lookup!$A$2:$B$340,2,FALSE)</f>
        <v>4261 : Wines,cider/perry</v>
      </c>
    </row>
    <row r="153" spans="1:3" x14ac:dyDescent="0.25">
      <c r="A153" t="s">
        <v>153</v>
      </c>
      <c r="B153">
        <v>0.32885136262952969</v>
      </c>
      <c r="C153" t="str">
        <f>+VLOOKUP(A153,lookup!$A$2:$B$340,2,FALSE)</f>
        <v>4130 : Preparation of milk/milk products</v>
      </c>
    </row>
    <row r="154" spans="1:3" x14ac:dyDescent="0.25">
      <c r="A154" t="s">
        <v>154</v>
      </c>
      <c r="B154">
        <v>0.33859016481108428</v>
      </c>
      <c r="C154" t="str">
        <f>+VLOOKUP(A154,lookup!$A$2:$B$340,2,FALSE)</f>
        <v>3420 : Basic electrical equipment</v>
      </c>
    </row>
    <row r="155" spans="1:3" x14ac:dyDescent="0.25">
      <c r="A155" t="s">
        <v>155</v>
      </c>
      <c r="B155">
        <v>0.38030816449199528</v>
      </c>
      <c r="C155" t="str">
        <f>+VLOOKUP(A155,lookup!$A$2:$B$340,2,FALSE)</f>
        <v>4270 : Brewing/malting</v>
      </c>
    </row>
    <row r="156" spans="1:3" x14ac:dyDescent="0.25">
      <c r="A156" t="s">
        <v>156</v>
      </c>
      <c r="B156">
        <v>0.38775004120514561</v>
      </c>
      <c r="C156" t="str">
        <f>+VLOOKUP(A156,lookup!$A$2:$B$340,2,FALSE)</f>
        <v>4710 : Pulp/paper/board</v>
      </c>
    </row>
    <row r="157" spans="1:3" x14ac:dyDescent="0.25">
      <c r="A157" t="s">
        <v>157</v>
      </c>
      <c r="B157">
        <v>0.38830617223611469</v>
      </c>
      <c r="C157" t="str">
        <f>+VLOOKUP(A157,lookup!$A$2:$B$340,2,FALSE)</f>
        <v>3432 : Batteries/accumulators</v>
      </c>
    </row>
    <row r="158" spans="1:3" x14ac:dyDescent="0.25">
      <c r="A158" t="s">
        <v>158</v>
      </c>
      <c r="B158">
        <v>0.40013775519880829</v>
      </c>
      <c r="C158" t="str">
        <f>+VLOOKUP(A158,lookup!$A$2:$B$340,2,FALSE)</f>
        <v>2567 : Miscellaneous chemical products</v>
      </c>
    </row>
    <row r="159" spans="1:3" x14ac:dyDescent="0.25">
      <c r="A159" t="s">
        <v>159</v>
      </c>
      <c r="B159">
        <v>0.42555325542425831</v>
      </c>
      <c r="C159" t="str">
        <f>+VLOOKUP(A159,lookup!$A$2:$B$340,2,FALSE)</f>
        <v>3288 : Industrial valves</v>
      </c>
    </row>
    <row r="160" spans="1:3" x14ac:dyDescent="0.25">
      <c r="A160" t="s">
        <v>160</v>
      </c>
      <c r="B160">
        <v>0.4323281814648009</v>
      </c>
      <c r="C160" t="str">
        <f>+VLOOKUP(A160,lookup!$A$2:$B$340,2,FALSE)</f>
        <v>3740 : Clocks,watches/other timing devices</v>
      </c>
    </row>
    <row r="161" spans="1:3" x14ac:dyDescent="0.25">
      <c r="A161" t="s">
        <v>161</v>
      </c>
      <c r="B161">
        <v>0.44897184607605689</v>
      </c>
      <c r="C161" t="str">
        <f>+VLOOKUP(A161,lookup!$A$2:$B$340,2,FALSE)</f>
        <v>3244 : Food/drink/tobacco processing machinery</v>
      </c>
    </row>
    <row r="162" spans="1:3" x14ac:dyDescent="0.25">
      <c r="A162" t="s">
        <v>162</v>
      </c>
      <c r="B162">
        <v>0.47279299723819918</v>
      </c>
      <c r="C162" t="str">
        <f>+VLOOKUP(A162,lookup!$A$2:$B$340,2,FALSE)</f>
        <v>3211 : Agricultural machinery</v>
      </c>
    </row>
    <row r="163" spans="1:3" x14ac:dyDescent="0.25">
      <c r="A163" t="s">
        <v>163</v>
      </c>
      <c r="B163">
        <v>0.48829924617235909</v>
      </c>
      <c r="C163" t="str">
        <f>+VLOOKUP(A163,lookup!$A$2:$B$340,2,FALSE)</f>
        <v>4664 : Articles:cork/plaiting materials</v>
      </c>
    </row>
    <row r="164" spans="1:3" x14ac:dyDescent="0.25">
      <c r="A164" t="s">
        <v>164</v>
      </c>
      <c r="B164">
        <v>0.49812829336503128</v>
      </c>
      <c r="C164" t="str">
        <f>+VLOOKUP(A164,lookup!$A$2:$B$340,2,FALSE)</f>
        <v>3222 : Engineers' small tools</v>
      </c>
    </row>
    <row r="165" spans="1:3" x14ac:dyDescent="0.25">
      <c r="A165" t="s">
        <v>165</v>
      </c>
      <c r="B165">
        <v>0.50505132799833652</v>
      </c>
      <c r="C165" t="str">
        <f>+VLOOKUP(A165,lookup!$A$2:$B$340,2,FALSE)</f>
        <v>3480 : Electrical equipment installation</v>
      </c>
    </row>
    <row r="166" spans="1:3" x14ac:dyDescent="0.25">
      <c r="A166" t="s">
        <v>166</v>
      </c>
      <c r="B166">
        <v>0.50788635602904975</v>
      </c>
      <c r="C166" t="str">
        <f>+VLOOKUP(A166,lookup!$A$2:$B$340,2,FALSE)</f>
        <v>3284 : Refrigerating machinery, etc</v>
      </c>
    </row>
    <row r="167" spans="1:3" x14ac:dyDescent="0.25">
      <c r="A167" t="s">
        <v>167</v>
      </c>
      <c r="B167">
        <v>0.51457563657667515</v>
      </c>
      <c r="C167" t="str">
        <f>+VLOOKUP(A167,lookup!$A$2:$B$340,2,FALSE)</f>
        <v>5020 : Civil engineering</v>
      </c>
    </row>
    <row r="168" spans="1:3" x14ac:dyDescent="0.25">
      <c r="A168" t="s">
        <v>168</v>
      </c>
      <c r="B168">
        <v>0.53334329298542926</v>
      </c>
      <c r="C168" t="str">
        <f>+VLOOKUP(A168,lookup!$A$2:$B$340,2,FALSE)</f>
        <v>3287 : Pumps</v>
      </c>
    </row>
    <row r="169" spans="1:3" x14ac:dyDescent="0.25">
      <c r="A169" t="s">
        <v>169</v>
      </c>
      <c r="B169">
        <v>0.53649724832278156</v>
      </c>
      <c r="C169" t="str">
        <f>+VLOOKUP(A169,lookup!$A$2:$B$340,2,FALSE)</f>
        <v>6170 : Wholesale distribution:food,drink,etc</v>
      </c>
    </row>
    <row r="170" spans="1:3" x14ac:dyDescent="0.25">
      <c r="A170" t="s">
        <v>170</v>
      </c>
      <c r="B170">
        <v>0.53977253648623025</v>
      </c>
      <c r="C170" t="str">
        <f>+VLOOKUP(A170,lookup!$A$2:$B$340,2,FALSE)</f>
        <v>2564 : Essential oils/flavouring materials</v>
      </c>
    </row>
    <row r="171" spans="1:3" x14ac:dyDescent="0.25">
      <c r="A171" t="s">
        <v>171</v>
      </c>
      <c r="B171">
        <v>0.54992913508216712</v>
      </c>
      <c r="C171" t="str">
        <f>+VLOOKUP(A171,lookup!$A$2:$B$340,2,FALSE)</f>
        <v>2247 : Other non-ferrous metals/alloys</v>
      </c>
    </row>
    <row r="172" spans="1:3" x14ac:dyDescent="0.25">
      <c r="A172" t="s">
        <v>172</v>
      </c>
      <c r="B172">
        <v>0.56849301640779693</v>
      </c>
      <c r="C172" t="str">
        <f>+VLOOKUP(A172,lookup!$A$2:$B$340,2,FALSE)</f>
        <v>4420 : Leather goods</v>
      </c>
    </row>
    <row r="173" spans="1:3" x14ac:dyDescent="0.25">
      <c r="A173" t="s">
        <v>173</v>
      </c>
      <c r="B173">
        <v>0.57529276752648328</v>
      </c>
      <c r="C173" t="str">
        <f>+VLOOKUP(A173,lookup!$A$2:$B$340,2,FALSE)</f>
        <v>4723 : Stationery</v>
      </c>
    </row>
    <row r="174" spans="1:3" x14ac:dyDescent="0.25">
      <c r="A174" t="s">
        <v>174</v>
      </c>
      <c r="B174">
        <v>0.57699134495757998</v>
      </c>
      <c r="C174" t="str">
        <f>+VLOOKUP(A174,lookup!$A$2:$B$340,2,FALSE)</f>
        <v>1700 : Water supply industry</v>
      </c>
    </row>
    <row r="175" spans="1:3" x14ac:dyDescent="0.25">
      <c r="A175" t="s">
        <v>175</v>
      </c>
      <c r="B175">
        <v>0.57886369793568193</v>
      </c>
      <c r="C175" t="str">
        <f>+VLOOKUP(A175,lookup!$A$2:$B$340,2,FALSE)</f>
        <v>3281 : Internal combustion engines etc</v>
      </c>
    </row>
    <row r="176" spans="1:3" x14ac:dyDescent="0.25">
      <c r="A176" t="s">
        <v>176</v>
      </c>
      <c r="B176">
        <v>0.59427810024077954</v>
      </c>
      <c r="C176" t="str">
        <f>+VLOOKUP(A176,lookup!$A$2:$B$340,2,FALSE)</f>
        <v>2220 : Steel tubes</v>
      </c>
    </row>
    <row r="177" spans="1:3" x14ac:dyDescent="0.25">
      <c r="A177" t="s">
        <v>177</v>
      </c>
      <c r="B177">
        <v>0.61245069398236907</v>
      </c>
      <c r="C177" t="str">
        <f>+VLOOKUP(A177,lookup!$A$2:$B$340,2,FALSE)</f>
        <v>1401 : Mineral oil refining</v>
      </c>
    </row>
    <row r="178" spans="1:3" x14ac:dyDescent="0.25">
      <c r="A178" t="s">
        <v>178</v>
      </c>
      <c r="B178">
        <v>0.61722154423563591</v>
      </c>
      <c r="C178" t="str">
        <f>+VLOOKUP(A178,lookup!$A$2:$B$340,2,FALSE)</f>
        <v>6148 : Wholesale distribution:motor vehicles</v>
      </c>
    </row>
    <row r="179" spans="1:3" x14ac:dyDescent="0.25">
      <c r="A179" t="s">
        <v>179</v>
      </c>
      <c r="B179">
        <v>0.62190783727484522</v>
      </c>
      <c r="C179" t="str">
        <f>+VLOOKUP(A179,lookup!$A$2:$B$340,2,FALSE)</f>
        <v>4930 : Photographic processing laboratories</v>
      </c>
    </row>
    <row r="180" spans="1:3" x14ac:dyDescent="0.25">
      <c r="A180" t="s">
        <v>180</v>
      </c>
      <c r="B180">
        <v>0.62649070275523788</v>
      </c>
      <c r="C180" t="str">
        <f>+VLOOKUP(A180,lookup!$A$2:$B$340,2,FALSE)</f>
        <v>4835 : Plastics packaging products</v>
      </c>
    </row>
    <row r="181" spans="1:3" x14ac:dyDescent="0.25">
      <c r="A181" t="s">
        <v>181</v>
      </c>
      <c r="B181">
        <v>0.62886161065255153</v>
      </c>
      <c r="C181" t="str">
        <f>+VLOOKUP(A181,lookup!$A$2:$B$340,2,FALSE)</f>
        <v>2582 : Perfumes,cosmetics/toilet preparations</v>
      </c>
    </row>
    <row r="182" spans="1:3" x14ac:dyDescent="0.25">
      <c r="A182" t="s">
        <v>182</v>
      </c>
      <c r="B182">
        <v>0.63087426946932623</v>
      </c>
      <c r="C182" t="str">
        <f>+VLOOKUP(A182,lookup!$A$2:$B$340,2,FALSE)</f>
        <v>2552 : Printing ink</v>
      </c>
    </row>
    <row r="183" spans="1:3" x14ac:dyDescent="0.25">
      <c r="A183" t="s">
        <v>183</v>
      </c>
      <c r="B183">
        <v>0.64891008914514703</v>
      </c>
      <c r="C183" t="str">
        <f>+VLOOKUP(A183,lookup!$A$2:$B$340,2,FALSE)</f>
        <v>4150 : Fish processing</v>
      </c>
    </row>
    <row r="184" spans="1:3" x14ac:dyDescent="0.25">
      <c r="A184" t="s">
        <v>184</v>
      </c>
      <c r="B184">
        <v>0.66781191185711897</v>
      </c>
      <c r="C184" t="str">
        <f>+VLOOKUP(A184,lookup!$A$2:$B$340,2,FALSE)</f>
        <v>3460 : Domestic-type electric appliances</v>
      </c>
    </row>
    <row r="185" spans="1:3" x14ac:dyDescent="0.25">
      <c r="A185" t="s">
        <v>185</v>
      </c>
      <c r="B185">
        <v>0.71603730578110925</v>
      </c>
      <c r="C185" t="str">
        <f>+VLOOKUP(A185,lookup!$A$2:$B$340,2,FALSE)</f>
        <v>4959 : Other manufactures (Other)</v>
      </c>
    </row>
    <row r="186" spans="1:3" x14ac:dyDescent="0.25">
      <c r="A186" t="s">
        <v>186</v>
      </c>
      <c r="B186">
        <v>0.71849086127108464</v>
      </c>
      <c r="C186" t="str">
        <f>+VLOOKUP(A186,lookup!$A$2:$B$340,2,FALSE)</f>
        <v>4221 : Compound animal feeds</v>
      </c>
    </row>
    <row r="187" spans="1:3" x14ac:dyDescent="0.25">
      <c r="A187" t="s">
        <v>187</v>
      </c>
      <c r="B187">
        <v>0.72501993895710837</v>
      </c>
      <c r="C187" t="str">
        <f>+VLOOKUP(A187,lookup!$A$2:$B$340,2,FALSE)</f>
        <v>3510 : Motor vehicles/their engines</v>
      </c>
    </row>
    <row r="188" spans="1:3" x14ac:dyDescent="0.25">
      <c r="A188" t="s">
        <v>188</v>
      </c>
      <c r="B188">
        <v>0.73253507942444929</v>
      </c>
      <c r="C188" t="str">
        <f>+VLOOKUP(A188,lookup!$A$2:$B$340,2,FALSE)</f>
        <v>4197 : Biscuits/crispbread</v>
      </c>
    </row>
    <row r="189" spans="1:3" x14ac:dyDescent="0.25">
      <c r="A189" t="s">
        <v>189</v>
      </c>
      <c r="B189">
        <v>0.73972051246436921</v>
      </c>
      <c r="C189" t="str">
        <f>+VLOOKUP(A189,lookup!$A$2:$B$340,2,FALSE)</f>
        <v>3453 : Active components/sub-assemblies</v>
      </c>
    </row>
    <row r="190" spans="1:3" x14ac:dyDescent="0.25">
      <c r="A190" t="s">
        <v>190</v>
      </c>
      <c r="B190">
        <v>0.73994666913159313</v>
      </c>
      <c r="C190" t="str">
        <f>+VLOOKUP(A190,lookup!$A$2:$B$340,2,FALSE)</f>
        <v>6130 : Wholesale distribution:timber etc</v>
      </c>
    </row>
    <row r="191" spans="1:3" x14ac:dyDescent="0.25">
      <c r="A191" t="s">
        <v>191</v>
      </c>
      <c r="B191">
        <v>0.74484934486185084</v>
      </c>
      <c r="C191" t="str">
        <f>+VLOOKUP(A191,lookup!$A$2:$B$340,2,FALSE)</f>
        <v>1620 : Public gas supply</v>
      </c>
    </row>
    <row r="192" spans="1:3" x14ac:dyDescent="0.25">
      <c r="A192" t="s">
        <v>192</v>
      </c>
      <c r="B192">
        <v>0.75796080536446953</v>
      </c>
      <c r="C192" t="str">
        <f>+VLOOKUP(A192,lookup!$A$2:$B$340,2,FALSE)</f>
        <v>3444 : Components:electronic equipment</v>
      </c>
    </row>
    <row r="193" spans="1:3" x14ac:dyDescent="0.25">
      <c r="A193" t="s">
        <v>193</v>
      </c>
      <c r="B193">
        <v>0.75912499680823164</v>
      </c>
      <c r="C193" t="str">
        <f>+VLOOKUP(A193,lookup!$A$2:$B$340,2,FALSE)</f>
        <v>3162 : Cutlery/similar tableware; razors</v>
      </c>
    </row>
    <row r="194" spans="1:3" x14ac:dyDescent="0.25">
      <c r="A194" t="s">
        <v>194</v>
      </c>
      <c r="B194">
        <v>0.77714137119951809</v>
      </c>
      <c r="C194" t="str">
        <f>+VLOOKUP(A194,lookup!$A$2:$B$340,2,FALSE)</f>
        <v>4941 : Toys/games</v>
      </c>
    </row>
    <row r="195" spans="1:3" x14ac:dyDescent="0.25">
      <c r="A195" t="s">
        <v>195</v>
      </c>
      <c r="B195">
        <v>0.78659065013721419</v>
      </c>
      <c r="C195" t="str">
        <f>+VLOOKUP(A195,lookup!$A$2:$B$340,2,FALSE)</f>
        <v>4954 : Miscellaneous stationers' goods</v>
      </c>
    </row>
    <row r="196" spans="1:3" x14ac:dyDescent="0.25">
      <c r="A196" t="s">
        <v>196</v>
      </c>
      <c r="B196">
        <v>0.797978831331973</v>
      </c>
      <c r="C196" t="str">
        <f>+VLOOKUP(A196,lookup!$A$2:$B$340,2,FALSE)</f>
        <v>6120 : Wholesale distribution:fuels,ores,etc</v>
      </c>
    </row>
    <row r="197" spans="1:3" x14ac:dyDescent="0.25">
      <c r="A197" t="s">
        <v>197</v>
      </c>
      <c r="B197">
        <v>0.82125038113630566</v>
      </c>
      <c r="C197" t="str">
        <f>+VLOOKUP(A197,lookup!$A$2:$B$340,2,FALSE)</f>
        <v>2570 : Pharmaceutical products</v>
      </c>
    </row>
    <row r="198" spans="1:3" x14ac:dyDescent="0.25">
      <c r="A198" t="s">
        <v>198</v>
      </c>
      <c r="B198">
        <v>0.84147538667340116</v>
      </c>
      <c r="C198" t="str">
        <f>+VLOOKUP(A198,lookup!$A$2:$B$340,2,FALSE)</f>
        <v>4180 : Starch</v>
      </c>
    </row>
    <row r="199" spans="1:3" x14ac:dyDescent="0.25">
      <c r="A199" t="s">
        <v>199</v>
      </c>
      <c r="B199">
        <v>0.86407963673454835</v>
      </c>
      <c r="C199" t="str">
        <f>+VLOOKUP(A199,lookup!$A$2:$B$340,2,FALSE)</f>
        <v>3276 : Printing,bookbinding,etc:machinery</v>
      </c>
    </row>
    <row r="200" spans="1:3" x14ac:dyDescent="0.25">
      <c r="A200" t="s">
        <v>200</v>
      </c>
      <c r="B200">
        <v>0.88266279907620537</v>
      </c>
      <c r="C200" t="str">
        <f>+VLOOKUP(A200,lookup!$A$2:$B$340,2,FALSE)</f>
        <v>4560 : Fur goods</v>
      </c>
    </row>
    <row r="201" spans="1:3" x14ac:dyDescent="0.25">
      <c r="A201" t="s">
        <v>201</v>
      </c>
      <c r="B201">
        <v>0.88899323506995342</v>
      </c>
      <c r="C201" t="str">
        <f>+VLOOKUP(A201,lookup!$A$2:$B$340,2,FALSE)</f>
        <v>3245 : Chemical industry machinery; etc</v>
      </c>
    </row>
    <row r="202" spans="1:3" x14ac:dyDescent="0.25">
      <c r="A202" t="s">
        <v>202</v>
      </c>
      <c r="B202">
        <v>0.89444286332834289</v>
      </c>
      <c r="C202" t="str">
        <f>+VLOOKUP(A202,lookup!$A$2:$B$340,2,FALSE)</f>
        <v>4832 : Plastics semi-manufactures</v>
      </c>
    </row>
    <row r="203" spans="1:3" x14ac:dyDescent="0.25">
      <c r="A203" t="s">
        <v>203</v>
      </c>
      <c r="B203">
        <v>0.91751724985696426</v>
      </c>
      <c r="C203" t="str">
        <f>+VLOOKUP(A203,lookup!$A$2:$B$340,2,FALSE)</f>
        <v>3301 : Office machinery</v>
      </c>
    </row>
    <row r="204" spans="1:3" x14ac:dyDescent="0.25">
      <c r="A204" t="s">
        <v>204</v>
      </c>
      <c r="B204">
        <v>0.91970604558053459</v>
      </c>
      <c r="C204" t="str">
        <f>+VLOOKUP(A204,lookup!$A$2:$B$340,2,FALSE)</f>
        <v>3433 : Alarms/signalling equipment</v>
      </c>
    </row>
    <row r="205" spans="1:3" x14ac:dyDescent="0.25">
      <c r="A205" t="s">
        <v>205</v>
      </c>
      <c r="B205">
        <v>0.93833187666692475</v>
      </c>
      <c r="C205" t="str">
        <f>+VLOOKUP(A205,lookup!$A$2:$B$340,2,FALSE)</f>
        <v>3720 : Medical/surgical/orthopaedic appliances</v>
      </c>
    </row>
    <row r="206" spans="1:3" x14ac:dyDescent="0.25">
      <c r="A206" t="s">
        <v>206</v>
      </c>
      <c r="B206">
        <v>0.94201114215659143</v>
      </c>
      <c r="C206" t="str">
        <f>+VLOOKUP(A206,lookup!$A$2:$B$340,2,FALSE)</f>
        <v>7100 : Railways</v>
      </c>
    </row>
    <row r="207" spans="1:3" x14ac:dyDescent="0.25">
      <c r="A207" t="s">
        <v>207</v>
      </c>
      <c r="B207">
        <v>0.98337931151795499</v>
      </c>
      <c r="C207" t="str">
        <f>+VLOOKUP(A207,lookup!$A$2:$B$340,2,FALSE)</f>
        <v>4123 : Poultry slaughter/processing</v>
      </c>
    </row>
    <row r="208" spans="1:3" x14ac:dyDescent="0.25">
      <c r="A208" t="s">
        <v>208</v>
      </c>
      <c r="B208">
        <v>1.0234917918770721</v>
      </c>
      <c r="C208" t="str">
        <f>+VLOOKUP(A208,lookup!$A$2:$B$340,2,FALSE)</f>
        <v>2420 : Cement,lime/plaster</v>
      </c>
    </row>
    <row r="209" spans="1:3" x14ac:dyDescent="0.25">
      <c r="A209" t="s">
        <v>209</v>
      </c>
      <c r="B209">
        <v>1.054805845657399</v>
      </c>
      <c r="C209" t="str">
        <f>+VLOOKUP(A209,lookup!$A$2:$B$340,2,FALSE)</f>
        <v>7400 : Sea transport</v>
      </c>
    </row>
    <row r="210" spans="1:3" x14ac:dyDescent="0.25">
      <c r="A210" t="s">
        <v>210</v>
      </c>
      <c r="B210">
        <v>1.069742431942313</v>
      </c>
      <c r="C210" t="str">
        <f>+VLOOKUP(A210,lookup!$A$2:$B$340,2,FALSE)</f>
        <v>4672 : Shop/office fitting</v>
      </c>
    </row>
    <row r="211" spans="1:3" x14ac:dyDescent="0.25">
      <c r="A211" t="s">
        <v>211</v>
      </c>
      <c r="B211">
        <v>1.0733793366906981</v>
      </c>
      <c r="C211" t="str">
        <f>+VLOOKUP(A211,lookup!$A$2:$B$340,2,FALSE)</f>
        <v>6110 : Wholesale distribution:raw materials</v>
      </c>
    </row>
    <row r="212" spans="1:3" x14ac:dyDescent="0.25">
      <c r="A212" t="s">
        <v>212</v>
      </c>
      <c r="B212">
        <v>1.076556597622502</v>
      </c>
      <c r="C212" t="str">
        <f>+VLOOKUP(A212,lookup!$A$2:$B$340,2,FALSE)</f>
        <v>4160 : Grain milling</v>
      </c>
    </row>
    <row r="213" spans="1:3" x14ac:dyDescent="0.25">
      <c r="A213" t="s">
        <v>213</v>
      </c>
      <c r="B213">
        <v>1.098478147767918</v>
      </c>
      <c r="C213" t="str">
        <f>+VLOOKUP(A213,lookup!$A$2:$B$340,2,FALSE)</f>
        <v>4910 : Jewellery/coins</v>
      </c>
    </row>
    <row r="214" spans="1:3" x14ac:dyDescent="0.25">
      <c r="A214" t="s">
        <v>214</v>
      </c>
      <c r="B214">
        <v>1.120324360269241</v>
      </c>
      <c r="C214" t="str">
        <f>+VLOOKUP(A214,lookup!$A$2:$B$340,2,FALSE)</f>
        <v>6150 : Wholesale distribution:household goods</v>
      </c>
    </row>
    <row r="215" spans="1:3" x14ac:dyDescent="0.25">
      <c r="A215" t="s">
        <v>215</v>
      </c>
      <c r="B215">
        <v>1.1353819097761111</v>
      </c>
      <c r="C215" t="str">
        <f>+VLOOKUP(A215,lookup!$A$2:$B$340,2,FALSE)</f>
        <v>2569 : Adhesive film,cloth/foil</v>
      </c>
    </row>
    <row r="216" spans="1:3" x14ac:dyDescent="0.25">
      <c r="A216" t="s">
        <v>216</v>
      </c>
      <c r="B216">
        <v>1.1522778292136651</v>
      </c>
      <c r="C216" t="str">
        <f>+VLOOKUP(A216,lookup!$A$2:$B$340,2,FALSE)</f>
        <v>3435 : Electrical equipment:industrial (Other)</v>
      </c>
    </row>
    <row r="217" spans="1:3" x14ac:dyDescent="0.25">
      <c r="A217" t="s">
        <v>217</v>
      </c>
      <c r="B217">
        <v>1.154783786357422</v>
      </c>
      <c r="C217" t="str">
        <f>+VLOOKUP(A217,lookup!$A$2:$B$340,2,FALSE)</f>
        <v>2513 : Fertilisers</v>
      </c>
    </row>
    <row r="218" spans="1:3" x14ac:dyDescent="0.25">
      <c r="A218" t="s">
        <v>218</v>
      </c>
      <c r="B218">
        <v>1.164762851764253</v>
      </c>
      <c r="C218" t="str">
        <f>+VLOOKUP(A218,lookup!$A$2:$B$340,2,FALSE)</f>
        <v>6180 : Wholesale distribution:medical goods</v>
      </c>
    </row>
    <row r="219" spans="1:3" x14ac:dyDescent="0.25">
      <c r="A219" t="s">
        <v>219</v>
      </c>
      <c r="B219">
        <v>1.1863170975276729</v>
      </c>
      <c r="C219" t="str">
        <f>+VLOOKUP(A219,lookup!$A$2:$B$340,2,FALSE)</f>
        <v>3454 : Electronic consumer goods/etc (Other)</v>
      </c>
    </row>
    <row r="220" spans="1:3" x14ac:dyDescent="0.25">
      <c r="A220" t="s">
        <v>220</v>
      </c>
      <c r="B220">
        <v>1.2006670399064141</v>
      </c>
      <c r="C220" t="str">
        <f>+VLOOKUP(A220,lookup!$A$2:$B$340,2,FALSE)</f>
        <v>9400 : Research/development</v>
      </c>
    </row>
    <row r="221" spans="1:3" x14ac:dyDescent="0.25">
      <c r="A221" t="s">
        <v>221</v>
      </c>
      <c r="B221">
        <v>1.275624135469424</v>
      </c>
      <c r="C221" t="str">
        <f>+VLOOKUP(A221,lookup!$A$2:$B$340,2,FALSE)</f>
        <v>8150 : Other financial institutions</v>
      </c>
    </row>
    <row r="222" spans="1:3" x14ac:dyDescent="0.25">
      <c r="A222" t="s">
        <v>222</v>
      </c>
      <c r="B222">
        <v>1.4278269154371099</v>
      </c>
      <c r="C222" t="str">
        <f>+VLOOKUP(A222,lookup!$A$2:$B$340,2,FALSE)</f>
        <v>6190 : Other wholesale distribution</v>
      </c>
    </row>
    <row r="223" spans="1:3" x14ac:dyDescent="0.25">
      <c r="A223" t="s">
        <v>223</v>
      </c>
      <c r="B223">
        <v>1.4280367479214351</v>
      </c>
      <c r="C223" t="str">
        <f>+VLOOKUP(A223,lookup!$A$2:$B$340,2,FALSE)</f>
        <v>3443 : Radio/electronic capital goods</v>
      </c>
    </row>
    <row r="224" spans="1:3" x14ac:dyDescent="0.25">
      <c r="A224" t="s">
        <v>224</v>
      </c>
      <c r="B224">
        <v>1.4301216643477941</v>
      </c>
      <c r="C224" t="str">
        <f>+VLOOKUP(A224,lookup!$A$2:$B$340,2,FALSE)</f>
        <v>6149 : Wholesale distribution:machinery etc</v>
      </c>
    </row>
    <row r="225" spans="1:3" x14ac:dyDescent="0.25">
      <c r="A225" t="s">
        <v>225</v>
      </c>
      <c r="B225">
        <v>1.4427734810338331</v>
      </c>
      <c r="C225" t="str">
        <f>+VLOOKUP(A225,lookup!$A$2:$B$340,2,FALSE)</f>
        <v>4200 : Sugar/sugar by-products</v>
      </c>
    </row>
    <row r="226" spans="1:3" x14ac:dyDescent="0.25">
      <c r="A226" t="s">
        <v>226</v>
      </c>
      <c r="B226">
        <v>1.44308725441606</v>
      </c>
      <c r="C226" t="str">
        <f>+VLOOKUP(A226,lookup!$A$2:$B$340,2,FALSE)</f>
        <v>3302 : Electronic data processing equipment</v>
      </c>
    </row>
    <row r="227" spans="1:3" x14ac:dyDescent="0.25">
      <c r="A227" t="s">
        <v>227</v>
      </c>
      <c r="B227">
        <v>1.459994898518312</v>
      </c>
      <c r="C227" t="str">
        <f>+VLOOKUP(A227,lookup!$A$2:$B$340,2,FALSE)</f>
        <v>4920 : Musical instruments</v>
      </c>
    </row>
    <row r="228" spans="1:3" x14ac:dyDescent="0.25">
      <c r="A228" t="s">
        <v>228</v>
      </c>
      <c r="B228">
        <v>1.479850074045115</v>
      </c>
      <c r="C228" t="str">
        <f>+VLOOKUP(A228,lookup!$A$2:$B$340,2,FALSE)</f>
        <v>4751 : Printing/publishing of newspapers</v>
      </c>
    </row>
    <row r="229" spans="1:3" x14ac:dyDescent="0.25">
      <c r="A229" t="s">
        <v>229</v>
      </c>
      <c r="B229">
        <v>1.5175696550605231</v>
      </c>
      <c r="C229" t="str">
        <f>+VLOOKUP(A229,lookup!$A$2:$B$340,2,FALSE)</f>
        <v>3710 : Measuring,checking/instruments/etc</v>
      </c>
    </row>
    <row r="230" spans="1:3" x14ac:dyDescent="0.25">
      <c r="A230" t="s">
        <v>230</v>
      </c>
      <c r="B230">
        <v>1.5307968837935579</v>
      </c>
      <c r="C230" t="str">
        <f>+VLOOKUP(A230,lookup!$A$2:$B$340,2,FALSE)</f>
        <v>9711 : Film production,distribution/exhibition</v>
      </c>
    </row>
    <row r="231" spans="1:3" x14ac:dyDescent="0.25">
      <c r="A231" t="s">
        <v>231</v>
      </c>
      <c r="B231">
        <v>1.54909937285718</v>
      </c>
      <c r="C231" t="str">
        <f>+VLOOKUP(A231,lookup!$A$2:$B$340,2,FALSE)</f>
        <v>8370 : Professional/technical services (Other)</v>
      </c>
    </row>
    <row r="232" spans="1:3" x14ac:dyDescent="0.25">
      <c r="A232" t="s">
        <v>232</v>
      </c>
      <c r="B232">
        <v>1.720964887795537</v>
      </c>
      <c r="C232" t="str">
        <f>+VLOOKUP(A232,lookup!$A$2:$B$340,2,FALSE)</f>
        <v>9741 : Radio/television services,theatres,etc</v>
      </c>
    </row>
    <row r="233" spans="1:3" x14ac:dyDescent="0.25">
      <c r="A233" t="s">
        <v>233</v>
      </c>
      <c r="B233">
        <v>1.778750544567369</v>
      </c>
      <c r="C233" t="str">
        <f>+VLOOKUP(A233,lookup!$A$2:$B$340,2,FALSE)</f>
        <v>9760 : Authors,composers/own account artists</v>
      </c>
    </row>
    <row r="234" spans="1:3" x14ac:dyDescent="0.25">
      <c r="A234" t="s">
        <v>234</v>
      </c>
      <c r="B234">
        <v>1.7963391637660271</v>
      </c>
      <c r="C234" t="str">
        <f>+VLOOKUP(A234,lookup!$A$2:$B$340,2,FALSE)</f>
        <v>3442 : Electrical instruments/control systems</v>
      </c>
    </row>
    <row r="235" spans="1:3" x14ac:dyDescent="0.25">
      <c r="A235" t="s">
        <v>235</v>
      </c>
      <c r="B235">
        <v>1.8345922478255441</v>
      </c>
      <c r="C235" t="str">
        <f>+VLOOKUP(A235,lookup!$A$2:$B$340,2,FALSE)</f>
        <v>8380 : Advertising</v>
      </c>
    </row>
    <row r="236" spans="1:3" x14ac:dyDescent="0.25">
      <c r="A236" t="s">
        <v>236</v>
      </c>
      <c r="B236">
        <v>1.8428189378651849</v>
      </c>
      <c r="C236" t="str">
        <f>+VLOOKUP(A236,lookup!$A$2:$B$340,2,FALSE)</f>
        <v>3731 : Spectacles/unmounted lenses</v>
      </c>
    </row>
    <row r="237" spans="1:3" x14ac:dyDescent="0.25">
      <c r="A237" t="s">
        <v>237</v>
      </c>
      <c r="B237">
        <v>1.9515863730439209</v>
      </c>
      <c r="C237" t="str">
        <f>+VLOOKUP(A237,lookup!$A$2:$B$340,2,FALSE)</f>
        <v>7902 : Telecommunications</v>
      </c>
    </row>
    <row r="238" spans="1:3" x14ac:dyDescent="0.25">
      <c r="A238" t="s">
        <v>238</v>
      </c>
      <c r="B238">
        <v>1.951667685954962</v>
      </c>
      <c r="C238" t="str">
        <f>+VLOOKUP(A238,lookup!$A$2:$B$340,2,FALSE)</f>
        <v>8140 : Banking/bill-discounting</v>
      </c>
    </row>
    <row r="239" spans="1:3" x14ac:dyDescent="0.25">
      <c r="A239" t="s">
        <v>239</v>
      </c>
      <c r="B239">
        <v>1.9581586533473261</v>
      </c>
      <c r="C239" t="str">
        <f>+VLOOKUP(A239,lookup!$A$2:$B$340,2,FALSE)</f>
        <v>3452 : Gramophone records/pre-recorded tapes</v>
      </c>
    </row>
    <row r="240" spans="1:3" x14ac:dyDescent="0.25">
      <c r="A240" t="s">
        <v>240</v>
      </c>
      <c r="B240">
        <v>2.0754527739268922</v>
      </c>
      <c r="C240" t="str">
        <f>+VLOOKUP(A240,lookup!$A$2:$B$340,2,FALSE)</f>
        <v>8320 : Activities auxiliary to insurance</v>
      </c>
    </row>
    <row r="241" spans="1:3" x14ac:dyDescent="0.25">
      <c r="A241" t="s">
        <v>241</v>
      </c>
      <c r="B241">
        <v>2.1430450552401701</v>
      </c>
      <c r="C241" t="str">
        <f>+VLOOKUP(A241,lookup!$A$2:$B$340,2,FALSE)</f>
        <v>7500 : Air transport</v>
      </c>
    </row>
    <row r="242" spans="1:3" x14ac:dyDescent="0.25">
      <c r="A242" t="s">
        <v>242</v>
      </c>
      <c r="B242">
        <v>2.3592577078499981</v>
      </c>
      <c r="C242" t="str">
        <f>+VLOOKUP(A242,lookup!$A$2:$B$340,2,FALSE)</f>
        <v>8395 : Business services (Other)</v>
      </c>
    </row>
    <row r="243" spans="1:3" x14ac:dyDescent="0.25">
      <c r="A243" t="s">
        <v>243</v>
      </c>
      <c r="B243">
        <v>3.2748443304759469</v>
      </c>
      <c r="C243" t="str">
        <f>+VLOOKUP(A243,lookup!$A$2:$B$340,2,FALSE)</f>
        <v>8310 : Activities auxiliary to banking/finance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E207-5485-4962-867A-86FDD5980F01}">
  <dimension ref="A1:B340"/>
  <sheetViews>
    <sheetView topLeftCell="A13" workbookViewId="0">
      <selection activeCell="B8" sqref="B8"/>
    </sheetView>
  </sheetViews>
  <sheetFormatPr defaultRowHeight="15" x14ac:dyDescent="0.25"/>
  <sheetData>
    <row r="1" spans="1:2" x14ac:dyDescent="0.25">
      <c r="A1" t="s">
        <v>583</v>
      </c>
      <c r="B1" t="s">
        <v>584</v>
      </c>
    </row>
    <row r="2" spans="1:2" x14ac:dyDescent="0.25">
      <c r="A2" t="str">
        <f>+LEFT(B2,4)</f>
        <v>0000</v>
      </c>
      <c r="B2" s="2" t="s">
        <v>244</v>
      </c>
    </row>
    <row r="3" spans="1:2" x14ac:dyDescent="0.25">
      <c r="A3" t="str">
        <f t="shared" ref="A3:A66" si="0">+LEFT(B3,4)</f>
        <v>0100</v>
      </c>
      <c r="B3" s="2" t="s">
        <v>245</v>
      </c>
    </row>
    <row r="4" spans="1:2" x14ac:dyDescent="0.25">
      <c r="A4" t="str">
        <f t="shared" si="0"/>
        <v>0200</v>
      </c>
      <c r="B4" s="2" t="s">
        <v>246</v>
      </c>
    </row>
    <row r="5" spans="1:2" x14ac:dyDescent="0.25">
      <c r="A5" t="str">
        <f t="shared" si="0"/>
        <v>0300</v>
      </c>
      <c r="B5" s="2" t="s">
        <v>247</v>
      </c>
    </row>
    <row r="6" spans="1:2" x14ac:dyDescent="0.25">
      <c r="A6" t="str">
        <f t="shared" si="0"/>
        <v>1113</v>
      </c>
      <c r="B6" s="2" t="s">
        <v>248</v>
      </c>
    </row>
    <row r="7" spans="1:2" x14ac:dyDescent="0.25">
      <c r="A7" t="str">
        <f t="shared" si="0"/>
        <v>1114</v>
      </c>
      <c r="B7" s="2" t="s">
        <v>249</v>
      </c>
    </row>
    <row r="8" spans="1:2" x14ac:dyDescent="0.25">
      <c r="A8" t="str">
        <f t="shared" si="0"/>
        <v>1115</v>
      </c>
      <c r="B8" s="2" t="s">
        <v>250</v>
      </c>
    </row>
    <row r="9" spans="1:2" x14ac:dyDescent="0.25">
      <c r="A9" t="str">
        <f t="shared" si="0"/>
        <v>1200</v>
      </c>
      <c r="B9" s="2" t="s">
        <v>251</v>
      </c>
    </row>
    <row r="10" spans="1:2" x14ac:dyDescent="0.25">
      <c r="A10" t="str">
        <f t="shared" si="0"/>
        <v>1300</v>
      </c>
      <c r="B10" s="2" t="s">
        <v>252</v>
      </c>
    </row>
    <row r="11" spans="1:2" x14ac:dyDescent="0.25">
      <c r="A11" t="str">
        <f t="shared" si="0"/>
        <v>1401</v>
      </c>
      <c r="B11" s="2" t="s">
        <v>253</v>
      </c>
    </row>
    <row r="12" spans="1:2" x14ac:dyDescent="0.25">
      <c r="A12" t="str">
        <f t="shared" si="0"/>
        <v>1402</v>
      </c>
      <c r="B12" s="2" t="s">
        <v>254</v>
      </c>
    </row>
    <row r="13" spans="1:2" x14ac:dyDescent="0.25">
      <c r="A13" t="str">
        <f t="shared" si="0"/>
        <v>1520</v>
      </c>
      <c r="B13" s="2" t="s">
        <v>255</v>
      </c>
    </row>
    <row r="14" spans="1:2" x14ac:dyDescent="0.25">
      <c r="A14" t="str">
        <f t="shared" si="0"/>
        <v>1610</v>
      </c>
      <c r="B14" s="2" t="s">
        <v>256</v>
      </c>
    </row>
    <row r="15" spans="1:2" x14ac:dyDescent="0.25">
      <c r="A15" t="str">
        <f t="shared" si="0"/>
        <v>1620</v>
      </c>
      <c r="B15" s="2" t="s">
        <v>257</v>
      </c>
    </row>
    <row r="16" spans="1:2" x14ac:dyDescent="0.25">
      <c r="A16" t="str">
        <f t="shared" si="0"/>
        <v>1630</v>
      </c>
      <c r="B16" s="2" t="s">
        <v>258</v>
      </c>
    </row>
    <row r="17" spans="1:2" x14ac:dyDescent="0.25">
      <c r="A17" t="str">
        <f t="shared" si="0"/>
        <v>1700</v>
      </c>
      <c r="B17" s="2" t="s">
        <v>259</v>
      </c>
    </row>
    <row r="18" spans="1:2" x14ac:dyDescent="0.25">
      <c r="A18" t="str">
        <f t="shared" si="0"/>
        <v>2100</v>
      </c>
      <c r="B18" s="2" t="s">
        <v>260</v>
      </c>
    </row>
    <row r="19" spans="1:2" x14ac:dyDescent="0.25">
      <c r="A19" t="str">
        <f t="shared" si="0"/>
        <v>2210</v>
      </c>
      <c r="B19" s="2" t="s">
        <v>261</v>
      </c>
    </row>
    <row r="20" spans="1:2" x14ac:dyDescent="0.25">
      <c r="A20" t="str">
        <f t="shared" si="0"/>
        <v>2220</v>
      </c>
      <c r="B20" s="2" t="s">
        <v>262</v>
      </c>
    </row>
    <row r="21" spans="1:2" x14ac:dyDescent="0.25">
      <c r="A21" t="str">
        <f t="shared" si="0"/>
        <v>2234</v>
      </c>
      <c r="B21" s="2" t="s">
        <v>263</v>
      </c>
    </row>
    <row r="22" spans="1:2" x14ac:dyDescent="0.25">
      <c r="A22" t="str">
        <f t="shared" si="0"/>
        <v>2235</v>
      </c>
      <c r="B22" s="2" t="s">
        <v>264</v>
      </c>
    </row>
    <row r="23" spans="1:2" x14ac:dyDescent="0.25">
      <c r="A23" t="str">
        <f t="shared" si="0"/>
        <v>2245</v>
      </c>
      <c r="B23" s="2" t="s">
        <v>265</v>
      </c>
    </row>
    <row r="24" spans="1:2" x14ac:dyDescent="0.25">
      <c r="A24" t="str">
        <f t="shared" si="0"/>
        <v>2246</v>
      </c>
      <c r="B24" s="2" t="s">
        <v>266</v>
      </c>
    </row>
    <row r="25" spans="1:2" x14ac:dyDescent="0.25">
      <c r="A25" t="str">
        <f t="shared" si="0"/>
        <v>2247</v>
      </c>
      <c r="B25" s="2" t="s">
        <v>267</v>
      </c>
    </row>
    <row r="26" spans="1:2" x14ac:dyDescent="0.25">
      <c r="A26" t="str">
        <f t="shared" si="0"/>
        <v>2310</v>
      </c>
      <c r="B26" s="2" t="s">
        <v>268</v>
      </c>
    </row>
    <row r="27" spans="1:2" x14ac:dyDescent="0.25">
      <c r="A27" t="str">
        <f t="shared" si="0"/>
        <v>2330</v>
      </c>
      <c r="B27" s="2" t="s">
        <v>269</v>
      </c>
    </row>
    <row r="28" spans="1:2" x14ac:dyDescent="0.25">
      <c r="A28" t="str">
        <f t="shared" si="0"/>
        <v>2396</v>
      </c>
      <c r="B28" s="2" t="s">
        <v>270</v>
      </c>
    </row>
    <row r="29" spans="1:2" x14ac:dyDescent="0.25">
      <c r="A29" t="str">
        <f t="shared" si="0"/>
        <v>2410</v>
      </c>
      <c r="B29" s="2" t="s">
        <v>271</v>
      </c>
    </row>
    <row r="30" spans="1:2" x14ac:dyDescent="0.25">
      <c r="A30" t="str">
        <f t="shared" si="0"/>
        <v>2420</v>
      </c>
      <c r="B30" s="2" t="s">
        <v>272</v>
      </c>
    </row>
    <row r="31" spans="1:2" x14ac:dyDescent="0.25">
      <c r="A31" t="str">
        <f t="shared" si="0"/>
        <v>2436</v>
      </c>
      <c r="B31" s="2" t="s">
        <v>273</v>
      </c>
    </row>
    <row r="32" spans="1:2" x14ac:dyDescent="0.25">
      <c r="A32" t="str">
        <f t="shared" si="0"/>
        <v>2437</v>
      </c>
      <c r="B32" s="2" t="s">
        <v>274</v>
      </c>
    </row>
    <row r="33" spans="1:2" x14ac:dyDescent="0.25">
      <c r="A33" t="str">
        <f t="shared" si="0"/>
        <v>2440</v>
      </c>
      <c r="B33" s="2" t="s">
        <v>275</v>
      </c>
    </row>
    <row r="34" spans="1:2" x14ac:dyDescent="0.25">
      <c r="A34" t="str">
        <f t="shared" si="0"/>
        <v>2450</v>
      </c>
      <c r="B34" s="2" t="s">
        <v>276</v>
      </c>
    </row>
    <row r="35" spans="1:2" x14ac:dyDescent="0.25">
      <c r="A35" t="str">
        <f t="shared" si="0"/>
        <v>2460</v>
      </c>
      <c r="B35" s="2" t="s">
        <v>277</v>
      </c>
    </row>
    <row r="36" spans="1:2" x14ac:dyDescent="0.25">
      <c r="A36" t="str">
        <f t="shared" si="0"/>
        <v>2471</v>
      </c>
      <c r="B36" s="2" t="s">
        <v>278</v>
      </c>
    </row>
    <row r="37" spans="1:2" x14ac:dyDescent="0.25">
      <c r="A37" t="str">
        <f t="shared" si="0"/>
        <v>2478</v>
      </c>
      <c r="B37" s="2" t="s">
        <v>279</v>
      </c>
    </row>
    <row r="38" spans="1:2" x14ac:dyDescent="0.25">
      <c r="A38" t="str">
        <f t="shared" si="0"/>
        <v>2479</v>
      </c>
      <c r="B38" s="2" t="s">
        <v>280</v>
      </c>
    </row>
    <row r="39" spans="1:2" x14ac:dyDescent="0.25">
      <c r="A39" t="str">
        <f t="shared" si="0"/>
        <v>2481</v>
      </c>
      <c r="B39" s="2" t="s">
        <v>281</v>
      </c>
    </row>
    <row r="40" spans="1:2" x14ac:dyDescent="0.25">
      <c r="A40" t="str">
        <f t="shared" si="0"/>
        <v>2489</v>
      </c>
      <c r="B40" s="2" t="s">
        <v>282</v>
      </c>
    </row>
    <row r="41" spans="1:2" x14ac:dyDescent="0.25">
      <c r="A41" t="str">
        <f t="shared" si="0"/>
        <v>2511</v>
      </c>
      <c r="B41" s="2" t="s">
        <v>283</v>
      </c>
    </row>
    <row r="42" spans="1:2" x14ac:dyDescent="0.25">
      <c r="A42" t="str">
        <f t="shared" si="0"/>
        <v>2512</v>
      </c>
      <c r="B42" s="2" t="s">
        <v>284</v>
      </c>
    </row>
    <row r="43" spans="1:2" x14ac:dyDescent="0.25">
      <c r="A43" t="str">
        <f t="shared" si="0"/>
        <v>2513</v>
      </c>
      <c r="B43" s="2" t="s">
        <v>285</v>
      </c>
    </row>
    <row r="44" spans="1:2" x14ac:dyDescent="0.25">
      <c r="A44" t="str">
        <f t="shared" si="0"/>
        <v>2514</v>
      </c>
      <c r="B44" s="2" t="s">
        <v>286</v>
      </c>
    </row>
    <row r="45" spans="1:2" x14ac:dyDescent="0.25">
      <c r="A45" t="str">
        <f t="shared" si="0"/>
        <v>2515</v>
      </c>
      <c r="B45" s="2" t="s">
        <v>287</v>
      </c>
    </row>
    <row r="46" spans="1:2" x14ac:dyDescent="0.25">
      <c r="A46" t="str">
        <f t="shared" si="0"/>
        <v>2516</v>
      </c>
      <c r="B46" s="2" t="s">
        <v>288</v>
      </c>
    </row>
    <row r="47" spans="1:2" x14ac:dyDescent="0.25">
      <c r="A47" t="str">
        <f t="shared" si="0"/>
        <v>2551</v>
      </c>
      <c r="B47" s="2" t="s">
        <v>289</v>
      </c>
    </row>
    <row r="48" spans="1:2" x14ac:dyDescent="0.25">
      <c r="A48" t="str">
        <f t="shared" si="0"/>
        <v>2552</v>
      </c>
      <c r="B48" s="2" t="s">
        <v>290</v>
      </c>
    </row>
    <row r="49" spans="1:2" x14ac:dyDescent="0.25">
      <c r="A49" t="str">
        <f t="shared" si="0"/>
        <v>2562</v>
      </c>
      <c r="B49" s="2" t="s">
        <v>291</v>
      </c>
    </row>
    <row r="50" spans="1:2" x14ac:dyDescent="0.25">
      <c r="A50" t="str">
        <f t="shared" si="0"/>
        <v>2563</v>
      </c>
      <c r="B50" s="2" t="s">
        <v>292</v>
      </c>
    </row>
    <row r="51" spans="1:2" x14ac:dyDescent="0.25">
      <c r="A51" t="str">
        <f t="shared" si="0"/>
        <v>2564</v>
      </c>
      <c r="B51" s="2" t="s">
        <v>293</v>
      </c>
    </row>
    <row r="52" spans="1:2" x14ac:dyDescent="0.25">
      <c r="A52" t="str">
        <f t="shared" si="0"/>
        <v>2565</v>
      </c>
      <c r="B52" s="2" t="s">
        <v>294</v>
      </c>
    </row>
    <row r="53" spans="1:2" x14ac:dyDescent="0.25">
      <c r="A53" t="str">
        <f t="shared" si="0"/>
        <v>2567</v>
      </c>
      <c r="B53" s="2" t="s">
        <v>295</v>
      </c>
    </row>
    <row r="54" spans="1:2" x14ac:dyDescent="0.25">
      <c r="A54" t="str">
        <f t="shared" si="0"/>
        <v>2568</v>
      </c>
      <c r="B54" s="2" t="s">
        <v>296</v>
      </c>
    </row>
    <row r="55" spans="1:2" x14ac:dyDescent="0.25">
      <c r="A55" t="str">
        <f t="shared" si="0"/>
        <v>2569</v>
      </c>
      <c r="B55" s="2" t="s">
        <v>297</v>
      </c>
    </row>
    <row r="56" spans="1:2" x14ac:dyDescent="0.25">
      <c r="A56" t="str">
        <f t="shared" si="0"/>
        <v>2570</v>
      </c>
      <c r="B56" s="2" t="s">
        <v>298</v>
      </c>
    </row>
    <row r="57" spans="1:2" x14ac:dyDescent="0.25">
      <c r="A57" t="str">
        <f t="shared" si="0"/>
        <v>2581</v>
      </c>
      <c r="B57" s="2" t="s">
        <v>299</v>
      </c>
    </row>
    <row r="58" spans="1:2" x14ac:dyDescent="0.25">
      <c r="A58" t="str">
        <f t="shared" si="0"/>
        <v>2582</v>
      </c>
      <c r="B58" s="2" t="s">
        <v>300</v>
      </c>
    </row>
    <row r="59" spans="1:2" x14ac:dyDescent="0.25">
      <c r="A59" t="str">
        <f t="shared" si="0"/>
        <v>2591</v>
      </c>
      <c r="B59" s="2" t="s">
        <v>301</v>
      </c>
    </row>
    <row r="60" spans="1:2" x14ac:dyDescent="0.25">
      <c r="A60" t="str">
        <f t="shared" si="0"/>
        <v>2599</v>
      </c>
      <c r="B60" s="2" t="s">
        <v>302</v>
      </c>
    </row>
    <row r="61" spans="1:2" x14ac:dyDescent="0.25">
      <c r="A61" t="str">
        <f t="shared" si="0"/>
        <v>2600</v>
      </c>
      <c r="B61" s="2" t="s">
        <v>303</v>
      </c>
    </row>
    <row r="62" spans="1:2" x14ac:dyDescent="0.25">
      <c r="A62" t="str">
        <f t="shared" si="0"/>
        <v>3111</v>
      </c>
      <c r="B62" s="2" t="s">
        <v>304</v>
      </c>
    </row>
    <row r="63" spans="1:2" x14ac:dyDescent="0.25">
      <c r="A63" t="str">
        <f t="shared" si="0"/>
        <v>3112</v>
      </c>
      <c r="B63" s="2" t="s">
        <v>305</v>
      </c>
    </row>
    <row r="64" spans="1:2" x14ac:dyDescent="0.25">
      <c r="A64" t="str">
        <f t="shared" si="0"/>
        <v>3120</v>
      </c>
      <c r="B64" s="2" t="s">
        <v>306</v>
      </c>
    </row>
    <row r="65" spans="1:2" x14ac:dyDescent="0.25">
      <c r="A65" t="str">
        <f t="shared" si="0"/>
        <v>3137</v>
      </c>
      <c r="B65" s="2" t="s">
        <v>307</v>
      </c>
    </row>
    <row r="66" spans="1:2" x14ac:dyDescent="0.25">
      <c r="A66" t="str">
        <f t="shared" si="0"/>
        <v>3138</v>
      </c>
      <c r="B66" s="2" t="s">
        <v>308</v>
      </c>
    </row>
    <row r="67" spans="1:2" x14ac:dyDescent="0.25">
      <c r="A67" t="str">
        <f t="shared" ref="A67:A130" si="1">+LEFT(B67,4)</f>
        <v>3142</v>
      </c>
      <c r="B67" s="2" t="s">
        <v>309</v>
      </c>
    </row>
    <row r="68" spans="1:2" x14ac:dyDescent="0.25">
      <c r="A68" t="str">
        <f t="shared" si="1"/>
        <v>3161</v>
      </c>
      <c r="B68" s="2" t="s">
        <v>310</v>
      </c>
    </row>
    <row r="69" spans="1:2" x14ac:dyDescent="0.25">
      <c r="A69" t="str">
        <f t="shared" si="1"/>
        <v>3162</v>
      </c>
      <c r="B69" s="2" t="s">
        <v>311</v>
      </c>
    </row>
    <row r="70" spans="1:2" x14ac:dyDescent="0.25">
      <c r="A70" t="str">
        <f t="shared" si="1"/>
        <v>3163</v>
      </c>
      <c r="B70" s="2" t="s">
        <v>312</v>
      </c>
    </row>
    <row r="71" spans="1:2" x14ac:dyDescent="0.25">
      <c r="A71" t="str">
        <f t="shared" si="1"/>
        <v>3164</v>
      </c>
      <c r="B71" s="2" t="s">
        <v>313</v>
      </c>
    </row>
    <row r="72" spans="1:2" x14ac:dyDescent="0.25">
      <c r="A72" t="str">
        <f t="shared" si="1"/>
        <v>3165</v>
      </c>
      <c r="B72" s="2" t="s">
        <v>314</v>
      </c>
    </row>
    <row r="73" spans="1:2" x14ac:dyDescent="0.25">
      <c r="A73" t="str">
        <f t="shared" si="1"/>
        <v>3166</v>
      </c>
      <c r="B73" s="2" t="s">
        <v>315</v>
      </c>
    </row>
    <row r="74" spans="1:2" x14ac:dyDescent="0.25">
      <c r="A74" t="str">
        <f t="shared" si="1"/>
        <v>3167</v>
      </c>
      <c r="B74" s="2" t="s">
        <v>316</v>
      </c>
    </row>
    <row r="75" spans="1:2" x14ac:dyDescent="0.25">
      <c r="A75" t="str">
        <f t="shared" si="1"/>
        <v>3169</v>
      </c>
      <c r="B75" s="2" t="s">
        <v>317</v>
      </c>
    </row>
    <row r="76" spans="1:2" x14ac:dyDescent="0.25">
      <c r="A76" t="str">
        <f t="shared" si="1"/>
        <v>3204</v>
      </c>
      <c r="B76" s="2" t="s">
        <v>318</v>
      </c>
    </row>
    <row r="77" spans="1:2" x14ac:dyDescent="0.25">
      <c r="A77" t="str">
        <f t="shared" si="1"/>
        <v>3205</v>
      </c>
      <c r="B77" s="2" t="s">
        <v>319</v>
      </c>
    </row>
    <row r="78" spans="1:2" x14ac:dyDescent="0.25">
      <c r="A78" t="str">
        <f t="shared" si="1"/>
        <v>3211</v>
      </c>
      <c r="B78" s="2" t="s">
        <v>320</v>
      </c>
    </row>
    <row r="79" spans="1:2" x14ac:dyDescent="0.25">
      <c r="A79" t="str">
        <f t="shared" si="1"/>
        <v>3212</v>
      </c>
      <c r="B79" s="2" t="s">
        <v>321</v>
      </c>
    </row>
    <row r="80" spans="1:2" x14ac:dyDescent="0.25">
      <c r="A80" t="str">
        <f t="shared" si="1"/>
        <v>3221</v>
      </c>
      <c r="B80" s="2" t="s">
        <v>322</v>
      </c>
    </row>
    <row r="81" spans="1:2" x14ac:dyDescent="0.25">
      <c r="A81" t="str">
        <f t="shared" si="1"/>
        <v>3222</v>
      </c>
      <c r="B81" s="2" t="s">
        <v>323</v>
      </c>
    </row>
    <row r="82" spans="1:2" x14ac:dyDescent="0.25">
      <c r="A82" t="str">
        <f t="shared" si="1"/>
        <v>3230</v>
      </c>
      <c r="B82" s="2" t="s">
        <v>324</v>
      </c>
    </row>
    <row r="83" spans="1:2" x14ac:dyDescent="0.25">
      <c r="A83" t="str">
        <f t="shared" si="1"/>
        <v>3244</v>
      </c>
      <c r="B83" s="2" t="s">
        <v>325</v>
      </c>
    </row>
    <row r="84" spans="1:2" x14ac:dyDescent="0.25">
      <c r="A84" t="str">
        <f t="shared" si="1"/>
        <v>3245</v>
      </c>
      <c r="B84" s="2" t="s">
        <v>326</v>
      </c>
    </row>
    <row r="85" spans="1:2" x14ac:dyDescent="0.25">
      <c r="A85" t="str">
        <f t="shared" si="1"/>
        <v>3246</v>
      </c>
      <c r="B85" s="2" t="s">
        <v>327</v>
      </c>
    </row>
    <row r="86" spans="1:2" x14ac:dyDescent="0.25">
      <c r="A86" t="str">
        <f t="shared" si="1"/>
        <v>3251</v>
      </c>
      <c r="B86" s="2" t="s">
        <v>328</v>
      </c>
    </row>
    <row r="87" spans="1:2" x14ac:dyDescent="0.25">
      <c r="A87" t="str">
        <f t="shared" si="1"/>
        <v>3254</v>
      </c>
      <c r="B87" s="2" t="s">
        <v>329</v>
      </c>
    </row>
    <row r="88" spans="1:2" x14ac:dyDescent="0.25">
      <c r="A88" t="str">
        <f t="shared" si="1"/>
        <v>3255</v>
      </c>
      <c r="B88" s="2" t="s">
        <v>330</v>
      </c>
    </row>
    <row r="89" spans="1:2" x14ac:dyDescent="0.25">
      <c r="A89" t="str">
        <f t="shared" si="1"/>
        <v>3261</v>
      </c>
      <c r="B89" s="2" t="s">
        <v>331</v>
      </c>
    </row>
    <row r="90" spans="1:2" x14ac:dyDescent="0.25">
      <c r="A90" t="str">
        <f t="shared" si="1"/>
        <v>3262</v>
      </c>
      <c r="B90" s="2" t="s">
        <v>332</v>
      </c>
    </row>
    <row r="91" spans="1:2" x14ac:dyDescent="0.25">
      <c r="A91" t="str">
        <f t="shared" si="1"/>
        <v>3275</v>
      </c>
      <c r="B91" s="2" t="s">
        <v>333</v>
      </c>
    </row>
    <row r="92" spans="1:2" x14ac:dyDescent="0.25">
      <c r="A92" t="str">
        <f t="shared" si="1"/>
        <v>3276</v>
      </c>
      <c r="B92" s="2" t="s">
        <v>334</v>
      </c>
    </row>
    <row r="93" spans="1:2" x14ac:dyDescent="0.25">
      <c r="A93" t="str">
        <f t="shared" si="1"/>
        <v>3281</v>
      </c>
      <c r="B93" s="2" t="s">
        <v>335</v>
      </c>
    </row>
    <row r="94" spans="1:2" x14ac:dyDescent="0.25">
      <c r="A94" t="str">
        <f t="shared" si="1"/>
        <v>3283</v>
      </c>
      <c r="B94" s="2" t="s">
        <v>336</v>
      </c>
    </row>
    <row r="95" spans="1:2" x14ac:dyDescent="0.25">
      <c r="A95" t="str">
        <f t="shared" si="1"/>
        <v>3284</v>
      </c>
      <c r="B95" s="2" t="s">
        <v>337</v>
      </c>
    </row>
    <row r="96" spans="1:2" x14ac:dyDescent="0.25">
      <c r="A96" t="str">
        <f t="shared" si="1"/>
        <v>3285</v>
      </c>
      <c r="B96" s="2" t="s">
        <v>338</v>
      </c>
    </row>
    <row r="97" spans="1:2" x14ac:dyDescent="0.25">
      <c r="A97" t="str">
        <f t="shared" si="1"/>
        <v>3286</v>
      </c>
      <c r="B97" s="2" t="s">
        <v>339</v>
      </c>
    </row>
    <row r="98" spans="1:2" x14ac:dyDescent="0.25">
      <c r="A98" t="str">
        <f t="shared" si="1"/>
        <v>3287</v>
      </c>
      <c r="B98" s="2" t="s">
        <v>340</v>
      </c>
    </row>
    <row r="99" spans="1:2" x14ac:dyDescent="0.25">
      <c r="A99" t="str">
        <f t="shared" si="1"/>
        <v>3288</v>
      </c>
      <c r="B99" s="2" t="s">
        <v>341</v>
      </c>
    </row>
    <row r="100" spans="1:2" x14ac:dyDescent="0.25">
      <c r="A100" t="str">
        <f t="shared" si="1"/>
        <v>3289</v>
      </c>
      <c r="B100" s="2" t="s">
        <v>342</v>
      </c>
    </row>
    <row r="101" spans="1:2" x14ac:dyDescent="0.25">
      <c r="A101" t="str">
        <f t="shared" si="1"/>
        <v>3290</v>
      </c>
      <c r="B101" s="2" t="s">
        <v>343</v>
      </c>
    </row>
    <row r="102" spans="1:2" x14ac:dyDescent="0.25">
      <c r="A102" t="str">
        <f t="shared" si="1"/>
        <v>3301</v>
      </c>
      <c r="B102" s="2" t="s">
        <v>344</v>
      </c>
    </row>
    <row r="103" spans="1:2" x14ac:dyDescent="0.25">
      <c r="A103" t="str">
        <f t="shared" si="1"/>
        <v>3302</v>
      </c>
      <c r="B103" s="2" t="s">
        <v>345</v>
      </c>
    </row>
    <row r="104" spans="1:2" x14ac:dyDescent="0.25">
      <c r="A104" t="str">
        <f t="shared" si="1"/>
        <v>3410</v>
      </c>
      <c r="B104" s="2" t="s">
        <v>346</v>
      </c>
    </row>
    <row r="105" spans="1:2" x14ac:dyDescent="0.25">
      <c r="A105" t="str">
        <f t="shared" si="1"/>
        <v>3420</v>
      </c>
      <c r="B105" s="2" t="s">
        <v>347</v>
      </c>
    </row>
    <row r="106" spans="1:2" x14ac:dyDescent="0.25">
      <c r="A106" t="str">
        <f t="shared" si="1"/>
        <v>3432</v>
      </c>
      <c r="B106" s="2" t="s">
        <v>348</v>
      </c>
    </row>
    <row r="107" spans="1:2" x14ac:dyDescent="0.25">
      <c r="A107" t="str">
        <f t="shared" si="1"/>
        <v>3433</v>
      </c>
      <c r="B107" s="2" t="s">
        <v>349</v>
      </c>
    </row>
    <row r="108" spans="1:2" x14ac:dyDescent="0.25">
      <c r="A108" t="str">
        <f t="shared" si="1"/>
        <v>3434</v>
      </c>
      <c r="B108" s="2" t="s">
        <v>350</v>
      </c>
    </row>
    <row r="109" spans="1:2" x14ac:dyDescent="0.25">
      <c r="A109" t="str">
        <f t="shared" si="1"/>
        <v>3435</v>
      </c>
      <c r="B109" s="2" t="s">
        <v>351</v>
      </c>
    </row>
    <row r="110" spans="1:2" x14ac:dyDescent="0.25">
      <c r="A110" t="str">
        <f t="shared" si="1"/>
        <v>3441</v>
      </c>
      <c r="B110" s="2" t="s">
        <v>352</v>
      </c>
    </row>
    <row r="111" spans="1:2" x14ac:dyDescent="0.25">
      <c r="A111" t="str">
        <f t="shared" si="1"/>
        <v>3442</v>
      </c>
      <c r="B111" s="2" t="s">
        <v>353</v>
      </c>
    </row>
    <row r="112" spans="1:2" x14ac:dyDescent="0.25">
      <c r="A112" t="str">
        <f t="shared" si="1"/>
        <v>3443</v>
      </c>
      <c r="B112" s="2" t="s">
        <v>354</v>
      </c>
    </row>
    <row r="113" spans="1:2" x14ac:dyDescent="0.25">
      <c r="A113" t="str">
        <f t="shared" si="1"/>
        <v>3444</v>
      </c>
      <c r="B113" s="2" t="s">
        <v>355</v>
      </c>
    </row>
    <row r="114" spans="1:2" x14ac:dyDescent="0.25">
      <c r="A114" t="str">
        <f t="shared" si="1"/>
        <v>3452</v>
      </c>
      <c r="B114" s="2" t="s">
        <v>356</v>
      </c>
    </row>
    <row r="115" spans="1:2" x14ac:dyDescent="0.25">
      <c r="A115" t="str">
        <f t="shared" si="1"/>
        <v>3453</v>
      </c>
      <c r="B115" s="2" t="s">
        <v>357</v>
      </c>
    </row>
    <row r="116" spans="1:2" x14ac:dyDescent="0.25">
      <c r="A116" t="str">
        <f t="shared" si="1"/>
        <v>3454</v>
      </c>
      <c r="B116" s="2" t="s">
        <v>358</v>
      </c>
    </row>
    <row r="117" spans="1:2" x14ac:dyDescent="0.25">
      <c r="A117" t="str">
        <f t="shared" si="1"/>
        <v>3460</v>
      </c>
      <c r="B117" s="2" t="s">
        <v>359</v>
      </c>
    </row>
    <row r="118" spans="1:2" x14ac:dyDescent="0.25">
      <c r="A118" t="str">
        <f t="shared" si="1"/>
        <v>3470</v>
      </c>
      <c r="B118" s="2" t="s">
        <v>360</v>
      </c>
    </row>
    <row r="119" spans="1:2" x14ac:dyDescent="0.25">
      <c r="A119" t="str">
        <f t="shared" si="1"/>
        <v>3480</v>
      </c>
      <c r="B119" s="2" t="s">
        <v>361</v>
      </c>
    </row>
    <row r="120" spans="1:2" x14ac:dyDescent="0.25">
      <c r="A120" t="str">
        <f t="shared" si="1"/>
        <v>3510</v>
      </c>
      <c r="B120" s="2" t="s">
        <v>362</v>
      </c>
    </row>
    <row r="121" spans="1:2" x14ac:dyDescent="0.25">
      <c r="A121" t="str">
        <f t="shared" si="1"/>
        <v>3521</v>
      </c>
      <c r="B121" s="2" t="s">
        <v>363</v>
      </c>
    </row>
    <row r="122" spans="1:2" x14ac:dyDescent="0.25">
      <c r="A122" t="str">
        <f t="shared" si="1"/>
        <v>3522</v>
      </c>
      <c r="B122" s="2" t="s">
        <v>364</v>
      </c>
    </row>
    <row r="123" spans="1:2" x14ac:dyDescent="0.25">
      <c r="A123" t="str">
        <f t="shared" si="1"/>
        <v>3523</v>
      </c>
      <c r="B123" s="2" t="s">
        <v>365</v>
      </c>
    </row>
    <row r="124" spans="1:2" x14ac:dyDescent="0.25">
      <c r="A124" t="str">
        <f t="shared" si="1"/>
        <v>3530</v>
      </c>
      <c r="B124" s="2" t="s">
        <v>366</v>
      </c>
    </row>
    <row r="125" spans="1:2" x14ac:dyDescent="0.25">
      <c r="A125" t="str">
        <f t="shared" si="1"/>
        <v>3610</v>
      </c>
      <c r="B125" s="2" t="s">
        <v>367</v>
      </c>
    </row>
    <row r="126" spans="1:2" x14ac:dyDescent="0.25">
      <c r="A126" t="str">
        <f t="shared" si="1"/>
        <v>3620</v>
      </c>
      <c r="B126" s="2" t="s">
        <v>368</v>
      </c>
    </row>
    <row r="127" spans="1:2" x14ac:dyDescent="0.25">
      <c r="A127" t="str">
        <f t="shared" si="1"/>
        <v>3633</v>
      </c>
      <c r="B127" s="2" t="s">
        <v>369</v>
      </c>
    </row>
    <row r="128" spans="1:2" x14ac:dyDescent="0.25">
      <c r="A128" t="str">
        <f t="shared" si="1"/>
        <v>3634</v>
      </c>
      <c r="B128" s="2" t="s">
        <v>370</v>
      </c>
    </row>
    <row r="129" spans="1:2" x14ac:dyDescent="0.25">
      <c r="A129" t="str">
        <f t="shared" si="1"/>
        <v>3640</v>
      </c>
      <c r="B129" s="2" t="s">
        <v>371</v>
      </c>
    </row>
    <row r="130" spans="1:2" x14ac:dyDescent="0.25">
      <c r="A130" t="str">
        <f t="shared" si="1"/>
        <v>3650</v>
      </c>
      <c r="B130" s="2" t="s">
        <v>372</v>
      </c>
    </row>
    <row r="131" spans="1:2" x14ac:dyDescent="0.25">
      <c r="A131" t="str">
        <f t="shared" ref="A131:A194" si="2">+LEFT(B131,4)</f>
        <v>3710</v>
      </c>
      <c r="B131" s="2" t="s">
        <v>373</v>
      </c>
    </row>
    <row r="132" spans="1:2" x14ac:dyDescent="0.25">
      <c r="A132" t="str">
        <f t="shared" si="2"/>
        <v>3720</v>
      </c>
      <c r="B132" s="2" t="s">
        <v>374</v>
      </c>
    </row>
    <row r="133" spans="1:2" x14ac:dyDescent="0.25">
      <c r="A133" t="str">
        <f t="shared" si="2"/>
        <v>3731</v>
      </c>
      <c r="B133" s="2" t="s">
        <v>375</v>
      </c>
    </row>
    <row r="134" spans="1:2" x14ac:dyDescent="0.25">
      <c r="A134" t="str">
        <f t="shared" si="2"/>
        <v>3732</v>
      </c>
      <c r="B134" s="2" t="s">
        <v>376</v>
      </c>
    </row>
    <row r="135" spans="1:2" x14ac:dyDescent="0.25">
      <c r="A135" t="str">
        <f t="shared" si="2"/>
        <v>3733</v>
      </c>
      <c r="B135" s="2" t="s">
        <v>377</v>
      </c>
    </row>
    <row r="136" spans="1:2" x14ac:dyDescent="0.25">
      <c r="A136" t="str">
        <f t="shared" si="2"/>
        <v>3740</v>
      </c>
      <c r="B136" s="2" t="s">
        <v>378</v>
      </c>
    </row>
    <row r="137" spans="1:2" x14ac:dyDescent="0.25">
      <c r="A137" t="str">
        <f t="shared" si="2"/>
        <v>4115</v>
      </c>
      <c r="B137" s="2" t="s">
        <v>379</v>
      </c>
    </row>
    <row r="138" spans="1:2" x14ac:dyDescent="0.25">
      <c r="A138" t="str">
        <f t="shared" si="2"/>
        <v>4116</v>
      </c>
      <c r="B138" s="2" t="s">
        <v>380</v>
      </c>
    </row>
    <row r="139" spans="1:2" x14ac:dyDescent="0.25">
      <c r="A139" t="str">
        <f t="shared" si="2"/>
        <v>4121</v>
      </c>
      <c r="B139" s="2" t="s">
        <v>381</v>
      </c>
    </row>
    <row r="140" spans="1:2" x14ac:dyDescent="0.25">
      <c r="A140" t="str">
        <f t="shared" si="2"/>
        <v>4122</v>
      </c>
      <c r="B140" s="2" t="s">
        <v>382</v>
      </c>
    </row>
    <row r="141" spans="1:2" x14ac:dyDescent="0.25">
      <c r="A141" t="str">
        <f t="shared" si="2"/>
        <v>4123</v>
      </c>
      <c r="B141" s="2" t="s">
        <v>383</v>
      </c>
    </row>
    <row r="142" spans="1:2" x14ac:dyDescent="0.25">
      <c r="A142" t="str">
        <f t="shared" si="2"/>
        <v>4126</v>
      </c>
      <c r="B142" s="2" t="s">
        <v>384</v>
      </c>
    </row>
    <row r="143" spans="1:2" x14ac:dyDescent="0.25">
      <c r="A143" t="str">
        <f t="shared" si="2"/>
        <v>4130</v>
      </c>
      <c r="B143" s="2" t="s">
        <v>385</v>
      </c>
    </row>
    <row r="144" spans="1:2" x14ac:dyDescent="0.25">
      <c r="A144" t="str">
        <f t="shared" si="2"/>
        <v>4147</v>
      </c>
      <c r="B144" s="2" t="s">
        <v>386</v>
      </c>
    </row>
    <row r="145" spans="1:2" x14ac:dyDescent="0.25">
      <c r="A145" t="str">
        <f t="shared" si="2"/>
        <v>4150</v>
      </c>
      <c r="B145" s="2" t="s">
        <v>387</v>
      </c>
    </row>
    <row r="146" spans="1:2" x14ac:dyDescent="0.25">
      <c r="A146" t="str">
        <f t="shared" si="2"/>
        <v>4160</v>
      </c>
      <c r="B146" s="2" t="s">
        <v>388</v>
      </c>
    </row>
    <row r="147" spans="1:2" x14ac:dyDescent="0.25">
      <c r="A147" t="str">
        <f t="shared" si="2"/>
        <v>4180</v>
      </c>
      <c r="B147" s="2" t="s">
        <v>389</v>
      </c>
    </row>
    <row r="148" spans="1:2" x14ac:dyDescent="0.25">
      <c r="A148" t="str">
        <f t="shared" si="2"/>
        <v>4196</v>
      </c>
      <c r="B148" s="2" t="s">
        <v>390</v>
      </c>
    </row>
    <row r="149" spans="1:2" x14ac:dyDescent="0.25">
      <c r="A149" t="str">
        <f t="shared" si="2"/>
        <v>4197</v>
      </c>
      <c r="B149" s="2" t="s">
        <v>391</v>
      </c>
    </row>
    <row r="150" spans="1:2" x14ac:dyDescent="0.25">
      <c r="A150" t="str">
        <f t="shared" si="2"/>
        <v>4200</v>
      </c>
      <c r="B150" s="2" t="s">
        <v>392</v>
      </c>
    </row>
    <row r="151" spans="1:2" x14ac:dyDescent="0.25">
      <c r="A151" t="str">
        <f t="shared" si="2"/>
        <v>4213</v>
      </c>
      <c r="B151" s="2" t="s">
        <v>393</v>
      </c>
    </row>
    <row r="152" spans="1:2" x14ac:dyDescent="0.25">
      <c r="A152" t="str">
        <f t="shared" si="2"/>
        <v>4214</v>
      </c>
      <c r="B152" s="2" t="s">
        <v>394</v>
      </c>
    </row>
    <row r="153" spans="1:2" x14ac:dyDescent="0.25">
      <c r="A153" t="str">
        <f t="shared" si="2"/>
        <v>4221</v>
      </c>
      <c r="B153" s="2" t="s">
        <v>395</v>
      </c>
    </row>
    <row r="154" spans="1:2" x14ac:dyDescent="0.25">
      <c r="A154" t="str">
        <f t="shared" si="2"/>
        <v>4222</v>
      </c>
      <c r="B154" s="2" t="s">
        <v>396</v>
      </c>
    </row>
    <row r="155" spans="1:2" x14ac:dyDescent="0.25">
      <c r="A155" t="str">
        <f t="shared" si="2"/>
        <v>4239</v>
      </c>
      <c r="B155" s="2" t="s">
        <v>397</v>
      </c>
    </row>
    <row r="156" spans="1:2" x14ac:dyDescent="0.25">
      <c r="A156" t="str">
        <f t="shared" si="2"/>
        <v>4240</v>
      </c>
      <c r="B156" s="2" t="s">
        <v>398</v>
      </c>
    </row>
    <row r="157" spans="1:2" x14ac:dyDescent="0.25">
      <c r="A157" t="str">
        <f t="shared" si="2"/>
        <v>4261</v>
      </c>
      <c r="B157" s="2" t="s">
        <v>399</v>
      </c>
    </row>
    <row r="158" spans="1:2" x14ac:dyDescent="0.25">
      <c r="A158" t="str">
        <f t="shared" si="2"/>
        <v>4270</v>
      </c>
      <c r="B158" s="2" t="s">
        <v>400</v>
      </c>
    </row>
    <row r="159" spans="1:2" x14ac:dyDescent="0.25">
      <c r="A159" t="str">
        <f t="shared" si="2"/>
        <v>4283</v>
      </c>
      <c r="B159" s="2" t="s">
        <v>401</v>
      </c>
    </row>
    <row r="160" spans="1:2" x14ac:dyDescent="0.25">
      <c r="A160" t="str">
        <f t="shared" si="2"/>
        <v>4290</v>
      </c>
      <c r="B160" s="2" t="s">
        <v>402</v>
      </c>
    </row>
    <row r="161" spans="1:2" x14ac:dyDescent="0.25">
      <c r="A161" t="str">
        <f t="shared" si="2"/>
        <v>4310</v>
      </c>
      <c r="B161" s="2" t="s">
        <v>403</v>
      </c>
    </row>
    <row r="162" spans="1:2" x14ac:dyDescent="0.25">
      <c r="A162" t="str">
        <f t="shared" si="2"/>
        <v>4321</v>
      </c>
      <c r="B162" s="2" t="s">
        <v>404</v>
      </c>
    </row>
    <row r="163" spans="1:2" x14ac:dyDescent="0.25">
      <c r="A163" t="str">
        <f t="shared" si="2"/>
        <v>4322</v>
      </c>
      <c r="B163" s="2" t="s">
        <v>405</v>
      </c>
    </row>
    <row r="164" spans="1:2" x14ac:dyDescent="0.25">
      <c r="A164" t="str">
        <f t="shared" si="2"/>
        <v>4336</v>
      </c>
      <c r="B164" s="2" t="s">
        <v>406</v>
      </c>
    </row>
    <row r="165" spans="1:2" x14ac:dyDescent="0.25">
      <c r="A165" t="str">
        <f t="shared" si="2"/>
        <v>4340</v>
      </c>
      <c r="B165" s="2" t="s">
        <v>407</v>
      </c>
    </row>
    <row r="166" spans="1:2" x14ac:dyDescent="0.25">
      <c r="A166" t="str">
        <f t="shared" si="2"/>
        <v>4350</v>
      </c>
      <c r="B166" s="2" t="s">
        <v>408</v>
      </c>
    </row>
    <row r="167" spans="1:2" x14ac:dyDescent="0.25">
      <c r="A167" t="str">
        <f t="shared" si="2"/>
        <v>4363</v>
      </c>
      <c r="B167" s="2" t="s">
        <v>409</v>
      </c>
    </row>
    <row r="168" spans="1:2" x14ac:dyDescent="0.25">
      <c r="A168" t="str">
        <f t="shared" si="2"/>
        <v>4364</v>
      </c>
      <c r="B168" s="2" t="s">
        <v>410</v>
      </c>
    </row>
    <row r="169" spans="1:2" x14ac:dyDescent="0.25">
      <c r="A169" t="str">
        <f t="shared" si="2"/>
        <v>4370</v>
      </c>
      <c r="B169" s="2" t="s">
        <v>411</v>
      </c>
    </row>
    <row r="170" spans="1:2" x14ac:dyDescent="0.25">
      <c r="A170" t="str">
        <f t="shared" si="2"/>
        <v>4384</v>
      </c>
      <c r="B170" s="2" t="s">
        <v>412</v>
      </c>
    </row>
    <row r="171" spans="1:2" x14ac:dyDescent="0.25">
      <c r="A171" t="str">
        <f t="shared" si="2"/>
        <v>4385</v>
      </c>
      <c r="B171" s="2" t="s">
        <v>413</v>
      </c>
    </row>
    <row r="172" spans="1:2" x14ac:dyDescent="0.25">
      <c r="A172" t="str">
        <f t="shared" si="2"/>
        <v>4395</v>
      </c>
      <c r="B172" s="2" t="s">
        <v>414</v>
      </c>
    </row>
    <row r="173" spans="1:2" x14ac:dyDescent="0.25">
      <c r="A173" t="str">
        <f t="shared" si="2"/>
        <v>4396</v>
      </c>
      <c r="B173" s="2" t="s">
        <v>415</v>
      </c>
    </row>
    <row r="174" spans="1:2" x14ac:dyDescent="0.25">
      <c r="A174" t="str">
        <f t="shared" si="2"/>
        <v>4398</v>
      </c>
      <c r="B174" s="2" t="s">
        <v>416</v>
      </c>
    </row>
    <row r="175" spans="1:2" x14ac:dyDescent="0.25">
      <c r="A175" t="str">
        <f t="shared" si="2"/>
        <v>4399</v>
      </c>
      <c r="B175" s="2" t="s">
        <v>417</v>
      </c>
    </row>
    <row r="176" spans="1:2" x14ac:dyDescent="0.25">
      <c r="A176" t="str">
        <f t="shared" si="2"/>
        <v>4410</v>
      </c>
      <c r="B176" s="2" t="s">
        <v>418</v>
      </c>
    </row>
    <row r="177" spans="1:2" x14ac:dyDescent="0.25">
      <c r="A177" t="str">
        <f t="shared" si="2"/>
        <v>4420</v>
      </c>
      <c r="B177" s="2" t="s">
        <v>419</v>
      </c>
    </row>
    <row r="178" spans="1:2" x14ac:dyDescent="0.25">
      <c r="A178" t="str">
        <f t="shared" si="2"/>
        <v>4510</v>
      </c>
      <c r="B178" s="2" t="s">
        <v>420</v>
      </c>
    </row>
    <row r="179" spans="1:2" x14ac:dyDescent="0.25">
      <c r="A179" t="str">
        <f t="shared" si="2"/>
        <v>4531</v>
      </c>
      <c r="B179" s="2" t="s">
        <v>421</v>
      </c>
    </row>
    <row r="180" spans="1:2" x14ac:dyDescent="0.25">
      <c r="A180" t="str">
        <f t="shared" si="2"/>
        <v>4532</v>
      </c>
      <c r="B180" s="2" t="s">
        <v>422</v>
      </c>
    </row>
    <row r="181" spans="1:2" x14ac:dyDescent="0.25">
      <c r="A181" t="str">
        <f t="shared" si="2"/>
        <v>4533</v>
      </c>
      <c r="B181" s="2" t="s">
        <v>423</v>
      </c>
    </row>
    <row r="182" spans="1:2" x14ac:dyDescent="0.25">
      <c r="A182" t="str">
        <f t="shared" si="2"/>
        <v>4534</v>
      </c>
      <c r="B182" s="2" t="s">
        <v>424</v>
      </c>
    </row>
    <row r="183" spans="1:2" x14ac:dyDescent="0.25">
      <c r="A183" t="str">
        <f t="shared" si="2"/>
        <v>4535</v>
      </c>
      <c r="B183" s="2" t="s">
        <v>425</v>
      </c>
    </row>
    <row r="184" spans="1:2" x14ac:dyDescent="0.25">
      <c r="A184" t="str">
        <f t="shared" si="2"/>
        <v>4536</v>
      </c>
      <c r="B184" s="2" t="s">
        <v>426</v>
      </c>
    </row>
    <row r="185" spans="1:2" x14ac:dyDescent="0.25">
      <c r="A185" t="str">
        <f t="shared" si="2"/>
        <v>4537</v>
      </c>
      <c r="B185" s="2" t="s">
        <v>427</v>
      </c>
    </row>
    <row r="186" spans="1:2" x14ac:dyDescent="0.25">
      <c r="A186" t="str">
        <f t="shared" si="2"/>
        <v>4538</v>
      </c>
      <c r="B186" s="2" t="s">
        <v>428</v>
      </c>
    </row>
    <row r="187" spans="1:2" x14ac:dyDescent="0.25">
      <c r="A187" t="str">
        <f t="shared" si="2"/>
        <v>4539</v>
      </c>
      <c r="B187" s="2" t="s">
        <v>429</v>
      </c>
    </row>
    <row r="188" spans="1:2" x14ac:dyDescent="0.25">
      <c r="A188" t="str">
        <f t="shared" si="2"/>
        <v>4555</v>
      </c>
      <c r="B188" s="2" t="s">
        <v>430</v>
      </c>
    </row>
    <row r="189" spans="1:2" x14ac:dyDescent="0.25">
      <c r="A189" t="str">
        <f t="shared" si="2"/>
        <v>4556</v>
      </c>
      <c r="B189" s="2" t="s">
        <v>431</v>
      </c>
    </row>
    <row r="190" spans="1:2" x14ac:dyDescent="0.25">
      <c r="A190" t="str">
        <f t="shared" si="2"/>
        <v>4557</v>
      </c>
      <c r="B190" s="2" t="s">
        <v>432</v>
      </c>
    </row>
    <row r="191" spans="1:2" x14ac:dyDescent="0.25">
      <c r="A191" t="str">
        <f t="shared" si="2"/>
        <v>4560</v>
      </c>
      <c r="B191" s="2" t="s">
        <v>433</v>
      </c>
    </row>
    <row r="192" spans="1:2" x14ac:dyDescent="0.25">
      <c r="A192" t="str">
        <f t="shared" si="2"/>
        <v>4610</v>
      </c>
      <c r="B192" s="2" t="s">
        <v>434</v>
      </c>
    </row>
    <row r="193" spans="1:2" x14ac:dyDescent="0.25">
      <c r="A193" t="str">
        <f t="shared" si="2"/>
        <v>4620</v>
      </c>
      <c r="B193" s="2" t="s">
        <v>435</v>
      </c>
    </row>
    <row r="194" spans="1:2" x14ac:dyDescent="0.25">
      <c r="A194" t="str">
        <f t="shared" si="2"/>
        <v>4630</v>
      </c>
      <c r="B194" s="2" t="s">
        <v>436</v>
      </c>
    </row>
    <row r="195" spans="1:2" x14ac:dyDescent="0.25">
      <c r="A195" t="str">
        <f t="shared" ref="A195:A258" si="3">+LEFT(B195,4)</f>
        <v>4640</v>
      </c>
      <c r="B195" s="2" t="s">
        <v>437</v>
      </c>
    </row>
    <row r="196" spans="1:2" x14ac:dyDescent="0.25">
      <c r="A196" t="str">
        <f t="shared" si="3"/>
        <v>4650</v>
      </c>
      <c r="B196" s="2" t="s">
        <v>438</v>
      </c>
    </row>
    <row r="197" spans="1:2" x14ac:dyDescent="0.25">
      <c r="A197" t="str">
        <f t="shared" si="3"/>
        <v>4663</v>
      </c>
      <c r="B197" s="2" t="s">
        <v>439</v>
      </c>
    </row>
    <row r="198" spans="1:2" x14ac:dyDescent="0.25">
      <c r="A198" t="str">
        <f t="shared" si="3"/>
        <v>4664</v>
      </c>
      <c r="B198" s="2" t="s">
        <v>440</v>
      </c>
    </row>
    <row r="199" spans="1:2" x14ac:dyDescent="0.25">
      <c r="A199" t="str">
        <f t="shared" si="3"/>
        <v>4671</v>
      </c>
      <c r="B199" s="2" t="s">
        <v>441</v>
      </c>
    </row>
    <row r="200" spans="1:2" x14ac:dyDescent="0.25">
      <c r="A200" t="str">
        <f t="shared" si="3"/>
        <v>4672</v>
      </c>
      <c r="B200" s="2" t="s">
        <v>442</v>
      </c>
    </row>
    <row r="201" spans="1:2" x14ac:dyDescent="0.25">
      <c r="A201" t="str">
        <f t="shared" si="3"/>
        <v>4710</v>
      </c>
      <c r="B201" s="2" t="s">
        <v>443</v>
      </c>
    </row>
    <row r="202" spans="1:2" x14ac:dyDescent="0.25">
      <c r="A202" t="str">
        <f t="shared" si="3"/>
        <v>4721</v>
      </c>
      <c r="B202" s="2" t="s">
        <v>444</v>
      </c>
    </row>
    <row r="203" spans="1:2" x14ac:dyDescent="0.25">
      <c r="A203" t="str">
        <f t="shared" si="3"/>
        <v>4722</v>
      </c>
      <c r="B203" s="2" t="s">
        <v>445</v>
      </c>
    </row>
    <row r="204" spans="1:2" x14ac:dyDescent="0.25">
      <c r="A204" t="str">
        <f t="shared" si="3"/>
        <v>4723</v>
      </c>
      <c r="B204" s="2" t="s">
        <v>446</v>
      </c>
    </row>
    <row r="205" spans="1:2" x14ac:dyDescent="0.25">
      <c r="A205" t="str">
        <f t="shared" si="3"/>
        <v>4724</v>
      </c>
      <c r="B205" s="2" t="s">
        <v>447</v>
      </c>
    </row>
    <row r="206" spans="1:2" x14ac:dyDescent="0.25">
      <c r="A206" t="str">
        <f t="shared" si="3"/>
        <v>4725</v>
      </c>
      <c r="B206" s="2" t="s">
        <v>448</v>
      </c>
    </row>
    <row r="207" spans="1:2" x14ac:dyDescent="0.25">
      <c r="A207" t="str">
        <f t="shared" si="3"/>
        <v>4728</v>
      </c>
      <c r="B207" s="2" t="s">
        <v>449</v>
      </c>
    </row>
    <row r="208" spans="1:2" x14ac:dyDescent="0.25">
      <c r="A208" t="str">
        <f t="shared" si="3"/>
        <v>4751</v>
      </c>
      <c r="B208" s="2" t="s">
        <v>450</v>
      </c>
    </row>
    <row r="209" spans="1:2" x14ac:dyDescent="0.25">
      <c r="A209" t="str">
        <f t="shared" si="3"/>
        <v>4752</v>
      </c>
      <c r="B209" s="2" t="s">
        <v>451</v>
      </c>
    </row>
    <row r="210" spans="1:2" x14ac:dyDescent="0.25">
      <c r="A210" t="str">
        <f t="shared" si="3"/>
        <v>4753</v>
      </c>
      <c r="B210" s="2" t="s">
        <v>452</v>
      </c>
    </row>
    <row r="211" spans="1:2" x14ac:dyDescent="0.25">
      <c r="A211" t="str">
        <f t="shared" si="3"/>
        <v>4754</v>
      </c>
      <c r="B211" s="2" t="s">
        <v>453</v>
      </c>
    </row>
    <row r="212" spans="1:2" x14ac:dyDescent="0.25">
      <c r="A212" t="str">
        <f t="shared" si="3"/>
        <v>4811</v>
      </c>
      <c r="B212" s="2" t="s">
        <v>454</v>
      </c>
    </row>
    <row r="213" spans="1:2" x14ac:dyDescent="0.25">
      <c r="A213" t="str">
        <f t="shared" si="3"/>
        <v>4812</v>
      </c>
      <c r="B213" s="2" t="s">
        <v>455</v>
      </c>
    </row>
    <row r="214" spans="1:2" x14ac:dyDescent="0.25">
      <c r="A214" t="str">
        <f t="shared" si="3"/>
        <v>4820</v>
      </c>
      <c r="B214" s="2" t="s">
        <v>456</v>
      </c>
    </row>
    <row r="215" spans="1:2" x14ac:dyDescent="0.25">
      <c r="A215" t="str">
        <f t="shared" si="3"/>
        <v>4831</v>
      </c>
      <c r="B215" s="2" t="s">
        <v>457</v>
      </c>
    </row>
    <row r="216" spans="1:2" x14ac:dyDescent="0.25">
      <c r="A216" t="str">
        <f t="shared" si="3"/>
        <v>4832</v>
      </c>
      <c r="B216" s="2" t="s">
        <v>458</v>
      </c>
    </row>
    <row r="217" spans="1:2" x14ac:dyDescent="0.25">
      <c r="A217" t="str">
        <f t="shared" si="3"/>
        <v>4833</v>
      </c>
      <c r="B217" s="2" t="s">
        <v>459</v>
      </c>
    </row>
    <row r="218" spans="1:2" x14ac:dyDescent="0.25">
      <c r="A218" t="str">
        <f t="shared" si="3"/>
        <v>4834</v>
      </c>
      <c r="B218" s="2" t="s">
        <v>460</v>
      </c>
    </row>
    <row r="219" spans="1:2" x14ac:dyDescent="0.25">
      <c r="A219" t="str">
        <f t="shared" si="3"/>
        <v>4835</v>
      </c>
      <c r="B219" s="2" t="s">
        <v>461</v>
      </c>
    </row>
    <row r="220" spans="1:2" x14ac:dyDescent="0.25">
      <c r="A220" t="str">
        <f t="shared" si="3"/>
        <v>4836</v>
      </c>
      <c r="B220" s="2" t="s">
        <v>462</v>
      </c>
    </row>
    <row r="221" spans="1:2" x14ac:dyDescent="0.25">
      <c r="A221" t="str">
        <f t="shared" si="3"/>
        <v>4910</v>
      </c>
      <c r="B221" s="2" t="s">
        <v>463</v>
      </c>
    </row>
    <row r="222" spans="1:2" x14ac:dyDescent="0.25">
      <c r="A222" t="str">
        <f t="shared" si="3"/>
        <v>4920</v>
      </c>
      <c r="B222" s="2" t="s">
        <v>464</v>
      </c>
    </row>
    <row r="223" spans="1:2" x14ac:dyDescent="0.25">
      <c r="A223" t="str">
        <f t="shared" si="3"/>
        <v>4930</v>
      </c>
      <c r="B223" s="2" t="s">
        <v>465</v>
      </c>
    </row>
    <row r="224" spans="1:2" x14ac:dyDescent="0.25">
      <c r="A224" t="str">
        <f t="shared" si="3"/>
        <v>4941</v>
      </c>
      <c r="B224" s="2" t="s">
        <v>466</v>
      </c>
    </row>
    <row r="225" spans="1:2" x14ac:dyDescent="0.25">
      <c r="A225" t="str">
        <f t="shared" si="3"/>
        <v>4942</v>
      </c>
      <c r="B225" s="2" t="s">
        <v>467</v>
      </c>
    </row>
    <row r="226" spans="1:2" x14ac:dyDescent="0.25">
      <c r="A226" t="str">
        <f t="shared" si="3"/>
        <v>4954</v>
      </c>
      <c r="B226" s="2" t="s">
        <v>468</v>
      </c>
    </row>
    <row r="227" spans="1:2" x14ac:dyDescent="0.25">
      <c r="A227" t="str">
        <f t="shared" si="3"/>
        <v>4959</v>
      </c>
      <c r="B227" s="2" t="s">
        <v>469</v>
      </c>
    </row>
    <row r="228" spans="1:2" x14ac:dyDescent="0.25">
      <c r="A228" t="str">
        <f t="shared" si="3"/>
        <v>5000</v>
      </c>
      <c r="B228" s="2" t="s">
        <v>470</v>
      </c>
    </row>
    <row r="229" spans="1:2" x14ac:dyDescent="0.25">
      <c r="A229" t="str">
        <f t="shared" si="3"/>
        <v>5010</v>
      </c>
      <c r="B229" s="2" t="s">
        <v>471</v>
      </c>
    </row>
    <row r="230" spans="1:2" x14ac:dyDescent="0.25">
      <c r="A230" t="str">
        <f t="shared" si="3"/>
        <v>5020</v>
      </c>
      <c r="B230" s="2" t="s">
        <v>472</v>
      </c>
    </row>
    <row r="231" spans="1:2" x14ac:dyDescent="0.25">
      <c r="A231" t="str">
        <f t="shared" si="3"/>
        <v>5030</v>
      </c>
      <c r="B231" s="2" t="s">
        <v>473</v>
      </c>
    </row>
    <row r="232" spans="1:2" x14ac:dyDescent="0.25">
      <c r="A232" t="str">
        <f t="shared" si="3"/>
        <v>5040</v>
      </c>
      <c r="B232" s="2" t="s">
        <v>474</v>
      </c>
    </row>
    <row r="233" spans="1:2" x14ac:dyDescent="0.25">
      <c r="A233" t="str">
        <f t="shared" si="3"/>
        <v>6110</v>
      </c>
      <c r="B233" s="2" t="s">
        <v>475</v>
      </c>
    </row>
    <row r="234" spans="1:2" x14ac:dyDescent="0.25">
      <c r="A234" t="str">
        <f t="shared" si="3"/>
        <v>6120</v>
      </c>
      <c r="B234" s="2" t="s">
        <v>476</v>
      </c>
    </row>
    <row r="235" spans="1:2" x14ac:dyDescent="0.25">
      <c r="A235" t="str">
        <f t="shared" si="3"/>
        <v>6130</v>
      </c>
      <c r="B235" s="2" t="s">
        <v>477</v>
      </c>
    </row>
    <row r="236" spans="1:2" x14ac:dyDescent="0.25">
      <c r="A236" t="str">
        <f t="shared" si="3"/>
        <v>6148</v>
      </c>
      <c r="B236" s="2" t="s">
        <v>478</v>
      </c>
    </row>
    <row r="237" spans="1:2" x14ac:dyDescent="0.25">
      <c r="A237" t="str">
        <f t="shared" si="3"/>
        <v>6149</v>
      </c>
      <c r="B237" s="2" t="s">
        <v>479</v>
      </c>
    </row>
    <row r="238" spans="1:2" x14ac:dyDescent="0.25">
      <c r="A238" t="str">
        <f t="shared" si="3"/>
        <v>6150</v>
      </c>
      <c r="B238" s="2" t="s">
        <v>480</v>
      </c>
    </row>
    <row r="239" spans="1:2" x14ac:dyDescent="0.25">
      <c r="A239" t="str">
        <f t="shared" si="3"/>
        <v>6160</v>
      </c>
      <c r="B239" s="2" t="s">
        <v>481</v>
      </c>
    </row>
    <row r="240" spans="1:2" x14ac:dyDescent="0.25">
      <c r="A240" t="str">
        <f t="shared" si="3"/>
        <v>6170</v>
      </c>
      <c r="B240" s="2" t="s">
        <v>482</v>
      </c>
    </row>
    <row r="241" spans="1:2" x14ac:dyDescent="0.25">
      <c r="A241" t="str">
        <f t="shared" si="3"/>
        <v>6180</v>
      </c>
      <c r="B241" s="2" t="s">
        <v>483</v>
      </c>
    </row>
    <row r="242" spans="1:2" x14ac:dyDescent="0.25">
      <c r="A242" t="str">
        <f t="shared" si="3"/>
        <v>6190</v>
      </c>
      <c r="B242" s="2" t="s">
        <v>484</v>
      </c>
    </row>
    <row r="243" spans="1:2" x14ac:dyDescent="0.25">
      <c r="A243" t="str">
        <f t="shared" si="3"/>
        <v>6210</v>
      </c>
      <c r="B243" s="2" t="s">
        <v>485</v>
      </c>
    </row>
    <row r="244" spans="1:2" x14ac:dyDescent="0.25">
      <c r="A244" t="str">
        <f t="shared" si="3"/>
        <v>6220</v>
      </c>
      <c r="B244" s="2" t="s">
        <v>486</v>
      </c>
    </row>
    <row r="245" spans="1:2" x14ac:dyDescent="0.25">
      <c r="A245" t="str">
        <f t="shared" si="3"/>
        <v>6300</v>
      </c>
      <c r="B245" s="2" t="s">
        <v>487</v>
      </c>
    </row>
    <row r="246" spans="1:2" x14ac:dyDescent="0.25">
      <c r="A246" t="str">
        <f t="shared" si="3"/>
        <v>6410</v>
      </c>
      <c r="B246" s="2" t="s">
        <v>488</v>
      </c>
    </row>
    <row r="247" spans="1:2" x14ac:dyDescent="0.25">
      <c r="A247" t="str">
        <f t="shared" si="3"/>
        <v>6420</v>
      </c>
      <c r="B247" s="2" t="s">
        <v>489</v>
      </c>
    </row>
    <row r="248" spans="1:2" x14ac:dyDescent="0.25">
      <c r="A248" t="str">
        <f t="shared" si="3"/>
        <v>6430</v>
      </c>
      <c r="B248" s="2" t="s">
        <v>490</v>
      </c>
    </row>
    <row r="249" spans="1:2" x14ac:dyDescent="0.25">
      <c r="A249" t="str">
        <f t="shared" si="3"/>
        <v>6450</v>
      </c>
      <c r="B249" s="2" t="s">
        <v>491</v>
      </c>
    </row>
    <row r="250" spans="1:2" x14ac:dyDescent="0.25">
      <c r="A250" t="str">
        <f t="shared" si="3"/>
        <v>6460</v>
      </c>
      <c r="B250" s="2" t="s">
        <v>492</v>
      </c>
    </row>
    <row r="251" spans="1:2" x14ac:dyDescent="0.25">
      <c r="A251" t="str">
        <f t="shared" si="3"/>
        <v>6470</v>
      </c>
      <c r="B251" s="2" t="s">
        <v>493</v>
      </c>
    </row>
    <row r="252" spans="1:2" x14ac:dyDescent="0.25">
      <c r="A252" t="str">
        <f t="shared" si="3"/>
        <v>6480</v>
      </c>
      <c r="B252" s="2" t="s">
        <v>494</v>
      </c>
    </row>
    <row r="253" spans="1:2" x14ac:dyDescent="0.25">
      <c r="A253" t="str">
        <f t="shared" si="3"/>
        <v>6510</v>
      </c>
      <c r="B253" s="2" t="s">
        <v>495</v>
      </c>
    </row>
    <row r="254" spans="1:2" x14ac:dyDescent="0.25">
      <c r="A254" t="str">
        <f t="shared" si="3"/>
        <v>6520</v>
      </c>
      <c r="B254" s="2" t="s">
        <v>496</v>
      </c>
    </row>
    <row r="255" spans="1:2" x14ac:dyDescent="0.25">
      <c r="A255" t="str">
        <f t="shared" si="3"/>
        <v>6530</v>
      </c>
      <c r="B255" s="2" t="s">
        <v>497</v>
      </c>
    </row>
    <row r="256" spans="1:2" x14ac:dyDescent="0.25">
      <c r="A256" t="str">
        <f t="shared" si="3"/>
        <v>6540</v>
      </c>
      <c r="B256" s="2" t="s">
        <v>498</v>
      </c>
    </row>
    <row r="257" spans="1:2" x14ac:dyDescent="0.25">
      <c r="A257" t="str">
        <f t="shared" si="3"/>
        <v>6560</v>
      </c>
      <c r="B257" s="2" t="s">
        <v>499</v>
      </c>
    </row>
    <row r="258" spans="1:2" x14ac:dyDescent="0.25">
      <c r="A258" t="str">
        <f t="shared" si="3"/>
        <v>6611</v>
      </c>
      <c r="B258" s="2" t="s">
        <v>500</v>
      </c>
    </row>
    <row r="259" spans="1:2" x14ac:dyDescent="0.25">
      <c r="A259" t="str">
        <f t="shared" ref="A259:A322" si="4">+LEFT(B259,4)</f>
        <v>6612</v>
      </c>
      <c r="B259" s="2" t="s">
        <v>501</v>
      </c>
    </row>
    <row r="260" spans="1:2" x14ac:dyDescent="0.25">
      <c r="A260" t="str">
        <f t="shared" si="4"/>
        <v>6620</v>
      </c>
      <c r="B260" s="2" t="s">
        <v>502</v>
      </c>
    </row>
    <row r="261" spans="1:2" x14ac:dyDescent="0.25">
      <c r="A261" t="str">
        <f t="shared" si="4"/>
        <v>6630</v>
      </c>
      <c r="B261" s="2" t="s">
        <v>503</v>
      </c>
    </row>
    <row r="262" spans="1:2" x14ac:dyDescent="0.25">
      <c r="A262" t="str">
        <f t="shared" si="4"/>
        <v>6640</v>
      </c>
      <c r="B262" s="2" t="s">
        <v>504</v>
      </c>
    </row>
    <row r="263" spans="1:2" x14ac:dyDescent="0.25">
      <c r="A263" t="str">
        <f t="shared" si="4"/>
        <v>6650</v>
      </c>
      <c r="B263" s="2" t="s">
        <v>505</v>
      </c>
    </row>
    <row r="264" spans="1:2" x14ac:dyDescent="0.25">
      <c r="A264" t="str">
        <f t="shared" si="4"/>
        <v>6670</v>
      </c>
      <c r="B264" s="2" t="s">
        <v>506</v>
      </c>
    </row>
    <row r="265" spans="1:2" x14ac:dyDescent="0.25">
      <c r="A265" t="str">
        <f t="shared" si="4"/>
        <v>6710</v>
      </c>
      <c r="B265" s="2" t="s">
        <v>507</v>
      </c>
    </row>
    <row r="266" spans="1:2" x14ac:dyDescent="0.25">
      <c r="A266" t="str">
        <f t="shared" si="4"/>
        <v>6720</v>
      </c>
      <c r="B266" s="2" t="s">
        <v>508</v>
      </c>
    </row>
    <row r="267" spans="1:2" x14ac:dyDescent="0.25">
      <c r="A267" t="str">
        <f t="shared" si="4"/>
        <v>6730</v>
      </c>
      <c r="B267" s="2" t="s">
        <v>509</v>
      </c>
    </row>
    <row r="268" spans="1:2" x14ac:dyDescent="0.25">
      <c r="A268" t="str">
        <f t="shared" si="4"/>
        <v>7100</v>
      </c>
      <c r="B268" s="2" t="s">
        <v>510</v>
      </c>
    </row>
    <row r="269" spans="1:2" x14ac:dyDescent="0.25">
      <c r="A269" t="str">
        <f t="shared" si="4"/>
        <v>7210</v>
      </c>
      <c r="B269" s="2" t="s">
        <v>511</v>
      </c>
    </row>
    <row r="270" spans="1:2" x14ac:dyDescent="0.25">
      <c r="A270" t="str">
        <f t="shared" si="4"/>
        <v>7220</v>
      </c>
      <c r="B270" s="2" t="s">
        <v>512</v>
      </c>
    </row>
    <row r="271" spans="1:2" x14ac:dyDescent="0.25">
      <c r="A271" t="str">
        <f t="shared" si="4"/>
        <v>7230</v>
      </c>
      <c r="B271" s="2" t="s">
        <v>513</v>
      </c>
    </row>
    <row r="272" spans="1:2" x14ac:dyDescent="0.25">
      <c r="A272" t="str">
        <f t="shared" si="4"/>
        <v>7260</v>
      </c>
      <c r="B272" s="2" t="s">
        <v>514</v>
      </c>
    </row>
    <row r="273" spans="1:2" x14ac:dyDescent="0.25">
      <c r="A273" t="str">
        <f t="shared" si="4"/>
        <v>7400</v>
      </c>
      <c r="B273" s="2" t="s">
        <v>515</v>
      </c>
    </row>
    <row r="274" spans="1:2" x14ac:dyDescent="0.25">
      <c r="A274" t="str">
        <f t="shared" si="4"/>
        <v>7500</v>
      </c>
      <c r="B274" s="2" t="s">
        <v>516</v>
      </c>
    </row>
    <row r="275" spans="1:2" x14ac:dyDescent="0.25">
      <c r="A275" t="str">
        <f t="shared" si="4"/>
        <v>7610</v>
      </c>
      <c r="B275" s="2" t="s">
        <v>517</v>
      </c>
    </row>
    <row r="276" spans="1:2" x14ac:dyDescent="0.25">
      <c r="A276" t="str">
        <f t="shared" si="4"/>
        <v>7630</v>
      </c>
      <c r="B276" s="2" t="s">
        <v>518</v>
      </c>
    </row>
    <row r="277" spans="1:2" x14ac:dyDescent="0.25">
      <c r="A277" t="str">
        <f t="shared" si="4"/>
        <v>7640</v>
      </c>
      <c r="B277" s="2" t="s">
        <v>519</v>
      </c>
    </row>
    <row r="278" spans="1:2" x14ac:dyDescent="0.25">
      <c r="A278" t="str">
        <f t="shared" si="4"/>
        <v>7700</v>
      </c>
      <c r="B278" s="2" t="s">
        <v>520</v>
      </c>
    </row>
    <row r="279" spans="1:2" x14ac:dyDescent="0.25">
      <c r="A279" t="str">
        <f t="shared" si="4"/>
        <v>7901</v>
      </c>
      <c r="B279" s="2" t="s">
        <v>521</v>
      </c>
    </row>
    <row r="280" spans="1:2" x14ac:dyDescent="0.25">
      <c r="A280" t="str">
        <f t="shared" si="4"/>
        <v>7902</v>
      </c>
      <c r="B280" s="2" t="s">
        <v>522</v>
      </c>
    </row>
    <row r="281" spans="1:2" x14ac:dyDescent="0.25">
      <c r="A281" t="str">
        <f t="shared" si="4"/>
        <v>8140</v>
      </c>
      <c r="B281" s="3" t="s">
        <v>523</v>
      </c>
    </row>
    <row r="282" spans="1:2" x14ac:dyDescent="0.25">
      <c r="A282" t="str">
        <f t="shared" si="4"/>
        <v>8150</v>
      </c>
      <c r="B282" s="2" t="s">
        <v>524</v>
      </c>
    </row>
    <row r="283" spans="1:2" x14ac:dyDescent="0.25">
      <c r="A283" t="str">
        <f t="shared" si="4"/>
        <v>8200</v>
      </c>
      <c r="B283" s="2" t="s">
        <v>525</v>
      </c>
    </row>
    <row r="284" spans="1:2" x14ac:dyDescent="0.25">
      <c r="A284" t="str">
        <f t="shared" si="4"/>
        <v>8310</v>
      </c>
      <c r="B284" s="2" t="s">
        <v>526</v>
      </c>
    </row>
    <row r="285" spans="1:2" x14ac:dyDescent="0.25">
      <c r="A285" t="str">
        <f t="shared" si="4"/>
        <v>8320</v>
      </c>
      <c r="B285" s="2" t="s">
        <v>527</v>
      </c>
    </row>
    <row r="286" spans="1:2" x14ac:dyDescent="0.25">
      <c r="A286" t="str">
        <f t="shared" si="4"/>
        <v>8340</v>
      </c>
      <c r="B286" s="2" t="s">
        <v>528</v>
      </c>
    </row>
    <row r="287" spans="1:2" x14ac:dyDescent="0.25">
      <c r="A287" t="str">
        <f t="shared" si="4"/>
        <v>8350</v>
      </c>
      <c r="B287" s="2" t="s">
        <v>529</v>
      </c>
    </row>
    <row r="288" spans="1:2" x14ac:dyDescent="0.25">
      <c r="A288" t="str">
        <f t="shared" si="4"/>
        <v>8360</v>
      </c>
      <c r="B288" s="2" t="s">
        <v>530</v>
      </c>
    </row>
    <row r="289" spans="1:2" x14ac:dyDescent="0.25">
      <c r="A289" t="str">
        <f t="shared" si="4"/>
        <v>8370</v>
      </c>
      <c r="B289" s="2" t="s">
        <v>531</v>
      </c>
    </row>
    <row r="290" spans="1:2" x14ac:dyDescent="0.25">
      <c r="A290" t="str">
        <f t="shared" si="4"/>
        <v>8380</v>
      </c>
      <c r="B290" s="2" t="s">
        <v>532</v>
      </c>
    </row>
    <row r="291" spans="1:2" x14ac:dyDescent="0.25">
      <c r="A291" t="str">
        <f t="shared" si="4"/>
        <v>8394</v>
      </c>
      <c r="B291" s="2" t="s">
        <v>533</v>
      </c>
    </row>
    <row r="292" spans="1:2" x14ac:dyDescent="0.25">
      <c r="A292" t="str">
        <f t="shared" si="4"/>
        <v>8395</v>
      </c>
      <c r="B292" s="2" t="s">
        <v>534</v>
      </c>
    </row>
    <row r="293" spans="1:2" x14ac:dyDescent="0.25">
      <c r="A293" t="str">
        <f t="shared" si="4"/>
        <v>8396</v>
      </c>
      <c r="B293" s="2" t="s">
        <v>535</v>
      </c>
    </row>
    <row r="294" spans="1:2" x14ac:dyDescent="0.25">
      <c r="A294" t="str">
        <f t="shared" si="4"/>
        <v>8410</v>
      </c>
      <c r="B294" s="2" t="s">
        <v>536</v>
      </c>
    </row>
    <row r="295" spans="1:2" x14ac:dyDescent="0.25">
      <c r="A295" t="str">
        <f t="shared" si="4"/>
        <v>8420</v>
      </c>
      <c r="B295" s="2" t="s">
        <v>537</v>
      </c>
    </row>
    <row r="296" spans="1:2" x14ac:dyDescent="0.25">
      <c r="A296" t="str">
        <f t="shared" si="4"/>
        <v>8430</v>
      </c>
      <c r="B296" s="2" t="s">
        <v>538</v>
      </c>
    </row>
    <row r="297" spans="1:2" x14ac:dyDescent="0.25">
      <c r="A297" t="str">
        <f t="shared" si="4"/>
        <v>8460</v>
      </c>
      <c r="B297" s="2" t="s">
        <v>539</v>
      </c>
    </row>
    <row r="298" spans="1:2" x14ac:dyDescent="0.25">
      <c r="A298" t="str">
        <f t="shared" si="4"/>
        <v>8480</v>
      </c>
      <c r="B298" s="2" t="s">
        <v>540</v>
      </c>
    </row>
    <row r="299" spans="1:2" x14ac:dyDescent="0.25">
      <c r="A299" t="str">
        <f t="shared" si="4"/>
        <v>8490</v>
      </c>
      <c r="B299" s="2" t="s">
        <v>541</v>
      </c>
    </row>
    <row r="300" spans="1:2" x14ac:dyDescent="0.25">
      <c r="A300" t="str">
        <f t="shared" si="4"/>
        <v>8500</v>
      </c>
      <c r="B300" s="2" t="s">
        <v>542</v>
      </c>
    </row>
    <row r="301" spans="1:2" x14ac:dyDescent="0.25">
      <c r="A301" t="str">
        <f t="shared" si="4"/>
        <v>9111</v>
      </c>
      <c r="B301" s="2" t="s">
        <v>543</v>
      </c>
    </row>
    <row r="302" spans="1:2" x14ac:dyDescent="0.25">
      <c r="A302" t="str">
        <f t="shared" si="4"/>
        <v>9112</v>
      </c>
      <c r="B302" s="2" t="s">
        <v>544</v>
      </c>
    </row>
    <row r="303" spans="1:2" x14ac:dyDescent="0.25">
      <c r="A303" t="str">
        <f t="shared" si="4"/>
        <v>9120</v>
      </c>
      <c r="B303" s="2" t="s">
        <v>545</v>
      </c>
    </row>
    <row r="304" spans="1:2" x14ac:dyDescent="0.25">
      <c r="A304" t="str">
        <f t="shared" si="4"/>
        <v>9130</v>
      </c>
      <c r="B304" s="2" t="s">
        <v>546</v>
      </c>
    </row>
    <row r="305" spans="1:2" x14ac:dyDescent="0.25">
      <c r="A305" t="str">
        <f t="shared" si="4"/>
        <v>9140</v>
      </c>
      <c r="B305" s="2" t="s">
        <v>547</v>
      </c>
    </row>
    <row r="306" spans="1:2" x14ac:dyDescent="0.25">
      <c r="A306" t="str">
        <f t="shared" si="4"/>
        <v>9150</v>
      </c>
      <c r="B306" s="2" t="s">
        <v>548</v>
      </c>
    </row>
    <row r="307" spans="1:2" x14ac:dyDescent="0.25">
      <c r="A307" t="str">
        <f t="shared" si="4"/>
        <v>9190</v>
      </c>
      <c r="B307" s="2" t="s">
        <v>549</v>
      </c>
    </row>
    <row r="308" spans="1:2" x14ac:dyDescent="0.25">
      <c r="A308" t="str">
        <f t="shared" si="4"/>
        <v>9211</v>
      </c>
      <c r="B308" s="2" t="s">
        <v>550</v>
      </c>
    </row>
    <row r="309" spans="1:2" x14ac:dyDescent="0.25">
      <c r="A309" t="str">
        <f t="shared" si="4"/>
        <v>9212</v>
      </c>
      <c r="B309" s="2" t="s">
        <v>551</v>
      </c>
    </row>
    <row r="310" spans="1:2" x14ac:dyDescent="0.25">
      <c r="A310" t="str">
        <f t="shared" si="4"/>
        <v>9230</v>
      </c>
      <c r="B310" s="2" t="s">
        <v>552</v>
      </c>
    </row>
    <row r="311" spans="1:2" x14ac:dyDescent="0.25">
      <c r="A311" t="str">
        <f t="shared" si="4"/>
        <v>9310</v>
      </c>
      <c r="B311" s="2" t="s">
        <v>553</v>
      </c>
    </row>
    <row r="312" spans="1:2" x14ac:dyDescent="0.25">
      <c r="A312" t="str">
        <f t="shared" si="4"/>
        <v>9320</v>
      </c>
      <c r="B312" s="2" t="s">
        <v>554</v>
      </c>
    </row>
    <row r="313" spans="1:2" x14ac:dyDescent="0.25">
      <c r="A313" t="str">
        <f t="shared" si="4"/>
        <v>9330</v>
      </c>
      <c r="B313" s="2" t="s">
        <v>555</v>
      </c>
    </row>
    <row r="314" spans="1:2" x14ac:dyDescent="0.25">
      <c r="A314" t="str">
        <f t="shared" si="4"/>
        <v>9360</v>
      </c>
      <c r="B314" s="2" t="s">
        <v>556</v>
      </c>
    </row>
    <row r="315" spans="1:2" x14ac:dyDescent="0.25">
      <c r="A315" t="str">
        <f t="shared" si="4"/>
        <v>9400</v>
      </c>
      <c r="B315" s="2" t="s">
        <v>557</v>
      </c>
    </row>
    <row r="316" spans="1:2" x14ac:dyDescent="0.25">
      <c r="A316" t="str">
        <f t="shared" si="4"/>
        <v>9510</v>
      </c>
      <c r="B316" s="2" t="s">
        <v>558</v>
      </c>
    </row>
    <row r="317" spans="1:2" x14ac:dyDescent="0.25">
      <c r="A317" t="str">
        <f t="shared" si="4"/>
        <v>9520</v>
      </c>
      <c r="B317" s="2" t="s">
        <v>559</v>
      </c>
    </row>
    <row r="318" spans="1:2" x14ac:dyDescent="0.25">
      <c r="A318" t="str">
        <f t="shared" si="4"/>
        <v>9530</v>
      </c>
      <c r="B318" s="2" t="s">
        <v>560</v>
      </c>
    </row>
    <row r="319" spans="1:2" x14ac:dyDescent="0.25">
      <c r="A319" t="str">
        <f t="shared" si="4"/>
        <v>9540</v>
      </c>
      <c r="B319" s="2" t="s">
        <v>561</v>
      </c>
    </row>
    <row r="320" spans="1:2" x14ac:dyDescent="0.25">
      <c r="A320" t="str">
        <f t="shared" si="4"/>
        <v>9550</v>
      </c>
      <c r="B320" s="2" t="s">
        <v>562</v>
      </c>
    </row>
    <row r="321" spans="1:2" x14ac:dyDescent="0.25">
      <c r="A321" t="str">
        <f t="shared" si="4"/>
        <v>9560</v>
      </c>
      <c r="B321" s="2" t="s">
        <v>563</v>
      </c>
    </row>
    <row r="322" spans="1:2" x14ac:dyDescent="0.25">
      <c r="A322" t="str">
        <f t="shared" si="4"/>
        <v>9611</v>
      </c>
      <c r="B322" s="2" t="s">
        <v>564</v>
      </c>
    </row>
    <row r="323" spans="1:2" x14ac:dyDescent="0.25">
      <c r="A323" t="str">
        <f t="shared" ref="A323:A340" si="5">+LEFT(B323,4)</f>
        <v>9631</v>
      </c>
      <c r="B323" s="2" t="s">
        <v>565</v>
      </c>
    </row>
    <row r="324" spans="1:2" x14ac:dyDescent="0.25">
      <c r="A324" t="str">
        <f t="shared" si="5"/>
        <v>9660</v>
      </c>
      <c r="B324" s="2" t="s">
        <v>566</v>
      </c>
    </row>
    <row r="325" spans="1:2" x14ac:dyDescent="0.25">
      <c r="A325" t="str">
        <f t="shared" si="5"/>
        <v>9690</v>
      </c>
      <c r="B325" s="2" t="s">
        <v>567</v>
      </c>
    </row>
    <row r="326" spans="1:2" x14ac:dyDescent="0.25">
      <c r="A326" t="str">
        <f t="shared" si="5"/>
        <v>9711</v>
      </c>
      <c r="B326" s="2" t="s">
        <v>568</v>
      </c>
    </row>
    <row r="327" spans="1:2" x14ac:dyDescent="0.25">
      <c r="A327" t="str">
        <f t="shared" si="5"/>
        <v>9741</v>
      </c>
      <c r="B327" s="2" t="s">
        <v>569</v>
      </c>
    </row>
    <row r="328" spans="1:2" x14ac:dyDescent="0.25">
      <c r="A328" t="str">
        <f t="shared" si="5"/>
        <v>9760</v>
      </c>
      <c r="B328" s="2" t="s">
        <v>570</v>
      </c>
    </row>
    <row r="329" spans="1:2" x14ac:dyDescent="0.25">
      <c r="A329" t="str">
        <f t="shared" si="5"/>
        <v>9770</v>
      </c>
      <c r="B329" s="2" t="s">
        <v>571</v>
      </c>
    </row>
    <row r="330" spans="1:2" x14ac:dyDescent="0.25">
      <c r="A330" t="str">
        <f t="shared" si="5"/>
        <v>9791</v>
      </c>
      <c r="B330" s="2" t="s">
        <v>572</v>
      </c>
    </row>
    <row r="331" spans="1:2" x14ac:dyDescent="0.25">
      <c r="A331" t="str">
        <f t="shared" si="5"/>
        <v>9811</v>
      </c>
      <c r="B331" s="2" t="s">
        <v>573</v>
      </c>
    </row>
    <row r="332" spans="1:2" x14ac:dyDescent="0.25">
      <c r="A332" t="str">
        <f t="shared" si="5"/>
        <v>9812</v>
      </c>
      <c r="B332" s="2" t="s">
        <v>574</v>
      </c>
    </row>
    <row r="333" spans="1:2" x14ac:dyDescent="0.25">
      <c r="A333" t="str">
        <f t="shared" si="5"/>
        <v>9820</v>
      </c>
      <c r="B333" s="2" t="s">
        <v>575</v>
      </c>
    </row>
    <row r="334" spans="1:2" x14ac:dyDescent="0.25">
      <c r="A334" t="str">
        <f t="shared" si="5"/>
        <v>9890</v>
      </c>
      <c r="B334" s="2" t="s">
        <v>576</v>
      </c>
    </row>
    <row r="335" spans="1:2" x14ac:dyDescent="0.25">
      <c r="A335" t="str">
        <f t="shared" si="5"/>
        <v>9900</v>
      </c>
      <c r="B335" s="2" t="s">
        <v>577</v>
      </c>
    </row>
    <row r="336" spans="1:2" x14ac:dyDescent="0.25">
      <c r="A336" t="str">
        <f t="shared" si="5"/>
        <v>9999</v>
      </c>
      <c r="B336" s="2" t="s">
        <v>578</v>
      </c>
    </row>
    <row r="337" spans="1:2" x14ac:dyDescent="0.25">
      <c r="A337" t="str">
        <f t="shared" si="5"/>
        <v>Tota</v>
      </c>
      <c r="B337" s="2" t="s">
        <v>579</v>
      </c>
    </row>
    <row r="338" spans="1:2" x14ac:dyDescent="0.25">
      <c r="A338" t="str">
        <f t="shared" si="5"/>
        <v>City</v>
      </c>
      <c r="B338" s="2" t="s">
        <v>580</v>
      </c>
    </row>
    <row r="339" spans="1:2" x14ac:dyDescent="0.25">
      <c r="A339" t="str">
        <f t="shared" si="5"/>
        <v>City</v>
      </c>
      <c r="B339" s="2" t="s">
        <v>581</v>
      </c>
    </row>
    <row r="340" spans="1:2" x14ac:dyDescent="0.25">
      <c r="A340" t="str">
        <f t="shared" si="5"/>
        <v>cros</v>
      </c>
      <c r="B340" s="2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1981 PCI scores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Breach</dc:creator>
  <cp:lastModifiedBy>Anthony Breach</cp:lastModifiedBy>
  <dcterms:created xsi:type="dcterms:W3CDTF">2021-07-21T17:18:24Z</dcterms:created>
  <dcterms:modified xsi:type="dcterms:W3CDTF">2021-12-03T16:54:51Z</dcterms:modified>
</cp:coreProperties>
</file>