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service record" sheetId="1" r:id="rId4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record'!$B$30</definedName>
  </definedNames>
  <calcPr/>
  <extLst>
    <ext uri="GoogleSheetsCustomDataVersion2">
      <go:sheetsCustomData xmlns:go="http://customooxmlschemas.google.com/" r:id="rId5" roundtripDataChecksum="u2aqzTES/ACrh9RgrrpN/6e3xBvkHUknTqpEUg0Z/W8="/>
    </ext>
  </extLst>
</workbook>
</file>

<file path=xl/sharedStrings.xml><?xml version="1.0" encoding="utf-8"?>
<sst xmlns="http://schemas.openxmlformats.org/spreadsheetml/2006/main" count="63" uniqueCount="63">
  <si>
    <t>Raport z naprawy</t>
  </si>
  <si>
    <t xml:space="preserve">TOTAL SERVICE COSTS:  </t>
  </si>
  <si>
    <t>PERIOD START:</t>
  </si>
  <si>
    <t>PERIOD END:</t>
  </si>
  <si>
    <t xml:space="preserve">OWNER NAME: </t>
  </si>
  <si>
    <t>Takanori Ito</t>
  </si>
  <si>
    <t xml:space="preserve">VEHICLE MAKE: </t>
  </si>
  <si>
    <t>Auto</t>
  </si>
  <si>
    <t xml:space="preserve">YEAR: </t>
  </si>
  <si>
    <t xml:space="preserve">MODEL: </t>
  </si>
  <si>
    <t>A100</t>
  </si>
  <si>
    <t xml:space="preserve">VIN NO: </t>
  </si>
  <si>
    <t>ABC1234567890</t>
  </si>
  <si>
    <t xml:space="preserve">LICENSE NO: </t>
  </si>
  <si>
    <t>XYZ 123</t>
  </si>
  <si>
    <t xml:space="preserve">SERVICE DATE: </t>
  </si>
  <si>
    <t xml:space="preserve">MILEAGE: </t>
  </si>
  <si>
    <t>TOTALS:</t>
  </si>
  <si>
    <t>Usterka zgłoszona przez klienta</t>
  </si>
  <si>
    <t>Usterka 1</t>
  </si>
  <si>
    <t>Usterka 2</t>
  </si>
  <si>
    <t>Usterka 3</t>
  </si>
  <si>
    <t>Usterka 4</t>
  </si>
  <si>
    <t>Usterka 5</t>
  </si>
  <si>
    <t>Usterka 6</t>
  </si>
  <si>
    <t>Usterka 7</t>
  </si>
  <si>
    <t>Usterka 8</t>
  </si>
  <si>
    <t>Usterka 9</t>
  </si>
  <si>
    <t>Usterka 10</t>
  </si>
  <si>
    <t>Usterka 11</t>
  </si>
  <si>
    <t>PODZESPÓŁ</t>
  </si>
  <si>
    <t>CHECKLIST</t>
  </si>
  <si>
    <t>Zawieszenie</t>
  </si>
  <si>
    <t>Oświetlenie</t>
  </si>
  <si>
    <t>Klimatyzacja</t>
  </si>
  <si>
    <t>Silnik</t>
  </si>
  <si>
    <t>Koła</t>
  </si>
  <si>
    <t>Hamulce</t>
  </si>
  <si>
    <t>Nadwozie</t>
  </si>
  <si>
    <t>Podwozie</t>
  </si>
  <si>
    <t>Korozja</t>
  </si>
  <si>
    <t>SERVICE</t>
  </si>
  <si>
    <t>COST OF SERVICE</t>
  </si>
  <si>
    <t>Description</t>
  </si>
  <si>
    <t>Amount 1</t>
  </si>
  <si>
    <t>Amount 2</t>
  </si>
  <si>
    <t>Amount 3</t>
  </si>
  <si>
    <t>Amount 4</t>
  </si>
  <si>
    <t>Amount 5</t>
  </si>
  <si>
    <t>Amount 6</t>
  </si>
  <si>
    <t>Change oil</t>
  </si>
  <si>
    <t>Lubricate chassis</t>
  </si>
  <si>
    <t>Change oil filter</t>
  </si>
  <si>
    <t>Change air filter</t>
  </si>
  <si>
    <t>Change transmission fluid</t>
  </si>
  <si>
    <t>Flush cooling system</t>
  </si>
  <si>
    <t>Add antifreeze</t>
  </si>
  <si>
    <t>Align wheels</t>
  </si>
  <si>
    <t>Rotate tires</t>
  </si>
  <si>
    <t>Replace tires</t>
  </si>
  <si>
    <t>Adjust brakes</t>
  </si>
  <si>
    <t xml:space="preserve">Tune engine </t>
  </si>
  <si>
    <t>Other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</si>
</sst>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d&quot;.&quot;mm&quot;.&quot;yyyy"/>
  </numFmts>
  <fonts count="11">
    <font>
      <sz val="11.0"/>
      <color rgb="FF262626"/>
      <name val="Verdana"/>
      <scheme val="minor"/>
    </font>
    <font>
      <sz val="11.0"/>
      <color rgb="FF262626"/>
      <name val="Verdana"/>
    </font>
    <font>
      <sz val="22.0"/>
      <color rgb="FF262626"/>
      <name val="Verdana"/>
    </font>
    <font>
      <b/>
      <sz val="60.0"/>
      <color rgb="FF335666"/>
      <name val="Verdana"/>
    </font>
    <font/>
    <font>
      <b/>
      <sz val="11.0"/>
      <color rgb="FF223944"/>
      <name val="Verdana"/>
    </font>
    <font>
      <sz val="11.0"/>
      <color rgb="FF3F3F3F"/>
      <name val="Verdana"/>
    </font>
    <font>
      <color theme="1"/>
      <name val="Verdana"/>
      <scheme val="minor"/>
    </font>
    <font>
      <b/>
      <sz val="11.0"/>
      <color rgb="FF262626"/>
      <name val="Verdana"/>
    </font>
    <font>
      <b/>
      <sz val="11.0"/>
      <color rgb="FFFFFFFF"/>
      <name val="Verdana"/>
    </font>
    <font>
      <sz val="11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1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/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horizontal="left" readingOrder="0" shrinkToFit="0" vertical="center" wrapText="1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1" fillId="2" fontId="1" numFmtId="14" xfId="0" applyAlignment="1" applyBorder="1" applyFont="1" applyNumberForma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8" fillId="0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1" fillId="2" fontId="5" numFmtId="165" xfId="0" applyAlignment="1" applyBorder="1" applyFont="1" applyNumberFormat="1">
      <alignment horizontal="left" shrinkToFit="0" vertical="center" wrapText="0"/>
    </xf>
    <xf borderId="12" fillId="2" fontId="6" numFmtId="165" xfId="0" applyAlignment="1" applyBorder="1" applyFont="1" applyNumberFormat="1">
      <alignment horizontal="right" readingOrder="0" shrinkToFit="0" vertical="center" wrapText="0"/>
    </xf>
    <xf borderId="12" fillId="2" fontId="6" numFmtId="165" xfId="0" applyAlignment="1" applyBorder="1" applyFont="1" applyNumberFormat="1">
      <alignment horizontal="right" shrinkToFit="0" vertical="center" wrapText="0"/>
    </xf>
    <xf borderId="13" fillId="2" fontId="6" numFmtId="165" xfId="0" applyAlignment="1" applyBorder="1" applyFont="1" applyNumberFormat="1">
      <alignment horizontal="right" shrinkToFit="0" vertical="center" wrapText="0"/>
    </xf>
    <xf borderId="0" fillId="0" fontId="7" numFmtId="165" xfId="0" applyAlignment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0"/>
    </xf>
    <xf borderId="12" fillId="2" fontId="6" numFmtId="4" xfId="0" applyAlignment="1" applyBorder="1" applyFont="1" applyNumberFormat="1">
      <alignment horizontal="right" shrinkToFit="0" vertical="center" wrapText="0"/>
    </xf>
    <xf borderId="13" fillId="2" fontId="6" numFmtId="4" xfId="0" applyAlignment="1" applyBorder="1" applyFont="1" applyNumberFormat="1">
      <alignment horizontal="right" shrinkToFit="0" vertical="center" wrapText="0"/>
    </xf>
    <xf borderId="12" fillId="2" fontId="8" numFmtId="164" xfId="0" applyAlignment="1" applyBorder="1" applyFont="1" applyNumberFormat="1">
      <alignment horizontal="right" shrinkToFit="0" vertical="center" wrapText="0"/>
    </xf>
    <xf borderId="13" fillId="2" fontId="8" numFmtId="164" xfId="0" applyAlignment="1" applyBorder="1" applyFont="1" applyNumberFormat="1">
      <alignment horizontal="right" shrinkToFit="0" vertical="center" wrapText="0"/>
    </xf>
    <xf borderId="14" fillId="3" fontId="9" numFmtId="0" xfId="0" applyAlignment="1" applyBorder="1" applyFill="1" applyFont="1">
      <alignment horizontal="left" readingOrder="0" shrinkToFit="0" vertical="center" wrapText="0"/>
    </xf>
    <xf borderId="15" fillId="3" fontId="9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" fillId="2" fontId="10" numFmtId="165" xfId="0" applyAlignment="1" applyBorder="1" applyFont="1" applyNumberFormat="1">
      <alignment horizontal="left" shrinkToFit="0" vertical="center" wrapText="1"/>
    </xf>
    <xf borderId="18" fillId="0" fontId="10" numFmtId="0" xfId="0" applyAlignment="1" applyBorder="1" applyFont="1">
      <alignment horizontal="left" readingOrder="0" shrinkToFit="0" vertical="center" wrapText="1"/>
    </xf>
    <xf borderId="14" fillId="0" fontId="10" numFmtId="165" xfId="0" applyAlignment="1" applyBorder="1" applyFont="1" applyNumberFormat="1">
      <alignment horizontal="left" shrinkToFit="0" vertical="center" wrapText="1"/>
    </xf>
    <xf borderId="19" fillId="0" fontId="10" numFmtId="165" xfId="0" applyAlignment="1" applyBorder="1" applyFont="1" applyNumberFormat="1">
      <alignment horizontal="left" shrinkToFit="0" vertical="center" wrapText="1"/>
    </xf>
    <xf borderId="0" fillId="0" fontId="10" numFmtId="165" xfId="0" applyAlignment="1" applyFont="1" applyNumberForma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8" fillId="0" fontId="5" numFmtId="0" xfId="0" applyAlignment="1" applyBorder="1" applyFont="1">
      <alignment horizontal="left" readingOrder="0" shrinkToFit="0" vertical="center" wrapText="1"/>
    </xf>
    <xf borderId="14" fillId="0" fontId="5" numFmtId="165" xfId="0" applyAlignment="1" applyBorder="1" applyFont="1" applyNumberFormat="1">
      <alignment horizontal="right" shrinkToFit="0" vertical="center" wrapText="1"/>
    </xf>
    <xf borderId="14" fillId="0" fontId="1" numFmtId="165" xfId="0" applyAlignment="1" applyBorder="1" applyFont="1" applyNumberFormat="1">
      <alignment horizontal="right" shrinkToFit="0" vertical="center" wrapText="0"/>
    </xf>
    <xf borderId="19" fillId="0" fontId="5" numFmtId="165" xfId="0" applyAlignment="1" applyBorder="1" applyFont="1" applyNumberFormat="1">
      <alignment horizontal="righ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9" fillId="0" fontId="1" numFmtId="164" xfId="0" applyAlignment="1" applyBorder="1" applyFont="1" applyNumberFormat="1">
      <alignment horizontal="right" shrinkToFit="0" vertical="center" wrapText="0"/>
    </xf>
    <xf borderId="1" fillId="2" fontId="10" numFmtId="0" xfId="0" applyAlignment="1" applyBorder="1" applyFont="1">
      <alignment horizontal="left" shrinkToFit="0" vertical="center" wrapText="1"/>
    </xf>
    <xf borderId="14" fillId="3" fontId="9" numFmtId="0" xfId="0" applyAlignment="1" applyBorder="1" applyFont="1">
      <alignment horizontal="left" shrinkToFit="0" vertical="center" wrapText="0"/>
    </xf>
    <xf borderId="15" fillId="3" fontId="9" numFmtId="164" xfId="0" applyAlignment="1" applyBorder="1" applyFont="1" applyNumberFormat="1">
      <alignment horizontal="center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20" fillId="2" fontId="10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4" fillId="0" fontId="5" numFmtId="164" xfId="0" applyAlignment="1" applyBorder="1" applyFont="1" applyNumberFormat="1">
      <alignment horizontal="right" shrinkToFit="0" vertical="center" wrapText="1"/>
    </xf>
    <xf borderId="19" fillId="0" fontId="5" numFmtId="164" xfId="0" applyAlignment="1" applyBorder="1" applyFont="1" applyNumberFormat="1">
      <alignment horizontal="righ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4" fillId="0" fontId="10" numFmtId="164" xfId="0" applyAlignment="1" applyBorder="1" applyFont="1" applyNumberFormat="1">
      <alignment horizontal="left" shrinkToFit="0" vertical="center" wrapText="1"/>
    </xf>
    <xf borderId="19" fillId="0" fontId="10" numFmtId="164" xfId="0" applyAlignment="1" applyBorder="1" applyFont="1" applyNumberForma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4" fillId="0" fontId="10" numFmtId="164" xfId="0" applyAlignment="1" applyBorder="1" applyFont="1" applyNumberFormat="1">
      <alignment horizontal="left" shrinkToFit="0" vertical="center" wrapText="1"/>
    </xf>
    <xf borderId="19" fillId="0" fontId="10" numFmtId="164" xfId="0" applyAlignment="1" applyBorder="1" applyFont="1" applyNumberFormat="1">
      <alignment horizontal="left" shrinkToFit="0" vertical="center" wrapText="1"/>
    </xf>
    <xf borderId="1" fillId="2" fontId="10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  <tableStyles count="2">
    <tableStyle count="2" pivot="0" name="Vehicle service record-style">
      <tableStyleElement type="firstColumnStripe"/>
      <tableStyleElement type="secondColumnStripe"/>
    </tableStyle>
    <tableStyle count="2" pivot="0" name="Vehicle service record-style 2">
      <tableStyleElement type="firstColumnStripe"/>
      <tableStyleElement type="secondColumn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9:H19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" showColumnStripes="1" showFirstColumn="1" showLastColumn="1" showRowStripes="0"/>
</table>
</file>

<file path=xl/tables/table2.xml><?xml version="1.0" encoding="utf-8"?>
<table xmlns="http://schemas.openxmlformats.org/spreadsheetml/2006/main" headerRowCount="0" ref="B20:H20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ehicle service record-style 2" showColumnStripes="1" showFirstColumn="1" showLastColumn="1" showRow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1.22" defaultRowHeight="15.0"/>
  <cols>
    <col customWidth="1" min="1" max="1" width="2.0"/>
    <col customWidth="1" min="2" max="2" width="26.67"/>
    <col customWidth="1" min="3" max="6" width="22.67"/>
    <col customWidth="1" min="7" max="7" width="24.67"/>
    <col customWidth="1" min="8" max="8" width="21.67"/>
    <col customWidth="1" min="9" max="9" width="2.67"/>
    <col customWidth="1" min="10" max="26" width="8.67"/>
  </cols>
  <sheetData>
    <row r="1" ht="27.75" customHeight="1">
      <c r="A1" s="1"/>
      <c r="B1" s="2"/>
      <c r="C1" s="2"/>
      <c r="D1" s="2"/>
      <c r="E1" s="2"/>
      <c r="F1" s="2"/>
      <c r="G1" s="2"/>
      <c r="H1" s="2"/>
      <c r="I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</row>
    <row r="3" ht="19.5" customHeight="1">
      <c r="A3" s="1"/>
      <c r="B3" s="3" t="s">
        <v>0</v>
      </c>
      <c r="C3" s="4"/>
      <c r="D3" s="4"/>
      <c r="E3" s="4"/>
      <c r="F3" s="5"/>
      <c r="G3" s="6" t="s">
        <v>1</v>
      </c>
      <c r="H3" s="7">
        <f>SUM(Totals)</f>
        <v>193</v>
      </c>
      <c r="I3" s="1"/>
    </row>
    <row r="4" ht="19.5" customHeight="1">
      <c r="A4" s="1"/>
      <c r="B4" s="8"/>
      <c r="F4" s="9"/>
      <c r="G4" s="6" t="s">
        <v>2</v>
      </c>
      <c r="H4" s="10">
        <f>TODAY()</f>
        <v>45601</v>
      </c>
      <c r="I4" s="1"/>
    </row>
    <row r="5" ht="19.5" customHeight="1">
      <c r="A5" s="1"/>
      <c r="B5" s="8"/>
      <c r="F5" s="9"/>
      <c r="G5" s="6" t="s">
        <v>3</v>
      </c>
      <c r="H5" s="10">
        <f>TODAY()+30</f>
        <v>45631</v>
      </c>
      <c r="I5" s="1"/>
    </row>
    <row r="6" ht="19.5" customHeight="1">
      <c r="A6" s="1"/>
      <c r="B6" s="8"/>
      <c r="F6" s="9"/>
      <c r="G6" s="6" t="s">
        <v>4</v>
      </c>
      <c r="H6" s="1" t="s">
        <v>5</v>
      </c>
      <c r="I6" s="1"/>
    </row>
    <row r="7" ht="19.5" customHeight="1">
      <c r="A7" s="1"/>
      <c r="B7" s="8"/>
      <c r="F7" s="9"/>
      <c r="G7" s="6" t="s">
        <v>6</v>
      </c>
      <c r="H7" s="1" t="s">
        <v>7</v>
      </c>
      <c r="I7" s="1"/>
    </row>
    <row r="8" ht="19.5" customHeight="1">
      <c r="A8" s="1"/>
      <c r="B8" s="8"/>
      <c r="F8" s="9"/>
      <c r="G8" s="6" t="s">
        <v>8</v>
      </c>
      <c r="H8" s="1">
        <v>2022.0</v>
      </c>
      <c r="I8" s="1"/>
    </row>
    <row r="9" ht="19.5" customHeight="1">
      <c r="A9" s="1"/>
      <c r="B9" s="8"/>
      <c r="F9" s="9"/>
      <c r="G9" s="11" t="s">
        <v>9</v>
      </c>
      <c r="H9" s="12" t="s">
        <v>10</v>
      </c>
      <c r="I9" s="1"/>
    </row>
    <row r="10" ht="19.5" customHeight="1">
      <c r="A10" s="1"/>
      <c r="B10" s="8"/>
      <c r="F10" s="9"/>
      <c r="G10" s="11" t="s">
        <v>11</v>
      </c>
      <c r="H10" s="12" t="s">
        <v>12</v>
      </c>
      <c r="I10" s="1"/>
    </row>
    <row r="11" ht="19.5" customHeight="1">
      <c r="A11" s="1"/>
      <c r="B11" s="13"/>
      <c r="C11" s="14"/>
      <c r="D11" s="14"/>
      <c r="E11" s="14"/>
      <c r="F11" s="15"/>
      <c r="G11" s="11" t="s">
        <v>13</v>
      </c>
      <c r="H11" s="12" t="s">
        <v>14</v>
      </c>
      <c r="I11" s="1"/>
    </row>
    <row r="12" ht="27.75" customHeight="1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>
      <c r="A14" s="16"/>
      <c r="B14" s="17" t="s">
        <v>15</v>
      </c>
      <c r="C14" s="18">
        <v>45292.0</v>
      </c>
      <c r="D14" s="19">
        <f t="shared" ref="D14:F14" si="1">TODAY()+30</f>
        <v>45631</v>
      </c>
      <c r="E14" s="19">
        <f t="shared" si="1"/>
        <v>45631</v>
      </c>
      <c r="F14" s="19">
        <f t="shared" si="1"/>
        <v>45631</v>
      </c>
      <c r="G14" s="19"/>
      <c r="H14" s="20"/>
      <c r="I14" s="16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7.75" customHeight="1">
      <c r="A15" s="1"/>
      <c r="B15" s="22" t="s">
        <v>16</v>
      </c>
      <c r="C15" s="23">
        <v>26000.0</v>
      </c>
      <c r="D15" s="23">
        <v>28000.0</v>
      </c>
      <c r="E15" s="23"/>
      <c r="F15" s="23"/>
      <c r="G15" s="23"/>
      <c r="H15" s="24"/>
      <c r="I15" s="1"/>
    </row>
    <row r="16" ht="27.75" customHeight="1">
      <c r="A16" s="1"/>
      <c r="B16" s="22" t="s">
        <v>17</v>
      </c>
      <c r="C16" s="25">
        <f>SUBTOTAL(109,'Vehicle service record'!$C$43:$C$55)</f>
        <v>47</v>
      </c>
      <c r="D16" s="25">
        <f>SUBTOTAL(109,'Vehicle service record'!$D$43:$D$55)</f>
        <v>146</v>
      </c>
      <c r="E16" s="25">
        <f>SUBTOTAL(109,'Vehicle service record'!$E$32:$E$44)</f>
        <v>0</v>
      </c>
      <c r="F16" s="25">
        <f>SUBTOTAL(109,'Vehicle service record'!$F$32:$F$44)</f>
        <v>0</v>
      </c>
      <c r="G16" s="25">
        <f>SUBTOTAL(109,'Vehicle service record'!$G$32:$G$44)</f>
        <v>0</v>
      </c>
      <c r="H16" s="26">
        <f>SUBTOTAL(109,'Vehicle service record'!$H$32:$H$44)</f>
        <v>0</v>
      </c>
      <c r="I16" s="1"/>
    </row>
    <row r="17" ht="27.75" customHeight="1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>
      <c r="A18" s="1"/>
      <c r="B18" s="27"/>
      <c r="C18" s="28" t="s">
        <v>18</v>
      </c>
      <c r="D18" s="29"/>
      <c r="E18" s="29"/>
      <c r="F18" s="29"/>
      <c r="G18" s="29"/>
      <c r="H18" s="30"/>
      <c r="I18" s="1"/>
    </row>
    <row r="19" ht="27.75" customHeight="1">
      <c r="A19" s="31"/>
      <c r="B19" s="32" t="s">
        <v>19</v>
      </c>
      <c r="C19" s="33"/>
      <c r="D19" s="33"/>
      <c r="E19" s="33"/>
      <c r="F19" s="33"/>
      <c r="G19" s="33"/>
      <c r="H19" s="34"/>
      <c r="I19" s="31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27.75" customHeight="1">
      <c r="A20" s="31"/>
      <c r="B20" s="32" t="s">
        <v>20</v>
      </c>
      <c r="C20" s="33"/>
      <c r="D20" s="33"/>
      <c r="E20" s="33"/>
      <c r="F20" s="33"/>
      <c r="G20" s="33"/>
      <c r="H20" s="34"/>
      <c r="I20" s="31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27.75" customHeight="1">
      <c r="A21" s="31"/>
      <c r="B21" s="32" t="s">
        <v>21</v>
      </c>
      <c r="C21" s="33"/>
      <c r="D21" s="33"/>
      <c r="E21" s="33"/>
      <c r="F21" s="33"/>
      <c r="G21" s="33"/>
      <c r="H21" s="34"/>
      <c r="I21" s="31"/>
    </row>
    <row r="22" ht="27.75" customHeight="1">
      <c r="A22" s="31"/>
      <c r="B22" s="32" t="s">
        <v>22</v>
      </c>
      <c r="C22" s="33"/>
      <c r="D22" s="33"/>
      <c r="E22" s="33"/>
      <c r="F22" s="33"/>
      <c r="G22" s="33"/>
      <c r="H22" s="34"/>
      <c r="I22" s="31"/>
    </row>
    <row r="23" ht="27.75" customHeight="1">
      <c r="A23" s="31"/>
      <c r="B23" s="32" t="s">
        <v>23</v>
      </c>
      <c r="C23" s="33"/>
      <c r="D23" s="33"/>
      <c r="E23" s="33"/>
      <c r="F23" s="33"/>
      <c r="G23" s="33"/>
      <c r="H23" s="34"/>
      <c r="I23" s="31"/>
    </row>
    <row r="24" ht="27.75" customHeight="1">
      <c r="A24" s="31"/>
      <c r="B24" s="32" t="s">
        <v>24</v>
      </c>
      <c r="C24" s="33"/>
      <c r="D24" s="33"/>
      <c r="E24" s="33"/>
      <c r="F24" s="33"/>
      <c r="G24" s="33"/>
      <c r="H24" s="34"/>
      <c r="I24" s="31"/>
    </row>
    <row r="25" ht="27.75" customHeight="1">
      <c r="A25" s="31"/>
      <c r="B25" s="32" t="s">
        <v>25</v>
      </c>
      <c r="C25" s="33"/>
      <c r="D25" s="33"/>
      <c r="E25" s="33"/>
      <c r="F25" s="33"/>
      <c r="G25" s="33"/>
      <c r="H25" s="34"/>
      <c r="I25" s="31"/>
    </row>
    <row r="26" ht="27.75" customHeight="1">
      <c r="A26" s="31"/>
      <c r="B26" s="32" t="s">
        <v>26</v>
      </c>
      <c r="C26" s="33"/>
      <c r="D26" s="33"/>
      <c r="E26" s="33"/>
      <c r="F26" s="33"/>
      <c r="G26" s="33"/>
      <c r="H26" s="34"/>
      <c r="I26" s="31"/>
    </row>
    <row r="27" ht="27.75" customHeight="1">
      <c r="A27" s="31"/>
      <c r="B27" s="32" t="s">
        <v>27</v>
      </c>
      <c r="C27" s="33"/>
      <c r="D27" s="33"/>
      <c r="E27" s="33"/>
      <c r="F27" s="33"/>
      <c r="G27" s="33"/>
      <c r="H27" s="34"/>
      <c r="I27" s="31"/>
    </row>
    <row r="28" ht="27.75" customHeight="1">
      <c r="A28" s="31"/>
      <c r="B28" s="32" t="s">
        <v>28</v>
      </c>
      <c r="C28" s="33"/>
      <c r="D28" s="33"/>
      <c r="E28" s="33"/>
      <c r="F28" s="33"/>
      <c r="G28" s="33"/>
      <c r="H28" s="34"/>
      <c r="I28" s="31"/>
    </row>
    <row r="29" ht="27.75" customHeight="1">
      <c r="A29" s="31"/>
      <c r="B29" s="32" t="s">
        <v>29</v>
      </c>
      <c r="C29" s="33"/>
      <c r="D29" s="33"/>
      <c r="E29" s="33"/>
      <c r="F29" s="33"/>
      <c r="G29" s="33"/>
      <c r="H29" s="34"/>
      <c r="I29" s="31"/>
    </row>
    <row r="30" ht="27.75" customHeight="1">
      <c r="A30" s="1"/>
      <c r="B30" s="27" t="s">
        <v>30</v>
      </c>
      <c r="C30" s="28" t="s">
        <v>31</v>
      </c>
      <c r="D30" s="29"/>
      <c r="E30" s="29"/>
      <c r="F30" s="29"/>
      <c r="G30" s="29"/>
      <c r="H30" s="30"/>
      <c r="I30" s="1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27.75" customHeight="1">
      <c r="A31" s="37"/>
      <c r="B31" s="38" t="s">
        <v>32</v>
      </c>
      <c r="C31" s="39"/>
      <c r="D31" s="40"/>
      <c r="E31" s="39"/>
      <c r="F31" s="39"/>
      <c r="G31" s="39"/>
      <c r="H31" s="41"/>
      <c r="I31" s="37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27.75" customHeight="1">
      <c r="A32" s="1"/>
      <c r="B32" s="38" t="s">
        <v>33</v>
      </c>
      <c r="C32" s="42"/>
      <c r="D32" s="42"/>
      <c r="E32" s="42"/>
      <c r="F32" s="42"/>
      <c r="G32" s="42"/>
      <c r="H32" s="43"/>
      <c r="I32" s="1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27.75" customHeight="1">
      <c r="A33" s="1"/>
      <c r="B33" s="38" t="s">
        <v>34</v>
      </c>
      <c r="C33" s="42"/>
      <c r="D33" s="42"/>
      <c r="E33" s="42"/>
      <c r="F33" s="42"/>
      <c r="G33" s="42"/>
      <c r="H33" s="43"/>
      <c r="I33" s="1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30.0" customHeight="1">
      <c r="A34" s="1"/>
      <c r="B34" s="38" t="s">
        <v>35</v>
      </c>
      <c r="C34" s="42"/>
      <c r="D34" s="42"/>
      <c r="E34" s="42"/>
      <c r="F34" s="42"/>
      <c r="G34" s="42"/>
      <c r="H34" s="43"/>
      <c r="I34" s="1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30.0" customHeight="1">
      <c r="A35" s="1"/>
      <c r="B35" s="38" t="s">
        <v>36</v>
      </c>
      <c r="C35" s="42"/>
      <c r="D35" s="42"/>
      <c r="E35" s="42"/>
      <c r="F35" s="42"/>
      <c r="G35" s="42"/>
      <c r="H35" s="43"/>
      <c r="I35" s="1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30.0" customHeight="1">
      <c r="A36" s="1"/>
      <c r="B36" s="38" t="s">
        <v>37</v>
      </c>
      <c r="C36" s="42"/>
      <c r="D36" s="42"/>
      <c r="E36" s="42"/>
      <c r="F36" s="42"/>
      <c r="G36" s="42"/>
      <c r="H36" s="43"/>
      <c r="I36" s="1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30.0" customHeight="1">
      <c r="A37" s="1"/>
      <c r="B37" s="38" t="s">
        <v>38</v>
      </c>
      <c r="C37" s="42"/>
      <c r="D37" s="42"/>
      <c r="E37" s="42"/>
      <c r="F37" s="42"/>
      <c r="G37" s="42"/>
      <c r="H37" s="43"/>
      <c r="I37" s="1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30.0" customHeight="1">
      <c r="A38" s="1"/>
      <c r="B38" s="38" t="s">
        <v>39</v>
      </c>
      <c r="C38" s="42"/>
      <c r="D38" s="42"/>
      <c r="E38" s="42"/>
      <c r="F38" s="42"/>
      <c r="G38" s="42"/>
      <c r="H38" s="43"/>
      <c r="I38" s="1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30.0" customHeight="1">
      <c r="A39" s="1"/>
      <c r="B39" s="38" t="s">
        <v>40</v>
      </c>
      <c r="C39" s="42"/>
      <c r="D39" s="42"/>
      <c r="E39" s="42"/>
      <c r="F39" s="42"/>
      <c r="G39" s="42"/>
      <c r="H39" s="43"/>
      <c r="I39" s="1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30.0" customHeight="1">
      <c r="A40" s="1"/>
      <c r="C40" s="42"/>
      <c r="D40" s="42"/>
      <c r="E40" s="42"/>
      <c r="F40" s="42"/>
      <c r="G40" s="42"/>
      <c r="H40" s="43"/>
      <c r="I40" s="1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30.0" customHeight="1">
      <c r="A41" s="44"/>
      <c r="B41" s="45" t="s">
        <v>41</v>
      </c>
      <c r="C41" s="46" t="s">
        <v>42</v>
      </c>
      <c r="D41" s="47"/>
      <c r="E41" s="47"/>
      <c r="F41" s="47"/>
      <c r="G41" s="47"/>
      <c r="H41" s="48"/>
      <c r="I41" s="49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30.0" customHeight="1">
      <c r="A42" s="44"/>
      <c r="B42" s="50" t="s">
        <v>43</v>
      </c>
      <c r="C42" s="51" t="s">
        <v>44</v>
      </c>
      <c r="D42" s="51" t="s">
        <v>45</v>
      </c>
      <c r="E42" s="51" t="s">
        <v>46</v>
      </c>
      <c r="F42" s="51" t="s">
        <v>47</v>
      </c>
      <c r="G42" s="51" t="s">
        <v>48</v>
      </c>
      <c r="H42" s="52" t="s">
        <v>49</v>
      </c>
      <c r="I42" s="44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30.0" customHeight="1">
      <c r="A43" s="44"/>
      <c r="B43" s="50" t="s">
        <v>50</v>
      </c>
      <c r="C43" s="53">
        <v>23.0</v>
      </c>
      <c r="D43" s="53">
        <v>19.0</v>
      </c>
      <c r="E43" s="54"/>
      <c r="F43" s="54"/>
      <c r="G43" s="54"/>
      <c r="H43" s="55"/>
      <c r="I43" s="44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30.0" customHeight="1">
      <c r="A44" s="44"/>
      <c r="B44" s="50" t="s">
        <v>51</v>
      </c>
      <c r="C44" s="54"/>
      <c r="D44" s="53">
        <v>17.0</v>
      </c>
      <c r="E44" s="54"/>
      <c r="F44" s="54"/>
      <c r="G44" s="54"/>
      <c r="H44" s="55"/>
      <c r="I44" s="44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30.0" customHeight="1">
      <c r="A45" s="44"/>
      <c r="B45" s="56" t="s">
        <v>52</v>
      </c>
      <c r="C45" s="57">
        <v>5.0</v>
      </c>
      <c r="D45" s="58"/>
      <c r="E45" s="58"/>
      <c r="F45" s="58"/>
      <c r="G45" s="58"/>
      <c r="H45" s="59"/>
      <c r="I45" s="44"/>
    </row>
    <row r="46" ht="30.0" customHeight="1">
      <c r="A46" s="60"/>
      <c r="B46" s="61" t="s">
        <v>53</v>
      </c>
      <c r="C46" s="57">
        <v>19.0</v>
      </c>
      <c r="D46" s="58"/>
      <c r="E46" s="58"/>
      <c r="F46" s="58"/>
      <c r="G46" s="58"/>
      <c r="H46" s="59"/>
      <c r="I46" s="60"/>
    </row>
    <row r="47" ht="30.0" customHeight="1">
      <c r="A47" s="60"/>
      <c r="B47" s="61" t="s">
        <v>54</v>
      </c>
      <c r="C47" s="58"/>
      <c r="D47" s="58"/>
      <c r="E47" s="58"/>
      <c r="F47" s="58"/>
      <c r="G47" s="58"/>
      <c r="H47" s="59"/>
      <c r="I47" s="60"/>
    </row>
    <row r="48" ht="30.0" customHeight="1">
      <c r="A48" s="60"/>
      <c r="B48" s="61" t="s">
        <v>55</v>
      </c>
      <c r="C48" s="58"/>
      <c r="D48" s="58"/>
      <c r="E48" s="58"/>
      <c r="F48" s="58"/>
      <c r="G48" s="58"/>
      <c r="H48" s="59"/>
      <c r="I48" s="60"/>
    </row>
    <row r="49" ht="30.0" customHeight="1">
      <c r="A49" s="60"/>
      <c r="B49" s="61" t="s">
        <v>56</v>
      </c>
      <c r="C49" s="58"/>
      <c r="D49" s="58"/>
      <c r="E49" s="58"/>
      <c r="F49" s="58"/>
      <c r="G49" s="58"/>
      <c r="H49" s="59"/>
      <c r="I49" s="60"/>
    </row>
    <row r="50" ht="30.0" customHeight="1">
      <c r="A50" s="60"/>
      <c r="B50" s="61" t="s">
        <v>57</v>
      </c>
      <c r="C50" s="58"/>
      <c r="D50" s="58"/>
      <c r="E50" s="58"/>
      <c r="F50" s="58"/>
      <c r="G50" s="58"/>
      <c r="H50" s="59"/>
      <c r="I50" s="60"/>
    </row>
    <row r="51" ht="30.0" customHeight="1">
      <c r="A51" s="60"/>
      <c r="B51" s="61" t="s">
        <v>58</v>
      </c>
      <c r="C51" s="58"/>
      <c r="D51" s="57">
        <v>37.0</v>
      </c>
      <c r="E51" s="58"/>
      <c r="F51" s="58"/>
      <c r="G51" s="58"/>
      <c r="H51" s="59"/>
      <c r="I51" s="60"/>
    </row>
    <row r="52" ht="30.0" customHeight="1">
      <c r="A52" s="60"/>
      <c r="B52" s="61" t="s">
        <v>59</v>
      </c>
      <c r="C52" s="58"/>
      <c r="D52" s="58"/>
      <c r="E52" s="58"/>
      <c r="F52" s="58"/>
      <c r="G52" s="58"/>
      <c r="H52" s="59"/>
      <c r="I52" s="60"/>
    </row>
    <row r="53" ht="30.0" customHeight="1">
      <c r="A53" s="60"/>
      <c r="B53" s="61" t="s">
        <v>60</v>
      </c>
      <c r="C53" s="58"/>
      <c r="D53" s="58"/>
      <c r="E53" s="58"/>
      <c r="F53" s="58"/>
      <c r="G53" s="58"/>
      <c r="H53" s="59"/>
      <c r="I53" s="60"/>
    </row>
    <row r="54" ht="30.0" customHeight="1">
      <c r="A54" s="60"/>
      <c r="B54" s="61" t="s">
        <v>61</v>
      </c>
      <c r="C54" s="58"/>
      <c r="D54" s="57">
        <v>73.0</v>
      </c>
      <c r="E54" s="58"/>
      <c r="F54" s="58"/>
      <c r="G54" s="58"/>
      <c r="H54" s="59"/>
      <c r="I54" s="60"/>
    </row>
    <row r="55" ht="30.0" customHeight="1">
      <c r="A55" s="60"/>
      <c r="B55" s="61" t="s">
        <v>62</v>
      </c>
      <c r="C55" s="58"/>
      <c r="D55" s="58"/>
      <c r="E55" s="58"/>
      <c r="F55" s="58"/>
      <c r="G55" s="58"/>
      <c r="H55" s="59"/>
      <c r="I55" s="60"/>
    </row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  <row r="1001" ht="30.0" customHeight="1"/>
  </sheetData>
  <mergeCells count="4">
    <mergeCell ref="B3:F11"/>
    <mergeCell ref="C18:H18"/>
    <mergeCell ref="C30:H30"/>
    <mergeCell ref="C41:H41"/>
  </mergeCells>
  <printOptions horizontalCentered="1"/>
  <pageMargins bottom="0.6" footer="0.0" header="0.0" left="0.4" right="0.4" top="0.4"/>
  <pageSetup fitToHeight="0" orientation="landscape"/>
  <headerFooter>
    <oddFooter/>
  </headerFooter>
  <drawing r:id="rId1"/>
  <tableParts count="2">
    <tablePart r:id="rId4"/>
    <tablePart r:id="rId5"/>
  </tableParts>
</worksheet>
</file>