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hicle service record" sheetId="1" r:id="rId4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record'!$B$18</definedName>
  </definedNames>
  <calcPr/>
  <extLst>
    <ext uri="GoogleSheetsCustomDataVersion2">
      <go:sheetsCustomData xmlns:go="http://customooxmlschemas.google.com/" r:id="rId5" roundtripDataChecksum="pwR5AORF5glIpRf10cXdFARjKwubNVOAmqD8kO/0rT4="/>
    </ext>
  </extLst>
</workbook>
</file>

<file path=xl/sharedStrings.xml><?xml version="1.0" encoding="utf-8"?>
<sst xmlns="http://schemas.openxmlformats.org/spreadsheetml/2006/main" count="52" uniqueCount="52">
  <si>
    <t>Raport z naprawy</t>
  </si>
  <si>
    <t xml:space="preserve">TOTAL SERVICE COSTS:  </t>
  </si>
  <si>
    <t>PERIOD START:</t>
  </si>
  <si>
    <t>PERIOD END:</t>
  </si>
  <si>
    <t xml:space="preserve">OWNER NAME: </t>
  </si>
  <si>
    <t>Takanori Ito</t>
  </si>
  <si>
    <t xml:space="preserve">VEHICLE MAKE: </t>
  </si>
  <si>
    <t>Auto</t>
  </si>
  <si>
    <t xml:space="preserve">YEAR: </t>
  </si>
  <si>
    <t xml:space="preserve">MODEL: </t>
  </si>
  <si>
    <t>A100</t>
  </si>
  <si>
    <t xml:space="preserve">VIN NO: </t>
  </si>
  <si>
    <t>ABC1234567890</t>
  </si>
  <si>
    <t xml:space="preserve">LICENSE NO: </t>
  </si>
  <si>
    <t>XYZ 123</t>
  </si>
  <si>
    <t xml:space="preserve">SERVICE DATE: </t>
  </si>
  <si>
    <t xml:space="preserve">MILEAGE: </t>
  </si>
  <si>
    <t>TOTALS:</t>
  </si>
  <si>
    <t>PODZESPÓŁ</t>
  </si>
  <si>
    <t>CHECKLIST</t>
  </si>
  <si>
    <t>Data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</si>
  <si>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</si>
  <si>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</si>
  <si>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</si>
  <si>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</si>
  <si>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</si>
  <si>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</si>
  <si>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</si>
  <si>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</si>
  <si>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</si>
  <si>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SERVICE</t>
  </si>
  <si>
    <t>COST OF SERVICE</t>
  </si>
  <si>
    <t>Description</t>
  </si>
  <si>
    <t>Amount 1</t>
  </si>
  <si>
    <t>Amount 2</t>
  </si>
  <si>
    <t>Amount 3</t>
  </si>
  <si>
    <t>Amount 4</t>
  </si>
  <si>
    <t>Amount 5</t>
  </si>
  <si>
    <t>Amount 6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</si>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</sst>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d&quot;.&quot;mm&quot;.&quot;yyyy"/>
  </numFmts>
  <fonts count="11">
    <font>
      <sz val="11.0"/>
      <color rgb="FF262626"/>
      <name val="Verdana"/>
      <scheme val="minor"/>
    </font>
    <font>
      <sz val="11.0"/>
      <color rgb="FF262626"/>
      <name val="Verdana"/>
    </font>
    <font>
      <sz val="22.0"/>
      <color rgb="FF262626"/>
      <name val="Verdana"/>
    </font>
    <font>
      <b/>
      <sz val="60.0"/>
      <color rgb="FF335666"/>
      <name val="Verdana"/>
    </font>
    <font/>
    <font>
      <b/>
      <sz val="11.0"/>
      <color rgb="FF223944"/>
      <name val="Verdana"/>
    </font>
    <font>
      <sz val="11.0"/>
      <color rgb="FF3F3F3F"/>
      <name val="Verdana"/>
    </font>
    <font>
      <color theme="1"/>
      <name val="Verdana"/>
      <scheme val="minor"/>
    </font>
    <font>
      <b/>
      <sz val="11.0"/>
      <color rgb="FF262626"/>
      <name val="Verdana"/>
    </font>
    <font>
      <b/>
      <sz val="11.0"/>
      <color rgb="FFFFFFFF"/>
      <name val="Verdana"/>
    </font>
    <font>
      <sz val="11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0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/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1" fillId="2" fontId="5" numFmtId="165" xfId="0" applyAlignment="1" applyBorder="1" applyFont="1" applyNumberFormat="1">
      <alignment horizontal="left" shrinkToFit="0" vertical="center" wrapText="0"/>
    </xf>
    <xf borderId="12" fillId="2" fontId="6" numFmtId="165" xfId="0" applyAlignment="1" applyBorder="1" applyFont="1" applyNumberFormat="1">
      <alignment horizontal="right" readingOrder="0" shrinkToFit="0" vertical="center" wrapText="0"/>
    </xf>
    <xf borderId="12" fillId="2" fontId="6" numFmtId="165" xfId="0" applyAlignment="1" applyBorder="1" applyFont="1" applyNumberFormat="1">
      <alignment horizontal="right" shrinkToFit="0" vertical="center" wrapText="0"/>
    </xf>
    <xf borderId="13" fillId="2" fontId="6" numFmtId="165" xfId="0" applyAlignment="1" applyBorder="1" applyFont="1" applyNumberFormat="1">
      <alignment horizontal="right" shrinkToFit="0" vertical="center" wrapText="0"/>
    </xf>
    <xf borderId="0" fillId="0" fontId="7" numFmtId="165" xfId="0" applyAlignment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0"/>
    </xf>
    <xf borderId="12" fillId="2" fontId="6" numFmtId="4" xfId="0" applyAlignment="1" applyBorder="1" applyFont="1" applyNumberFormat="1">
      <alignment horizontal="right" shrinkToFit="0" vertical="center" wrapText="0"/>
    </xf>
    <xf borderId="13" fillId="2" fontId="6" numFmtId="4" xfId="0" applyAlignment="1" applyBorder="1" applyFont="1" applyNumberFormat="1">
      <alignment horizontal="right" shrinkToFit="0" vertical="center" wrapText="0"/>
    </xf>
    <xf borderId="12" fillId="2" fontId="8" numFmtId="164" xfId="0" applyAlignment="1" applyBorder="1" applyFont="1" applyNumberFormat="1">
      <alignment horizontal="right" shrinkToFit="0" vertical="center" wrapText="0"/>
    </xf>
    <xf borderId="13" fillId="2" fontId="8" numFmtId="164" xfId="0" applyAlignment="1" applyBorder="1" applyFont="1" applyNumberFormat="1">
      <alignment horizontal="right" shrinkToFit="0" vertical="center" wrapText="0"/>
    </xf>
    <xf borderId="14" fillId="3" fontId="9" numFmtId="0" xfId="0" applyAlignment="1" applyBorder="1" applyFill="1" applyFont="1">
      <alignment horizontal="left" readingOrder="0" shrinkToFit="0" vertical="center" wrapText="0"/>
    </xf>
    <xf borderId="15" fillId="3" fontId="9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" fillId="2" fontId="1" numFmtId="165" xfId="0" applyAlignment="1" applyBorder="1" applyFont="1" applyNumberFormat="1">
      <alignment horizontal="left" shrinkToFit="0" vertical="center" wrapText="1"/>
    </xf>
    <xf borderId="18" fillId="0" fontId="5" numFmtId="165" xfId="0" applyAlignment="1" applyBorder="1" applyFont="1" applyNumberFormat="1">
      <alignment horizontal="left" readingOrder="0" shrinkToFit="0" vertical="center" wrapText="1"/>
    </xf>
    <xf borderId="14" fillId="0" fontId="5" numFmtId="165" xfId="0" applyAlignment="1" applyBorder="1" applyFont="1" applyNumberFormat="1">
      <alignment horizontal="right" shrinkToFit="0" vertical="center" wrapText="1"/>
    </xf>
    <xf borderId="14" fillId="0" fontId="1" numFmtId="165" xfId="0" applyAlignment="1" applyBorder="1" applyFont="1" applyNumberFormat="1">
      <alignment horizontal="right" shrinkToFit="0" vertical="center" wrapText="0"/>
    </xf>
    <xf borderId="19" fillId="0" fontId="5" numFmtId="165" xfId="0" applyAlignment="1" applyBorder="1" applyFont="1" applyNumberFormat="1">
      <alignment horizontal="right" shrinkToFit="0" vertical="center" wrapText="1"/>
    </xf>
    <xf borderId="0" fillId="0" fontId="7" numFmtId="165" xfId="0" applyAlignment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readingOrder="0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9" fillId="0" fontId="1" numFmtId="164" xfId="0" applyAlignment="1" applyBorder="1" applyFont="1" applyNumberFormat="1">
      <alignment horizontal="right" shrinkToFit="0" vertical="center" wrapText="0"/>
    </xf>
    <xf borderId="1" fillId="2" fontId="10" numFmtId="0" xfId="0" applyAlignment="1" applyBorder="1" applyFont="1">
      <alignment horizontal="left" shrinkToFit="0" vertical="center" wrapText="1"/>
    </xf>
    <xf borderId="14" fillId="3" fontId="9" numFmtId="0" xfId="0" applyAlignment="1" applyBorder="1" applyFont="1">
      <alignment horizontal="left" shrinkToFit="0" vertical="center" wrapText="0"/>
    </xf>
    <xf borderId="15" fillId="3" fontId="9" numFmtId="164" xfId="0" applyAlignment="1" applyBorder="1" applyFont="1" applyNumberFormat="1">
      <alignment horizontal="center" shrinkToFit="0" vertical="center" wrapText="0"/>
    </xf>
    <xf borderId="16" fillId="0" fontId="4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5" numFmtId="164" xfId="0" applyAlignment="1" applyBorder="1" applyFont="1" applyNumberFormat="1">
      <alignment horizontal="right" shrinkToFit="0" vertical="center" wrapText="1"/>
    </xf>
    <xf borderId="19" fillId="0" fontId="5" numFmtId="164" xfId="0" applyAlignment="1" applyBorder="1" applyFont="1" applyNumberFormat="1">
      <alignment horizontal="righ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4" fillId="0" fontId="1" numFmtId="164" xfId="0" applyAlignment="1" applyBorder="1" applyFont="1" applyNumberFormat="1">
      <alignment horizontal="right" shrinkToFit="0" vertical="center" wrapText="0"/>
    </xf>
    <xf borderId="14" fillId="0" fontId="10" numFmtId="164" xfId="0" applyAlignment="1" applyBorder="1" applyFont="1" applyNumberFormat="1">
      <alignment horizontal="left" shrinkToFit="0" vertical="center" wrapText="1"/>
    </xf>
    <xf borderId="19" fillId="0" fontId="10" numFmtId="164" xfId="0" applyAlignment="1" applyBorder="1" applyFont="1" applyNumberFormat="1">
      <alignment horizontal="left" shrinkToFit="0" vertical="center" wrapText="1"/>
    </xf>
    <xf borderId="1" fillId="2" fontId="10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1.22" defaultRowHeight="15.0"/>
  <cols>
    <col customWidth="1" min="1" max="1" width="2.0"/>
    <col customWidth="1" min="2" max="2" width="26.67"/>
    <col customWidth="1" min="3" max="6" width="22.67"/>
    <col customWidth="1" min="7" max="7" width="24.67"/>
    <col customWidth="1" min="8" max="8" width="21.67"/>
    <col customWidth="1" min="9" max="9" width="2.67"/>
    <col customWidth="1" min="10" max="26" width="8.67"/>
  </cols>
  <sheetData>
    <row r="1" ht="27.75" customHeight="1">
      <c r="A1" s="1"/>
      <c r="B1" s="2"/>
      <c r="C1" s="2"/>
      <c r="D1" s="2"/>
      <c r="E1" s="2"/>
      <c r="F1" s="2"/>
      <c r="G1" s="2"/>
      <c r="H1" s="2"/>
      <c r="I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</row>
    <row r="3" ht="19.5" customHeight="1">
      <c r="A3" s="1"/>
      <c r="B3" s="3" t="s">
        <v>0</v>
      </c>
      <c r="C3" s="4"/>
      <c r="D3" s="4"/>
      <c r="E3" s="4"/>
      <c r="F3" s="5"/>
      <c r="G3" s="6" t="s">
        <v>1</v>
      </c>
      <c r="H3" s="7">
        <f>SUM(Totals)</f>
        <v>193</v>
      </c>
      <c r="I3" s="1"/>
    </row>
    <row r="4" ht="19.5" customHeight="1">
      <c r="A4" s="1"/>
      <c r="B4" s="8"/>
      <c r="F4" s="9"/>
      <c r="G4" s="6" t="s">
        <v>2</v>
      </c>
      <c r="H4" s="10">
        <f>TODAY()</f>
        <v>45573</v>
      </c>
      <c r="I4" s="1"/>
    </row>
    <row r="5" ht="19.5" customHeight="1">
      <c r="A5" s="1"/>
      <c r="B5" s="8"/>
      <c r="F5" s="9"/>
      <c r="G5" s="6" t="s">
        <v>3</v>
      </c>
      <c r="H5" s="10">
        <f>TODAY()+30</f>
        <v>45603</v>
      </c>
      <c r="I5" s="1"/>
    </row>
    <row r="6" ht="19.5" customHeight="1">
      <c r="A6" s="1"/>
      <c r="B6" s="8"/>
      <c r="F6" s="9"/>
      <c r="G6" s="6" t="s">
        <v>4</v>
      </c>
      <c r="H6" s="1" t="s">
        <v>5</v>
      </c>
      <c r="I6" s="1"/>
    </row>
    <row r="7" ht="19.5" customHeight="1">
      <c r="A7" s="1"/>
      <c r="B7" s="8"/>
      <c r="F7" s="9"/>
      <c r="G7" s="6" t="s">
        <v>6</v>
      </c>
      <c r="H7" s="1" t="s">
        <v>7</v>
      </c>
      <c r="I7" s="1"/>
    </row>
    <row r="8" ht="19.5" customHeight="1">
      <c r="A8" s="1"/>
      <c r="B8" s="8"/>
      <c r="F8" s="9"/>
      <c r="G8" s="6" t="s">
        <v>8</v>
      </c>
      <c r="H8" s="1">
        <v>2022.0</v>
      </c>
      <c r="I8" s="1"/>
    </row>
    <row r="9" ht="19.5" customHeight="1">
      <c r="A9" s="1"/>
      <c r="B9" s="8"/>
      <c r="F9" s="9"/>
      <c r="G9" s="11" t="s">
        <v>9</v>
      </c>
      <c r="H9" s="12" t="s">
        <v>10</v>
      </c>
      <c r="I9" s="1"/>
    </row>
    <row r="10" ht="19.5" customHeight="1">
      <c r="A10" s="1"/>
      <c r="B10" s="8"/>
      <c r="F10" s="9"/>
      <c r="G10" s="11" t="s">
        <v>11</v>
      </c>
      <c r="H10" s="12" t="s">
        <v>12</v>
      </c>
      <c r="I10" s="1"/>
    </row>
    <row r="11" ht="19.5" customHeight="1">
      <c r="A11" s="1"/>
      <c r="B11" s="13"/>
      <c r="C11" s="14"/>
      <c r="D11" s="14"/>
      <c r="E11" s="14"/>
      <c r="F11" s="15"/>
      <c r="G11" s="11" t="s">
        <v>13</v>
      </c>
      <c r="H11" s="12" t="s">
        <v>14</v>
      </c>
      <c r="I11" s="1"/>
    </row>
    <row r="12" ht="27.75" customHeight="1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>
      <c r="A14" s="16"/>
      <c r="B14" s="17" t="s">
        <v>15</v>
      </c>
      <c r="C14" s="18">
        <v>45292.0</v>
      </c>
      <c r="D14" s="19">
        <f t="shared" ref="D14:F14" si="1">TODAY()+30</f>
        <v>45603</v>
      </c>
      <c r="E14" s="19">
        <f t="shared" si="1"/>
        <v>45603</v>
      </c>
      <c r="F14" s="19">
        <f t="shared" si="1"/>
        <v>45603</v>
      </c>
      <c r="G14" s="19"/>
      <c r="H14" s="20"/>
      <c r="I14" s="16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7.75" customHeight="1">
      <c r="A15" s="1"/>
      <c r="B15" s="22" t="s">
        <v>16</v>
      </c>
      <c r="C15" s="23">
        <v>26000.0</v>
      </c>
      <c r="D15" s="23">
        <v>28000.0</v>
      </c>
      <c r="E15" s="23"/>
      <c r="F15" s="23"/>
      <c r="G15" s="23"/>
      <c r="H15" s="24"/>
      <c r="I15" s="1"/>
    </row>
    <row r="16" ht="27.75" customHeight="1">
      <c r="A16" s="1"/>
      <c r="B16" s="22" t="s">
        <v>17</v>
      </c>
      <c r="C16" s="25">
        <f>SUBTOTAL(109,'Vehicle service record'!$C$31:$C$43)</f>
        <v>47</v>
      </c>
      <c r="D16" s="25">
        <f>SUBTOTAL(109,'Vehicle service record'!$D$31:$D$43)</f>
        <v>146</v>
      </c>
      <c r="E16" s="25">
        <f>SUBTOTAL(109,'Vehicle service record'!$E$20:$E$32)</f>
        <v>0</v>
      </c>
      <c r="F16" s="25">
        <f>SUBTOTAL(109,'Vehicle service record'!$F$20:$F$32)</f>
        <v>0</v>
      </c>
      <c r="G16" s="25">
        <f>SUBTOTAL(109,'Vehicle service record'!$G$20:$G$32)</f>
        <v>0</v>
      </c>
      <c r="H16" s="26">
        <f>SUBTOTAL(109,'Vehicle service record'!$H$20:$H$32)</f>
        <v>0</v>
      </c>
      <c r="I16" s="1"/>
    </row>
    <row r="17" ht="27.75" customHeight="1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>
      <c r="A18" s="1"/>
      <c r="B18" s="27" t="s">
        <v>18</v>
      </c>
      <c r="C18" s="28" t="s">
        <v>19</v>
      </c>
      <c r="D18" s="29"/>
      <c r="E18" s="29"/>
      <c r="F18" s="29"/>
      <c r="G18" s="29"/>
      <c r="H18" s="30"/>
      <c r="I18" s="1"/>
    </row>
    <row r="19" ht="27.75" customHeight="1">
      <c r="A19" s="31"/>
      <c r="B19" s="32" t="s">
        <v>20</v>
      </c>
      <c r="C19" s="33">
        <f t="shared" ref="C19:F19" si="2">C14</f>
        <v>45292</v>
      </c>
      <c r="D19" s="34">
        <f t="shared" si="2"/>
        <v>45603</v>
      </c>
      <c r="E19" s="33">
        <f t="shared" si="2"/>
        <v>45603</v>
      </c>
      <c r="F19" s="33">
        <f t="shared" si="2"/>
        <v>45603</v>
      </c>
      <c r="G19" s="33"/>
      <c r="H19" s="35"/>
      <c r="I19" s="31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1"/>
      <c r="B20" s="37" t="s">
        <v>21</v>
      </c>
      <c r="C20" s="38"/>
      <c r="D20" s="38"/>
      <c r="E20" s="38"/>
      <c r="F20" s="38"/>
      <c r="G20" s="38"/>
      <c r="H20" s="39"/>
      <c r="I20" s="1"/>
    </row>
    <row r="21" ht="27.75" customHeight="1">
      <c r="A21" s="1"/>
      <c r="B21" s="37" t="s">
        <v>22</v>
      </c>
      <c r="C21" s="38"/>
      <c r="D21" s="38"/>
      <c r="E21" s="38"/>
      <c r="F21" s="38"/>
      <c r="G21" s="38"/>
      <c r="H21" s="39"/>
      <c r="I21" s="1"/>
    </row>
    <row r="22" ht="27.75" customHeight="1">
      <c r="A22" s="1"/>
      <c r="B22" s="37" t="s">
        <v>23</v>
      </c>
      <c r="C22" s="38"/>
      <c r="D22" s="38"/>
      <c r="E22" s="38"/>
      <c r="F22" s="38"/>
      <c r="G22" s="38"/>
      <c r="H22" s="39"/>
      <c r="I22" s="1"/>
    </row>
    <row r="23" ht="27.75" customHeight="1">
      <c r="A23" s="1"/>
      <c r="B23" s="37" t="s">
        <v>24</v>
      </c>
      <c r="C23" s="38"/>
      <c r="D23" s="38"/>
      <c r="E23" s="38"/>
      <c r="F23" s="38"/>
      <c r="G23" s="38"/>
      <c r="H23" s="39"/>
      <c r="I23" s="1"/>
    </row>
    <row r="24" ht="27.75" customHeight="1">
      <c r="A24" s="1"/>
      <c r="B24" s="37" t="s">
        <v>25</v>
      </c>
      <c r="C24" s="38"/>
      <c r="D24" s="38"/>
      <c r="E24" s="38"/>
      <c r="F24" s="38"/>
      <c r="G24" s="38"/>
      <c r="H24" s="39"/>
      <c r="I24" s="1"/>
    </row>
    <row r="25" ht="27.75" customHeight="1">
      <c r="A25" s="1"/>
      <c r="B25" s="37" t="s">
        <v>26</v>
      </c>
      <c r="C25" s="38"/>
      <c r="D25" s="38"/>
      <c r="E25" s="38"/>
      <c r="F25" s="38"/>
      <c r="G25" s="38"/>
      <c r="H25" s="39"/>
      <c r="I25" s="1"/>
    </row>
    <row r="26" ht="27.75" customHeight="1">
      <c r="A26" s="1"/>
      <c r="B26" s="37" t="s">
        <v>27</v>
      </c>
      <c r="C26" s="38"/>
      <c r="D26" s="38"/>
      <c r="E26" s="38"/>
      <c r="F26" s="38"/>
      <c r="G26" s="38"/>
      <c r="H26" s="39"/>
      <c r="I26" s="1"/>
    </row>
    <row r="27" ht="27.75" customHeight="1">
      <c r="A27" s="1"/>
      <c r="B27" s="37" t="s">
        <v>28</v>
      </c>
      <c r="C27" s="38"/>
      <c r="D27" s="38"/>
      <c r="E27" s="38"/>
      <c r="F27" s="38"/>
      <c r="G27" s="38"/>
      <c r="H27" s="39"/>
      <c r="I27" s="1"/>
    </row>
    <row r="28" ht="27.75" customHeight="1">
      <c r="A28" s="1"/>
      <c r="B28" s="37" t="s">
        <v>29</v>
      </c>
      <c r="C28" s="38"/>
      <c r="D28" s="38"/>
      <c r="E28" s="38"/>
      <c r="F28" s="38"/>
      <c r="G28" s="38"/>
      <c r="H28" s="39"/>
      <c r="I28" s="1"/>
    </row>
    <row r="29" ht="27.75" customHeight="1">
      <c r="A29" s="40"/>
      <c r="B29" s="41" t="s">
        <v>30</v>
      </c>
      <c r="C29" s="42" t="s">
        <v>31</v>
      </c>
      <c r="D29" s="43"/>
      <c r="E29" s="43"/>
      <c r="F29" s="43"/>
      <c r="G29" s="43"/>
      <c r="H29" s="44"/>
      <c r="I29" s="40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27.75" customHeight="1">
      <c r="A30" s="40"/>
      <c r="B30" s="46" t="s">
        <v>32</v>
      </c>
      <c r="C30" s="47" t="s">
        <v>33</v>
      </c>
      <c r="D30" s="47" t="s">
        <v>34</v>
      </c>
      <c r="E30" s="47" t="s">
        <v>35</v>
      </c>
      <c r="F30" s="47" t="s">
        <v>36</v>
      </c>
      <c r="G30" s="47" t="s">
        <v>37</v>
      </c>
      <c r="H30" s="48" t="s">
        <v>38</v>
      </c>
      <c r="I30" s="40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27.75" customHeight="1">
      <c r="A31" s="40"/>
      <c r="B31" s="46" t="s">
        <v>39</v>
      </c>
      <c r="C31" s="49">
        <v>23.0</v>
      </c>
      <c r="D31" s="49">
        <v>19.0</v>
      </c>
      <c r="E31" s="50"/>
      <c r="F31" s="50"/>
      <c r="G31" s="50"/>
      <c r="H31" s="51"/>
      <c r="I31" s="40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27.75" customHeight="1">
      <c r="A32" s="40"/>
      <c r="B32" s="46" t="s">
        <v>40</v>
      </c>
      <c r="C32" s="50"/>
      <c r="D32" s="49">
        <v>17.0</v>
      </c>
      <c r="E32" s="50"/>
      <c r="F32" s="50"/>
      <c r="G32" s="50"/>
      <c r="H32" s="51"/>
      <c r="I32" s="40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30.0" customHeight="1">
      <c r="A33" s="40"/>
      <c r="B33" s="52" t="s">
        <v>41</v>
      </c>
      <c r="C33" s="53">
        <v>5.0</v>
      </c>
      <c r="D33" s="54"/>
      <c r="E33" s="54"/>
      <c r="F33" s="54"/>
      <c r="G33" s="54"/>
      <c r="H33" s="55"/>
      <c r="I33" s="40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30.0" customHeight="1">
      <c r="A34" s="56"/>
      <c r="B34" s="57" t="s">
        <v>42</v>
      </c>
      <c r="C34" s="53">
        <v>19.0</v>
      </c>
      <c r="D34" s="54"/>
      <c r="E34" s="54"/>
      <c r="F34" s="54"/>
      <c r="G34" s="54"/>
      <c r="H34" s="55"/>
      <c r="I34" s="56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30.0" customHeight="1">
      <c r="A35" s="56"/>
      <c r="B35" s="57" t="s">
        <v>43</v>
      </c>
      <c r="C35" s="54"/>
      <c r="D35" s="54"/>
      <c r="E35" s="54"/>
      <c r="F35" s="54"/>
      <c r="G35" s="54"/>
      <c r="H35" s="55"/>
      <c r="I35" s="56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30.0" customHeight="1">
      <c r="A36" s="56"/>
      <c r="B36" s="57" t="s">
        <v>44</v>
      </c>
      <c r="C36" s="54"/>
      <c r="D36" s="54"/>
      <c r="E36" s="54"/>
      <c r="F36" s="54"/>
      <c r="G36" s="54"/>
      <c r="H36" s="55"/>
      <c r="I36" s="56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30.0" customHeight="1">
      <c r="A37" s="56"/>
      <c r="B37" s="57" t="s">
        <v>45</v>
      </c>
      <c r="C37" s="54"/>
      <c r="D37" s="54"/>
      <c r="E37" s="54"/>
      <c r="F37" s="54"/>
      <c r="G37" s="54"/>
      <c r="H37" s="55"/>
      <c r="I37" s="5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30.0" customHeight="1">
      <c r="A38" s="56"/>
      <c r="B38" s="57" t="s">
        <v>46</v>
      </c>
      <c r="C38" s="54"/>
      <c r="D38" s="54"/>
      <c r="E38" s="54"/>
      <c r="F38" s="54"/>
      <c r="G38" s="54"/>
      <c r="H38" s="55"/>
      <c r="I38" s="56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30.0" customHeight="1">
      <c r="A39" s="56"/>
      <c r="B39" s="57" t="s">
        <v>47</v>
      </c>
      <c r="C39" s="54"/>
      <c r="D39" s="53">
        <v>37.0</v>
      </c>
      <c r="E39" s="54"/>
      <c r="F39" s="54"/>
      <c r="G39" s="54"/>
      <c r="H39" s="55"/>
      <c r="I39" s="5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30.0" customHeight="1">
      <c r="A40" s="56"/>
      <c r="B40" s="57" t="s">
        <v>48</v>
      </c>
      <c r="C40" s="54"/>
      <c r="D40" s="54"/>
      <c r="E40" s="54"/>
      <c r="F40" s="54"/>
      <c r="G40" s="54"/>
      <c r="H40" s="55"/>
      <c r="I40" s="56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30.0" customHeight="1">
      <c r="A41" s="56"/>
      <c r="B41" s="57" t="s">
        <v>49</v>
      </c>
      <c r="C41" s="54"/>
      <c r="D41" s="54"/>
      <c r="E41" s="54"/>
      <c r="F41" s="54"/>
      <c r="G41" s="54"/>
      <c r="H41" s="55"/>
      <c r="I41" s="56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30.0" customHeight="1">
      <c r="A42" s="56"/>
      <c r="B42" s="57" t="s">
        <v>50</v>
      </c>
      <c r="C42" s="54"/>
      <c r="D42" s="53">
        <v>73.0</v>
      </c>
      <c r="E42" s="54"/>
      <c r="F42" s="54"/>
      <c r="G42" s="54"/>
      <c r="H42" s="55"/>
      <c r="I42" s="56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30.0" customHeight="1">
      <c r="A43" s="56"/>
      <c r="B43" s="57" t="s">
        <v>51</v>
      </c>
      <c r="C43" s="54"/>
      <c r="D43" s="54"/>
      <c r="E43" s="54"/>
      <c r="F43" s="54"/>
      <c r="G43" s="54"/>
      <c r="H43" s="55"/>
      <c r="I43" s="56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3">
    <mergeCell ref="B3:F11"/>
    <mergeCell ref="C18:H18"/>
    <mergeCell ref="C29:H29"/>
  </mergeCells>
  <printOptions horizontalCentered="1"/>
  <pageMargins bottom="0.6" footer="0.0" header="0.0" left="0.4" right="0.4" top="0.4"/>
  <pageSetup fitToHeight="0" orientation="landscape"/>
  <headerFooter>
    <oddFooter/>
  </headerFooter>
  <drawing r:id="rId1"/>
</worksheet>
</file>