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activeTab="6"/>
  </bookViews>
  <sheets>
    <sheet name="3.1. a" sheetId="10" r:id="rId1"/>
    <sheet name="3.1. b" sheetId="11" r:id="rId2"/>
    <sheet name="3.1. c" sheetId="12" r:id="rId3"/>
    <sheet name="3.2. a" sheetId="8" r:id="rId4"/>
    <sheet name="3.2. b" sheetId="16" r:id="rId5"/>
    <sheet name="3.2. c" sheetId="17" r:id="rId6"/>
    <sheet name="3.3" sheetId="19" r:id="rId7"/>
    <sheet name="Таблица" sheetId="1" r:id="rId8"/>
  </sheets>
  <calcPr calcId="162913"/>
  <pivotCaches>
    <pivotCache cacheId="1" r:id="rId9"/>
    <pivotCache cacheId="7" r:id="rId10"/>
  </pivotCaches>
</workbook>
</file>

<file path=xl/calcChain.xml><?xml version="1.0" encoding="utf-8"?>
<calcChain xmlns="http://schemas.openxmlformats.org/spreadsheetml/2006/main">
  <c r="K44" i="1" l="1"/>
</calcChain>
</file>

<file path=xl/sharedStrings.xml><?xml version="1.0" encoding="utf-8"?>
<sst xmlns="http://schemas.openxmlformats.org/spreadsheetml/2006/main" count="940" uniqueCount="407">
  <si>
    <t>Left context</t>
  </si>
  <si>
    <t>Center</t>
  </si>
  <si>
    <t>Right context</t>
  </si>
  <si>
    <t>Punct</t>
  </si>
  <si>
    <t>PREFIX</t>
  </si>
  <si>
    <t>TENSE</t>
  </si>
  <si>
    <t>PERSONNUMBER</t>
  </si>
  <si>
    <t>PARTICIPANT1</t>
  </si>
  <si>
    <t>PARTICIPANT2</t>
  </si>
  <si>
    <t>Title</t>
  </si>
  <si>
    <t>Author</t>
  </si>
  <si>
    <t>Created</t>
  </si>
  <si>
    <t>Publication</t>
  </si>
  <si>
    <t>Publ_year</t>
  </si>
  <si>
    <t>Full context</t>
  </si>
  <si>
    <t xml:space="preserve">   Люда </t>
  </si>
  <si>
    <t> спутала </t>
  </si>
  <si>
    <t>кувшин и графин, ― то была </t>
  </si>
  <si>
    <t xml:space="preserve">  </t>
  </si>
  <si>
    <t>ПРОШ.ВР</t>
  </si>
  <si>
    <t>3 ЛИЦО, ЕД.Ч.</t>
  </si>
  <si>
    <t>ЛИЦО</t>
  </si>
  <si>
    <t>НЕОДУШЕВЛЕННЫЙ ПРЕДМЕТ</t>
  </si>
  <si>
    <t>НЕОДУШЕВЛЕННЫЙ ПРЕМЕТ</t>
  </si>
  <si>
    <t>К. И. Чуковский. От двух до пяти (1933-1965) </t>
  </si>
  <si>
    <t>К. И. Чуковский </t>
  </si>
  <si>
    <t>1933-1965 </t>
  </si>
  <si>
    <t>К. И. Чуковский. Собр. соч. в 6 томах. Том 1 </t>
  </si>
  <si>
    <t>1965 </t>
  </si>
  <si>
    <t xml:space="preserve">  Люда спутала кувшин и графин, ― то была ария графини из «Пиковой дамы».  [К. И. Чуковский. От двух до пяти (1933-1965)] [омонимия не снята]</t>
  </si>
  <si>
    <t xml:space="preserve"> в том, что ничего не </t>
  </si>
  <si>
    <t> спутает </t>
  </si>
  <si>
    <t>она задавала себе вопрос: а </t>
  </si>
  <si>
    <t>,  </t>
  </si>
  <si>
    <t>БУД. ВР.</t>
  </si>
  <si>
    <t>АБСТРАКТНОЕ</t>
  </si>
  <si>
    <t>NA</t>
  </si>
  <si>
    <t>Н. Н. Шпанов. Связная Цзинь Фын (1935-1950) </t>
  </si>
  <si>
    <t>Н. Н. Шпанов </t>
  </si>
  <si>
    <t>1935-1950 </t>
  </si>
  <si>
    <t>Красный камень </t>
  </si>
  <si>
    <t>1957 </t>
  </si>
  <si>
    <t xml:space="preserve">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</t>
  </si>
  <si>
    <t xml:space="preserve"> далеко видна, со зверем не </t>
  </si>
  <si>
    <t> спутаешь </t>
  </si>
  <si>
    <t> </t>
  </si>
  <si>
    <t>.  </t>
  </si>
  <si>
    <t>БУД. ВР</t>
  </si>
  <si>
    <t>2 ЛИЦО, ЕД.Ч.</t>
  </si>
  <si>
    <t>ЖИВОТНОЕ</t>
  </si>
  <si>
    <t>Н. И. Гаген-Торн. Memoria (1936-1979) </t>
  </si>
  <si>
    <t>Н. И. Гаген-Торн </t>
  </si>
  <si>
    <t>1936-1979 </t>
  </si>
  <si>
    <t>Гаген-Торн Н. И. Memoria </t>
  </si>
  <si>
    <t>1994 </t>
  </si>
  <si>
    <t xml:space="preserve"> Но я считаю удобным ― и по снегу и по чернотропу ― далеко видна, со зверем не спутаешь.  [Н. И. Гаген-Торн. Memoria (1936-1979)] [омонимия не снята]</t>
  </si>
  <si>
    <t xml:space="preserve"> нас, изобретателей, упаси бог, не </t>
  </si>
  <si>
    <t> спутали </t>
  </si>
  <si>
    <t>с какими-нибудь частниками, нэпманами.  </t>
  </si>
  <si>
    <t>3 ЛИЦО, МН.Ч.</t>
  </si>
  <si>
    <t>А. А. Бек. Талант (Жизнь Бережкова) / Части 1-3 (1940-1956) </t>
  </si>
  <si>
    <t>А. А. Бек </t>
  </si>
  <si>
    <t>1940-1956 </t>
  </si>
  <si>
    <t>Бек А. Собрание сочинений. В 4-х томах. Волоколамское шоссе. Военные рассказы и очерки </t>
  </si>
  <si>
    <t>1974 </t>
  </si>
  <si>
    <t xml:space="preserve">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</t>
  </si>
  <si>
    <t xml:space="preserve"> для других искусств: кто же </t>
  </si>
  <si>
    <t>Послушаем чего-нибудь» с «Пойдем на </t>
  </si>
  <si>
    <t xml:space="preserve"> « </t>
  </si>
  <si>
    <t>Григорий Козинцев. «Тут начинается уже не хронология, но эпоха...» (1940-1973) </t>
  </si>
  <si>
    <t>Григорий Козинцев </t>
  </si>
  <si>
    <t>1940-1973 </t>
  </si>
  <si>
    <t>Григорий Козинцев. Время трагедий </t>
  </si>
  <si>
    <t>2003 </t>
  </si>
  <si>
    <t xml:space="preserve">  Это уже давний процесс для других искусств: кто же спутает «Послушаем чего-нибудь» с «Пойдем на 13-ю симфонию Шостаковича»?  [Григорий Козинцев. «Тут начинается уже не хронология, но эпоха...» (1940-1973)] [омонимия не снята]</t>
  </si>
  <si>
    <t xml:space="preserve"> мемуариста слишком очевидна: он явно </t>
  </si>
  <si>
    <t> спутал </t>
  </si>
  <si>
    <t>и постановленія Исп.  </t>
  </si>
  <si>
    <t>C. П. Мельгунов. Мартовскіе Дни 1917 года (1940-1954) </t>
  </si>
  <si>
    <t>C. П. Мельгунов </t>
  </si>
  <si>
    <t>1940-1954 </t>
  </si>
  <si>
    <t>Личная библіотека B. Z. http://boomzoomer. livejournal.com </t>
  </si>
  <si>
    <t>1961 </t>
  </si>
  <si>
    <t xml:space="preserve"> Несуразица утвержденія мемуариста слишком очевидна: он явно спутал и постановленія Исп.  [C. П. Мельгунов. Мартовскіе Дни 1917 года (1940-1954)] [омонимия не снята]</t>
  </si>
  <si>
    <t xml:space="preserve"> у Бояркина радостное настроение и </t>
  </si>
  <si>
    <t>приятные мысли.  </t>
  </si>
  <si>
    <t>Михаил Бубеннов. Белая береза / части 3-6 (1942-1952) </t>
  </si>
  <si>
    <t>Михаил Бубеннов </t>
  </si>
  <si>
    <t>1942-1952 </t>
  </si>
  <si>
    <t>Бубеннов М. С. Собрание сочинений в четырех томах. ― Т. 2 </t>
  </si>
  <si>
    <t>1981 </t>
  </si>
  <si>
    <t xml:space="preserve">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</t>
  </si>
  <si>
    <t xml:space="preserve"> нацистской газеты и я просто </t>
  </si>
  <si>
    <t>вас с вашим однофамильцем?  </t>
  </si>
  <si>
    <t>1 ЛИЦО, ЕД.Ч.</t>
  </si>
  <si>
    <t>Ю. О. Домбровский. Обезьяна приходит за своим черепом. Пролог (1943-1958) </t>
  </si>
  <si>
    <t>Ю. О. Домбровский </t>
  </si>
  <si>
    <t>1943-1958 </t>
  </si>
  <si>
    <t>Домбровский Ю.О. Собр. соч.: В 6 т. Т.2 </t>
  </si>
  <si>
    <t>1992 </t>
  </si>
  <si>
    <t xml:space="preserve">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</t>
  </si>
  <si>
    <t xml:space="preserve"> ты приехал и все опять </t>
  </si>
  <si>
    <t>А. А. Игнатьев. Пятьдесят лет в строю. Кн. 1-2 (1947-1953) </t>
  </si>
  <si>
    <t>А. А. Игнатьев </t>
  </si>
  <si>
    <t>1947-1953 </t>
  </si>
  <si>
    <t>Игнатьев А. А. Пятьдесят лет в строю </t>
  </si>
  <si>
    <t>1986 </t>
  </si>
  <si>
    <t xml:space="preserve">  ― Ах, Сережа, ― с мольбой в голосе стал его увещевать мягкий Дмитрий, ― мы с графом так уже хорошо все расположили, а вот ты приехал и все опять спутаешь.  [А. А. Игнатьев. Пятьдесят лет в строю. Кн. 1-2 (1947-1953)] [омонимия не снята]</t>
  </si>
  <si>
    <t xml:space="preserve"> это была она и он </t>
  </si>
  <si>
    <t>Б. Л. Пастернак. Письма А. С. Эфрон (1948-1955) </t>
  </si>
  <si>
    <t>Б. Л. Пастернак </t>
  </si>
  <si>
    <t>1948-1955 </t>
  </si>
  <si>
    <t xml:space="preserve"> У нас есть знакомая Ариадна Борисовна, может быть, это была она и он спутал.  [Б. Л. Пастернак. Письма А. С. Эфрон (1948-1955)] [омонимия не снята]</t>
  </si>
  <si>
    <t xml:space="preserve"> т.ч. сын твой не </t>
  </si>
  <si>
    <t>это была именно я.  </t>
  </si>
  <si>
    <t>А. С. Эфрон. Письма Б. Л. Пастернаку (1948-1959) </t>
  </si>
  <si>
    <t>А. С. Эфрон </t>
  </si>
  <si>
    <t>1948-1959 </t>
  </si>
  <si>
    <t xml:space="preserve">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</t>
  </si>
  <si>
    <t xml:space="preserve">  К моему стыду, я </t>
  </si>
  <si>
    <t>двух беллетристов, у которых были </t>
  </si>
  <si>
    <t>В. А. Каверин. Открытая книга (1949-1956) </t>
  </si>
  <si>
    <t>В. А. Каверин </t>
  </si>
  <si>
    <t>1949-1956 </t>
  </si>
  <si>
    <t>Каверин В. Открытая книга </t>
  </si>
  <si>
    <t>1969 </t>
  </si>
  <si>
    <t xml:space="preserve">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</t>
  </si>
  <si>
    <t xml:space="preserve">   ― Не перебивай, а то </t>
  </si>
  <si>
    <t>меня на главном.  </t>
  </si>
  <si>
    <t>П. П. Бажов. Живой огонек (1950) </t>
  </si>
  <si>
    <t>П. П. Бажов </t>
  </si>
  <si>
    <t>1950 </t>
  </si>
  <si>
    <t>Бажов П. Сочинения: В 3 т </t>
  </si>
  <si>
    <t xml:space="preserve">  ― Не перебивай, а то спутаешь меня на главном.  [П. П. Бажов. Живой огонек (1950)] [омонимия не снята]</t>
  </si>
  <si>
    <t xml:space="preserve"> ясно, что советские предложения эффективно </t>
  </si>
  <si>
    <t>планы западной «дипломатии» окружения.  </t>
  </si>
  <si>
    <t>Д. Вобликов. Рецензия на книгу. Иоганнес Стил. «В защиту мира». Издательство иностранной литературы. Москва, 1949 // «Наука и жизнь», 1950 </t>
  </si>
  <si>
    <t>Д. Вобликов </t>
  </si>
  <si>
    <t>«Наука и жизнь» </t>
  </si>
  <si>
    <t xml:space="preserve">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</t>
  </si>
  <si>
    <t xml:space="preserve"> что в самом начале пути </t>
  </si>
  <si>
    <t>карту и забыла осьминовские  наставления </t>
  </si>
  <si>
    <t>Л. М. Леонов. Русский лес (1950-1953) </t>
  </si>
  <si>
    <t>Л. М. Леонов </t>
  </si>
  <si>
    <t>1950-1953 </t>
  </si>
  <si>
    <t>Леонов Л. М. Русский лес </t>
  </si>
  <si>
    <t>1970 </t>
  </si>
  <si>
    <t xml:space="preserve">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</t>
  </si>
  <si>
    <t xml:space="preserve"> и неполно или что забвеньем </t>
  </si>
  <si>
    <t>и ты, земляк мой, архангельский </t>
  </si>
  <si>
    <t>Б. В. Шергин. От автора. Запечатленная слава (1950-1960) </t>
  </si>
  <si>
    <t>Б. В. Шергин </t>
  </si>
  <si>
    <t>1950-1960 </t>
  </si>
  <si>
    <t>Борис Шергин. Повести и рассказы </t>
  </si>
  <si>
    <t>1987 </t>
  </si>
  <si>
    <t xml:space="preserve">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</si>
  <si>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</si>
  <si>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</si>
  <si>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</si>
  <si>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</si>
  <si>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1950-1951 </t>
  </si>
  <si>
    <t>Роберт Штильмарк. Наследник из Калькутты </t>
  </si>
  <si>
    <t>1958 </t>
  </si>
  <si>
    <t xml:space="preserve">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</si>
  <si>
    <t xml:space="preserve"> кормщик стоял у стерна, ветер </t>
  </si>
  <si>
    <t>ему волосы, рыбак смотрел вдаль </t>
  </si>
  <si>
    <t>Ю. П. Герман. Россия молодая. Часть вторая (1952) </t>
  </si>
  <si>
    <t>Ю. П. Герман </t>
  </si>
  <si>
    <t>1952 </t>
  </si>
  <si>
    <t>Ю. Герман. Россия молодая. Книга 1 </t>
  </si>
  <si>
    <t>1954 </t>
  </si>
  <si>
    <t xml:space="preserve"> Рыбак-кормщик стоял у стерна, ветер спутал ему волосы, рыбак смотрел вдаль, в непогоду, ждал удара разъяренной бешеной стихии.  [Ю. П. Герман. Россия молодая. Часть вторая (1952)] [омонимия не снята]</t>
  </si>
  <si>
    <t xml:space="preserve">  Его не </t>
  </si>
  <si>
    <t>ни с какими другими.  </t>
  </si>
  <si>
    <t>Георгий Бурков. Хроника сердца (1953-1990) </t>
  </si>
  <si>
    <t>Георгий Бурков </t>
  </si>
  <si>
    <t>1953-1990 </t>
  </si>
  <si>
    <t>Георгий Бурков. «Хроника сердца» </t>
  </si>
  <si>
    <t>1997 </t>
  </si>
  <si>
    <t xml:space="preserve"> Его не спутаешь ни с какими другими.  [Георгий Бурков. Хроника сердца (1953-1990)] [омонимия не снята]</t>
  </si>
  <si>
    <t xml:space="preserve">   Настоящую нежность не </t>
  </si>
  <si>
    <t xml:space="preserve"> Ни с чем, и она </t>
  </si>
  <si>
    <t>Н. А. Оцуп. Николай Степанович Гумилев (1953) </t>
  </si>
  <si>
    <t>Н. А. Оцуп </t>
  </si>
  <si>
    <t>1953 </t>
  </si>
  <si>
    <t>Вадим Крейд. Николай Гумилев в воспоминаниях современников </t>
  </si>
  <si>
    <t>1990 </t>
  </si>
  <si>
    <t xml:space="preserve">  Настоящую нежность не спутаешь  Ни с чем, и она тиха.  [Н. А. Оцуп. Николай Степанович Гумилев (1953)] [омонимия не снята]</t>
  </si>
  <si>
    <t xml:space="preserve"> вероятно, меня возмутило бы и </t>
  </si>
  <si>
    <t> спутало </t>
  </si>
  <si>
    <t>бы все впечатление.  </t>
  </si>
  <si>
    <t>В. А. Маклаков. Из воспоминаний (1954) </t>
  </si>
  <si>
    <t>В. А. Маклаков </t>
  </si>
  <si>
    <t>В. А. Маклаков. Из воспоминаний </t>
  </si>
  <si>
    <t xml:space="preserve">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</t>
  </si>
  <si>
    <t xml:space="preserve"> ни с каким другим не </t>
  </si>
  <si>
    <t>Г. В. Адамович. Борис Зайцев (1955) </t>
  </si>
  <si>
    <t>Г. В. Адамович </t>
  </si>
  <si>
    <t>1955 </t>
  </si>
  <si>
    <t>Адамович Г. В. Одиночество и свобода </t>
  </si>
  <si>
    <t>2002 </t>
  </si>
  <si>
    <t xml:space="preserve"> Он полностью был самим собой, голос его ни с каким другим не спутаешь.  [Г. В. Адамович. Борис Зайцев (1955)] [омонимия не снята]</t>
  </si>
  <si>
    <t xml:space="preserve"> то это меня уже окончательно </t>
  </si>
  <si>
    <t>А. Н. Бенуа. Жизнь художника (1955) </t>
  </si>
  <si>
    <t>А. Н. Бенуа </t>
  </si>
  <si>
    <t>Александр Бенуа. Жизнь художника. Воспоминания. Т. II </t>
  </si>
  <si>
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</t>
  </si>
  <si>
    <t xml:space="preserve"> в целом.  Здесь Шекспира не </t>
  </si>
  <si>
    <t>с Лермонтовым.  Театр смотрит на </t>
  </si>
  <si>
    <t>П. Марков. Театры Эстонии // «Огонек». № 50, 1956 </t>
  </si>
  <si>
    <t>П. Марков </t>
  </si>
  <si>
    <t>1956 </t>
  </si>
  <si>
    <t>«Огонек». № 50 </t>
  </si>
  <si>
    <t xml:space="preserve">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</t>
  </si>
  <si>
    <t xml:space="preserve"> каким другим передвижником его на </t>
  </si>
  <si>
    <t>Павел Радимов. Первая выставка передвижников // «Огонек». № 50, 1956 </t>
  </si>
  <si>
    <t>Павел Радимов </t>
  </si>
  <si>
    <t xml:space="preserve">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</t>
  </si>
  <si>
    <t xml:space="preserve">  [popoveo, муж]   # Скорее всего, Вы </t>
  </si>
  <si>
    <t> перепутали </t>
  </si>
  <si>
    <t>с [Cu (NH3) 4] (OH </t>
  </si>
  <si>
    <t>коллективный. Форум: Получение Cu(NO3)2 из NH4NO3 (2009-2013) </t>
  </si>
  <si>
    <t>коллективный </t>
  </si>
  <si>
    <t>2009-2013 </t>
  </si>
  <si>
    <t xml:space="preserve"> [popoveo, муж]   # Скорее всего, Вы перепутали с [Cu (NH3) 4] (OH) 2.  [коллективный. Форум: Получение Cu(NO3)2 из NH4NO3 (2009-2013)] [омонимия не снята]</t>
  </si>
  <si>
    <t xml:space="preserve"> Или вы теперь уже сумки </t>
  </si>
  <si>
    <t xml:space="preserve"> Катюх, ты себе не представляешь </t>
  </si>
  <si>
    <t>?  </t>
  </si>
  <si>
    <t>Марина Зосимкина. Ты проснешься. Книга первая (2015) </t>
  </si>
  <si>
    <t>Марина Зосимкина </t>
  </si>
  <si>
    <t>2015 </t>
  </si>
  <si>
    <t>М. Зосимкина. Ты проснешься. Монреаль: Accent Graphics Communications </t>
  </si>
  <si>
    <t xml:space="preserve">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</t>
  </si>
  <si>
    <t xml:space="preserve">  Страхи </t>
  </si>
  <si>
    <t>время суток, но это было </t>
  </si>
  <si>
    <t>Юлия Лавряшина. Улитка в тарелке (2011) </t>
  </si>
  <si>
    <t>Юлия Лавряшина </t>
  </si>
  <si>
    <t>2011 </t>
  </si>
  <si>
    <t>Ю. А. Лавряшина. Улитка в тарелке </t>
  </si>
  <si>
    <t xml:space="preserve"> Страхи перепутали время суток, но это было их дело, он не собирался этого замечать.  [Юлия Лавряшина. Улитка в тарелке (2011)] [омонимия не снята]</t>
  </si>
  <si>
    <t xml:space="preserve"> свою работу в лаборатории, она </t>
  </si>
  <si>
    <t> перепутала </t>
  </si>
  <si>
    <t>мазки, испугалась до смерти и </t>
  </si>
  <si>
    <t>Галина Щербакова. Восхождение на холм царя Соломона с коляской и велосипедом (2000) </t>
  </si>
  <si>
    <t>Галина Щербакова </t>
  </si>
  <si>
    <t>2000 </t>
  </si>
  <si>
    <t>Галина Щербакова. Кровать Молотова </t>
  </si>
  <si>
    <t>2001 </t>
  </si>
  <si>
    <t xml:space="preserve">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</t>
  </si>
  <si>
    <t xml:space="preserve"> что, обманули?   ― Может, Маргоша что-то </t>
  </si>
  <si>
    <t xml:space="preserve"> ― подала голос Соня.  </t>
  </si>
  <si>
    <t>Маша Трауб. Домик на Юге (2009) </t>
  </si>
  <si>
    <t>Маша Трауб </t>
  </si>
  <si>
    <t>2009 </t>
  </si>
  <si>
    <t>Маша Трауб. Домик на юге </t>
  </si>
  <si>
    <t xml:space="preserve"> Нас что, обманули?   ― Может, Маргоша что-то перепутала?  ― подала голос Соня.  [Маша Трауб. Домик на Юге (2009)] [омонимия не снята]</t>
  </si>
  <si>
    <t xml:space="preserve"> чужой текст, как всегда, все </t>
  </si>
  <si>
    <t> перепутал </t>
  </si>
  <si>
    <t>!  </t>
  </si>
  <si>
    <t>Феликс Кузнецов. Шолохов и «анти-Шолохов» (2004) // «Наш современник», 2004.02.15 </t>
  </si>
  <si>
    <t>Феликс Кузнецов </t>
  </si>
  <si>
    <t>2004 </t>
  </si>
  <si>
    <t>«Наш современник» </t>
  </si>
  <si>
    <t>2004.02.15 </t>
  </si>
  <si>
    <t xml:space="preserve">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</t>
  </si>
  <si>
    <t xml:space="preserve"> готова заплакать.  ― Я только фамилию </t>
  </si>
  <si>
    <t xml:space="preserve"> Даже не фамилию, а всего </t>
  </si>
  <si>
    <t>Петр Акимов. Плата за страх (2000) </t>
  </si>
  <si>
    <t>Петр Акимов </t>
  </si>
  <si>
    <t>Петр Акимов. Плата за страх </t>
  </si>
  <si>
    <t xml:space="preserve"> ― Девочка была готова заплакать.  ― Я только фамилию перепутала.  Даже не фамилию, а всего одну буковку!  [Петр Акимов. Плата за страх (2000)] [омонимия не снята]</t>
  </si>
  <si>
    <t xml:space="preserve"> объяснив, что Сидоров правительства все </t>
  </si>
  <si>
    <t>поскольку не местный и ни </t>
  </si>
  <si>
    <t>Юлия Калинина. Военная реформа пивного алкоголизма (2003) // «Московский комсомолец», 2003.01.14 </t>
  </si>
  <si>
    <t>Юлия Калинина </t>
  </si>
  <si>
    <t>«Московский комсомолец» </t>
  </si>
  <si>
    <t>2003.01.14 </t>
  </si>
  <si>
    <t xml:space="preserve"> Но Сидоров Чечни тут же его опроверг, объяснив, что Сидоров правительства все перепутал, поскольку не местный и ни хрена не понимает.  [Юлия Калинина. Военная реформа пивного алкоголизма (2003) // «Московский комсомолец», 2003.01.14] [омонимия не снята]</t>
  </si>
  <si>
    <t xml:space="preserve"> менять пепельницы, опрокинул бокал и </t>
  </si>
  <si>
    <t>заказы.  </t>
  </si>
  <si>
    <t>Марианна Баконина. Девять граммов пластита (2000) </t>
  </si>
  <si>
    <t>Марианна Баконина </t>
  </si>
  <si>
    <t>Марианна Баконина. Девять граммов пластита </t>
  </si>
  <si>
    <t xml:space="preserve">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время забывал менять пепельницы, опрокинул бокал и перепутал заказы.  [Марианна Баконина. Девять граммов пластита (2000)] [омонимия не снята]</t>
  </si>
  <si>
    <t xml:space="preserve"> что инфаркта нет, вышла ошибка ― </t>
  </si>
  <si>
    <t>кардиограммы.  </t>
  </si>
  <si>
    <t>Дмитрий Каралис. Автопортрет (1999) </t>
  </si>
  <si>
    <t>Дмитрий Каралис </t>
  </si>
  <si>
    <t>1999 </t>
  </si>
  <si>
    <t>Дмитрий Каралис. Автопортрет </t>
  </si>
  <si>
    <t xml:space="preserve"> Врач извинился, сказал, что инфаркта нет, вышла ошибка ― перепутали кардиограммы.  [Дмитрий Каралис. Автопортрет (1999)] [омонимия не снята]</t>
  </si>
  <si>
    <t xml:space="preserve"> Вот однажды они свои ручки </t>
  </si>
  <si>
    <t>и долго разбирались, где чьи </t>
  </si>
  <si>
    <t>Дина Сабитова. Где нет зимы (2011) </t>
  </si>
  <si>
    <t>Дина Сабитова </t>
  </si>
  <si>
    <t>Д. Р. Сабитова. Цирк в шкатулке </t>
  </si>
  <si>
    <t>2007 </t>
  </si>
  <si>
    <t xml:space="preserve"> Вот однажды они свои ручки перепутали и долго разбирались, где чьи отпечатки зубов.  [Дина Сабитова. Где нет зимы (2011)] [омонимия не снята]</t>
  </si>
  <si>
    <t xml:space="preserve"> Да что вы!  ничего не </t>
  </si>
  <si>
    <t xml:space="preserve"> Муж — это совсем, совсем другое </t>
  </si>
  <si>
    <t>Екатерина Завершнева. Высотка (2012) </t>
  </si>
  <si>
    <t>Екатерина Завершнева </t>
  </si>
  <si>
    <t>2012 </t>
  </si>
  <si>
    <t>Е. Завершнева. Высотка </t>
  </si>
  <si>
    <t xml:space="preserve"> Да что вы!  ничего не перепутали?  Муж — это совсем, совсем другое!  [Екатерина Завершнева. Высотка (2012)] [омонимия не снята]</t>
  </si>
  <si>
    <t xml:space="preserve"> из салата, с которым он </t>
  </si>
  <si>
    <t>капусту.  </t>
  </si>
  <si>
    <t>Александр Генис. Довлатов и окрестности (1998) </t>
  </si>
  <si>
    <t>Александр Генис </t>
  </si>
  <si>
    <t>1998 </t>
  </si>
  <si>
    <t>Генис А. Довлатов и окрестности </t>
  </si>
  <si>
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</t>
  </si>
  <si>
    <t xml:space="preserve"> к полюсу.  Снега, можно сказать, </t>
  </si>
  <si>
    <t>стороны света.  Как и Ян </t>
  </si>
  <si>
    <t>Александр Образцов. Короткие рассказы // «Звезда», 2002 </t>
  </si>
  <si>
    <t>Александр Образцов </t>
  </si>
  <si>
    <t>«Звезда» </t>
  </si>
  <si>
    <t xml:space="preserve">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</t>
  </si>
  <si>
    <t xml:space="preserve"> и я Вас с кем-то </t>
  </si>
  <si>
    <t>что Ваш смайл в посте </t>
  </si>
  <si>
    <t>: -) ―  </t>
  </si>
  <si>
    <t>Женщина + мужчина: Брак (форум) (2004) </t>
  </si>
  <si>
    <t>Форум на eva.ru </t>
  </si>
  <si>
    <t>2005 </t>
  </si>
  <si>
    <t xml:space="preserve">  Лавиния, я просто НАСТОЛЬКО была уверена, что Вы ― невысокого роста (еще ДО той фотографии) ― может, в каких-то топиках это обсуждалось (и я Вас с кем-то перепутала: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</t>
  </si>
  <si>
    <t xml:space="preserve"> автомобиля- «шестерки» с двойным управлением, </t>
  </si>
  <si>
    <t>педали газа и тормоза, в </t>
  </si>
  <si>
    <t>Происшествия (2003) // «Встреча» (Дубна), 2003.04.02 </t>
  </si>
  <si>
    <t>«Встреча» (Дубна) </t>
  </si>
  <si>
    <t>2003.04.02 </t>
  </si>
  <si>
    <t xml:space="preserve">  17 марта в 13 часов водитель-стажер С., находясь за рулем учебного автомобиля- «шестерки» с двойным управлением, перепутал педали газа и тормоза, в результате чего машину вынесло с улицы Мичурина на улицу Мира (главную дорогу) ― и прямо на проезжавшую в районе перекрестка этих двух улиц иномарку «Ниссан».  [Происшествия (2003) // «Встреча» (Дубна), 2003.04.02] [омонимия не снята]</t>
  </si>
  <si>
    <t xml:space="preserve"> обиняков, тем паче, что поначалу </t>
  </si>
  <si>
    <t>с девочкой из-за его длинных </t>
  </si>
  <si>
    <t>Евгений Плющенко курить бросил во втором классе (2003) // «Сельская новь», 2003.10.07 </t>
  </si>
  <si>
    <t>«Сельская новь» </t>
  </si>
  <si>
    <t>2003.10.07 </t>
  </si>
  <si>
    <t xml:space="preserve">  Женю приняли без обиняков, тем паче, что поначалу перепутали с девочкой из-за его длинных светлых волос.  [Евгений Плющенко курить бросил во втором классе (2003) // «Сельская новь», 2003.10.07] [омонимия не снята]</t>
  </si>
  <si>
    <t xml:space="preserve">  Может быть </t>
  </si>
  <si>
    <t>вместо Николая Ивановича ― Иван Николаевич </t>
  </si>
  <si>
    <t>Р. Б. Гуль. Азеф (1958) </t>
  </si>
  <si>
    <t>Р. Б. Гуль </t>
  </si>
  <si>
    <t>Роман Гуль. Азеф </t>
  </si>
  <si>
    <t xml:space="preserve"> Может быть перепутала, вместо Николая Ивановича ― Иван Николаевич?  [Р. Б. Гуль. Азеф (1958)] [омонимия не снята]</t>
  </si>
  <si>
    <t xml:space="preserve"> та дверь, что раньше.  «Неужели </t>
  </si>
  <si>
    <t>дома?»  ― пронеслось у него в </t>
  </si>
  <si>
    <t>Максим Милованов. Естественный отбор (2000) </t>
  </si>
  <si>
    <t>Максим Милованов </t>
  </si>
  <si>
    <t>Максим Милованов. Естественный отбор </t>
  </si>
  <si>
    <t xml:space="preserve">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</t>
  </si>
  <si>
    <t xml:space="preserve"> и захлебнулся.  Отец Алексей испугался, </t>
  </si>
  <si>
    <t>все молитвы…   &lt;image&gt; Вид из </t>
  </si>
  <si>
    <t>С. П. Капица. Мои воспоминания (2008) </t>
  </si>
  <si>
    <t>С. П. Капица </t>
  </si>
  <si>
    <t>2008 </t>
  </si>
  <si>
    <t>С. П. Капица. Мои воспоминания </t>
  </si>
  <si>
    <t xml:space="preserve">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</t>
  </si>
  <si>
    <t xml:space="preserve"> Борщ еще не сварился».  Не </t>
  </si>
  <si>
    <t> перепутаете </t>
  </si>
  <si>
    <t xml:space="preserve"> Мы не перепутали и сказали </t>
  </si>
  <si>
    <t>?»  </t>
  </si>
  <si>
    <t>Василий Катанян. Лоскутное одеяло (1990-1999) </t>
  </si>
  <si>
    <t>Василий Катанян </t>
  </si>
  <si>
    <t>1990-1999 </t>
  </si>
  <si>
    <t>Василий Катанян. Лоскутное одеяло </t>
  </si>
  <si>
    <t xml:space="preserve">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</t>
  </si>
  <si>
    <t xml:space="preserve">  Я думал, что слова </t>
  </si>
  <si>
    <t>сверился с Книгой ― и все </t>
  </si>
  <si>
    <t>Михаил Елизаров. Библиотекарь (2007) </t>
  </si>
  <si>
    <t>Михаил Елизаров </t>
  </si>
  <si>
    <t>М. Елизаров. Библиотекарь </t>
  </si>
  <si>
    <t xml:space="preserve"> Я думал, что слова перепутал, сверился с Книгой ― и все оказалось правильно.  [Михаил Елизаров. Библиотекарь (2007)] [омонимия не снята]</t>
  </si>
  <si>
    <t xml:space="preserve"> На одной из демонстраций она </t>
  </si>
  <si>
    <t>плакаты.  </t>
  </si>
  <si>
    <t>Анатолий Трушкин. 208 избранных страниц (1990-2002) </t>
  </si>
  <si>
    <t>Анатолий Трушкин </t>
  </si>
  <si>
    <t>1990-2002 </t>
  </si>
  <si>
    <t>Анатолий Трушкин. 208 избранных страниц </t>
  </si>
  <si>
    <t xml:space="preserve"> На одной из демонстраций она перепутала плакаты.  [Анатолий Трушкин. 208 избранных страниц (1990-2002)] [омонимия не снята]</t>
  </si>
  <si>
    <t xml:space="preserve"> Но похоже, что Мандельштам просто… </t>
  </si>
  <si>
    <t>горы: имел в виду славившуюся </t>
  </si>
  <si>
    <t>Вадим Перельмутер. Записки без комментариев (2001-2003) // «Октябрь», 2003 </t>
  </si>
  <si>
    <t>Вадим Перельмутер </t>
  </si>
  <si>
    <t>2001-2003 </t>
  </si>
  <si>
    <t>«Октябрь» </t>
  </si>
  <si>
    <t xml:space="preserve">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</t>
  </si>
  <si>
    <t xml:space="preserve">  Но она, видимо, </t>
  </si>
  <si>
    <t>имена братьев, назвавшись дочерью казацкого </t>
  </si>
  <si>
    <t>Эдвард Радзинский. Княжна Тараканова (1999) </t>
  </si>
  <si>
    <t>Эдвард Радзинский </t>
  </si>
  <si>
    <t>Радзинский Э. Собрание сочинений: В 7 т. Т.4 </t>
  </si>
  <si>
    <t xml:space="preserve"> Но она, видимо, перепутала имена братьев, назвавшись дочерью казацкого гетмана.  [Эдвард Радзинский. Княжна Тараканова (1999)] [омонимия не снята]</t>
  </si>
  <si>
    <t> пере</t>
  </si>
  <si>
    <t> с</t>
  </si>
  <si>
    <t>Названия столбцов</t>
  </si>
  <si>
    <t>Названия строк</t>
  </si>
  <si>
    <t>Общий итог</t>
  </si>
  <si>
    <t>Количество по полю PARTICIPANT1</t>
  </si>
  <si>
    <t>Количество по полю TENSE</t>
  </si>
  <si>
    <t>Количество по полю PERSONNUMBER</t>
  </si>
  <si>
    <t>БУД. ВР Итог</t>
  </si>
  <si>
    <t>ПРОШ.ВР Итог</t>
  </si>
  <si>
    <t>БУД. ВР. Итог</t>
  </si>
  <si>
    <t>(пусто)</t>
  </si>
  <si>
    <t>PARTICIPANT 3</t>
  </si>
  <si>
    <t>Количество по полю PARTICIPANT 3</t>
  </si>
  <si>
    <t>Количество по полю PARTICIPANT2</t>
  </si>
  <si>
    <t>Количество по полю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</si>
</sst>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1"/>
      <name val="Calibri"/>
    </font>
    <font>
      <sz val="11"/>
      <color rgb="FF000000"/>
      <name val="Calibri"/>
    </font>
    <font>
      <sz val="12"/>
      <color rgb="FF24292E"/>
      <name val="-apple-system"/>
    </font>
    <font>
      <b/>
      <sz val="11"/>
      <color rgb="FF000000"/>
      <name val="Calibri"/>
    </font>
    <font>
      <sz val="11"/>
      <color rgb="FF000000"/>
      <name val="Inconsolata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3" xfId="0" pivotButton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17" xfId="0" applyFont="1" applyBorder="1" applyAlignment="1">
      <alignment horizontal="right"/>
    </xf>
    <xf numFmtId="0" fontId="2" fillId="0" borderId="17" xfId="0" applyFont="1" applyBorder="1"/>
    <xf numFmtId="0" fontId="3" fillId="2" borderId="17" xfId="0" applyFont="1" applyFill="1" applyBorder="1" applyAlignment="1"/>
    <xf numFmtId="0" fontId="4" fillId="0" borderId="17" xfId="0" applyFont="1" applyBorder="1"/>
    <xf numFmtId="0" fontId="2" fillId="0" borderId="17" xfId="0" applyFont="1" applyBorder="1" applyAlignment="1"/>
    <xf numFmtId="0" fontId="1" fillId="0" borderId="17" xfId="0" applyFont="1" applyBorder="1"/>
    <xf numFmtId="0" fontId="5" fillId="2" borderId="17" xfId="0" applyFont="1" applyFill="1" applyBorder="1"/>
    <xf numFmtId="0" fontId="5" fillId="2" borderId="17" xfId="0" applyFont="1" applyFill="1" applyBorder="1" applyAlignment="1"/>
    <xf numFmtId="0" fontId="1" fillId="0" borderId="17" xfId="0" applyFont="1" applyBorder="1" applyAlignment="1"/>
    <xf numFmtId="0" fontId="5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данными.xlsx]3.1. a!Сводная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84473305941765E-2"/>
          <c:y val="0.13323855351414407"/>
          <c:w val="0.7463901220748052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 a'!$B$3:$B$4</c:f>
              <c:strCache>
                <c:ptCount val="1"/>
                <c:pt idx="0">
                  <c:v>БУД. ВР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'3.1. a'!$A$5:$A$7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a'!$B$5:$B$7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A98-903A-2E7E230BB2F8}"/>
            </c:ext>
          </c:extLst>
        </c:ser>
        <c:ser>
          <c:idx val="1"/>
          <c:order val="1"/>
          <c:tx>
            <c:strRef>
              <c:f>'3.1. a'!$C$3:$C$4</c:f>
              <c:strCache>
                <c:ptCount val="1"/>
                <c:pt idx="0">
                  <c:v>БУД. ВР.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'3.1. a'!$A$5:$A$7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a'!$C$5:$C$7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6-4A98-903A-2E7E230BB2F8}"/>
            </c:ext>
          </c:extLst>
        </c:ser>
        <c:ser>
          <c:idx val="2"/>
          <c:order val="2"/>
          <c:tx>
            <c:strRef>
              <c:f>'3.1. a'!$D$3:$D$4</c:f>
              <c:strCache>
                <c:ptCount val="1"/>
                <c:pt idx="0">
                  <c:v>ПРОШ.ВР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'3.1. a'!$A$5:$A$7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a'!$D$5:$D$7</c:f>
              <c:numCache>
                <c:formatCode>General</c:formatCode>
                <c:ptCount val="2"/>
                <c:pt idx="0">
                  <c:v>24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6-4A98-903A-2E7E230B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78808"/>
        <c:axId val="360281104"/>
      </c:barChart>
      <c:catAx>
        <c:axId val="36027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81104"/>
        <c:crosses val="autoZero"/>
        <c:auto val="1"/>
        <c:lblAlgn val="ctr"/>
        <c:lblOffset val="100"/>
        <c:noMultiLvlLbl val="0"/>
      </c:catAx>
      <c:valAx>
        <c:axId val="3602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7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данными.xlsx]3.1. b!Сводная таблица4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 b'!$B$3:$B$4</c:f>
              <c:strCache>
                <c:ptCount val="1"/>
                <c:pt idx="0">
                  <c:v>1 ЛИЦО, ЕД.Ч.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'3.1. b'!$A$5:$A$7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b'!$B$5:$B$7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9-4422-90A0-4556260FCBAF}"/>
            </c:ext>
          </c:extLst>
        </c:ser>
        <c:ser>
          <c:idx val="1"/>
          <c:order val="1"/>
          <c:tx>
            <c:strRef>
              <c:f>'3.1. b'!$C$3:$C$4</c:f>
              <c:strCache>
                <c:ptCount val="1"/>
                <c:pt idx="0">
                  <c:v>2 ЛИЦО, ЕД.Ч.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'3.1. b'!$A$5:$A$7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b'!$C$5:$C$7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9-4422-90A0-4556260FCBAF}"/>
            </c:ext>
          </c:extLst>
        </c:ser>
        <c:ser>
          <c:idx val="2"/>
          <c:order val="2"/>
          <c:tx>
            <c:strRef>
              <c:f>'3.1. b'!$D$3:$D$4</c:f>
              <c:strCache>
                <c:ptCount val="1"/>
                <c:pt idx="0">
                  <c:v>3 ЛИЦО, ЕД.Ч.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'3.1. b'!$A$5:$A$7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b'!$D$5:$D$7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9-4422-90A0-4556260FCBAF}"/>
            </c:ext>
          </c:extLst>
        </c:ser>
        <c:ser>
          <c:idx val="3"/>
          <c:order val="3"/>
          <c:tx>
            <c:strRef>
              <c:f>'3.1. b'!$E$3:$E$4</c:f>
              <c:strCache>
                <c:ptCount val="1"/>
                <c:pt idx="0">
                  <c:v>3 ЛИЦО, МН.Ч.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'3.1. b'!$A$5:$A$7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b'!$E$5:$E$7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9-4422-90A0-4556260F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33288"/>
        <c:axId val="493831976"/>
      </c:barChart>
      <c:catAx>
        <c:axId val="4938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31976"/>
        <c:crosses val="autoZero"/>
        <c:auto val="1"/>
        <c:lblAlgn val="ctr"/>
        <c:lblOffset val="100"/>
        <c:noMultiLvlLbl val="0"/>
      </c:catAx>
      <c:valAx>
        <c:axId val="4938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данными.xlsx]3.1. c!Сводная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022850957189673E-2"/>
          <c:y val="0.13323855351414407"/>
          <c:w val="0.70298367365096315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 c'!$B$3:$B$5</c:f>
              <c:strCache>
                <c:ptCount val="1"/>
                <c:pt idx="0">
                  <c:v>БУД. ВР - 2 ЛИЦО, ЕД.Ч.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c'!$B$6:$B$8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005-B596-F9088223A6AE}"/>
            </c:ext>
          </c:extLst>
        </c:ser>
        <c:ser>
          <c:idx val="1"/>
          <c:order val="1"/>
          <c:tx>
            <c:strRef>
              <c:f>'3.1. c'!$C$3:$C$5</c:f>
              <c:strCache>
                <c:ptCount val="1"/>
                <c:pt idx="0">
                  <c:v>БУД. ВР - 3 ЛИЦО, ЕД.Ч.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c'!$C$6:$C$8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8-4005-B596-F9088223A6AE}"/>
            </c:ext>
          </c:extLst>
        </c:ser>
        <c:ser>
          <c:idx val="2"/>
          <c:order val="2"/>
          <c:tx>
            <c:strRef>
              <c:f>'3.1. c'!$D$3:$D$5</c:f>
              <c:strCache>
                <c:ptCount val="1"/>
                <c:pt idx="0">
                  <c:v>БУД. ВР - 3 ЛИЦО, МН.Ч.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98-4005-B596-F9088223A6AE}"/>
            </c:ext>
          </c:extLst>
        </c:ser>
        <c:ser>
          <c:idx val="3"/>
          <c:order val="3"/>
          <c:tx>
            <c:strRef>
              <c:f>'3.1. c'!$F$3:$F$5</c:f>
              <c:strCache>
                <c:ptCount val="1"/>
                <c:pt idx="0">
                  <c:v>БУД. ВР. - 3 ЛИЦО, ЕД.Ч.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c'!$F$6:$F$8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98-4005-B596-F9088223A6AE}"/>
            </c:ext>
          </c:extLst>
        </c:ser>
        <c:ser>
          <c:idx val="4"/>
          <c:order val="4"/>
          <c:tx>
            <c:strRef>
              <c:f>'3.1. c'!$H$3:$H$5</c:f>
              <c:strCache>
                <c:ptCount val="1"/>
                <c:pt idx="0">
                  <c:v>ПРОШ.ВР - 1 ЛИЦО, ЕД.Ч.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c'!$H$6:$H$8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98-4005-B596-F9088223A6AE}"/>
            </c:ext>
          </c:extLst>
        </c:ser>
        <c:ser>
          <c:idx val="5"/>
          <c:order val="5"/>
          <c:tx>
            <c:strRef>
              <c:f>'3.1. c'!$I$3:$I$5</c:f>
              <c:strCache>
                <c:ptCount val="1"/>
                <c:pt idx="0">
                  <c:v>ПРОШ.ВР - 3 ЛИЦО, ЕД.Ч.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c'!$I$6:$I$8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98-4005-B596-F9088223A6AE}"/>
            </c:ext>
          </c:extLst>
        </c:ser>
        <c:ser>
          <c:idx val="6"/>
          <c:order val="6"/>
          <c:tx>
            <c:strRef>
              <c:f>'3.1. c'!$J$3:$J$5</c:f>
              <c:strCache>
                <c:ptCount val="1"/>
                <c:pt idx="0">
                  <c:v>ПРОШ.ВР - 3 ЛИЦО, МН.Ч.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'3.1. c'!$A$6:$A$8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'3.1. c'!$J$6:$J$8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98-4005-B596-F9088223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34072"/>
        <c:axId val="491382208"/>
      </c:barChart>
      <c:catAx>
        <c:axId val="4909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382208"/>
        <c:crosses val="autoZero"/>
        <c:auto val="1"/>
        <c:lblAlgn val="ctr"/>
        <c:lblOffset val="100"/>
        <c:noMultiLvlLbl val="0"/>
      </c:catAx>
      <c:valAx>
        <c:axId val="491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3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данными.xlsx]3.2. a!Сводная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469816272965877E-2"/>
          <c:y val="4.8576480023330405E-2"/>
          <c:w val="0.6853635170603674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'3.2. a'!$B$3:$B$4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'3.2. a'!$A$5:$A$7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'3.2. a'!$B$5:$B$7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7-42C4-AF60-C74FC4E59D47}"/>
            </c:ext>
          </c:extLst>
        </c:ser>
        <c:ser>
          <c:idx val="1"/>
          <c:order val="1"/>
          <c:tx>
            <c:strRef>
              <c:f>'3.2. a'!$C$3:$C$4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'3.2. a'!$A$5:$A$7</c:f>
              <c:strCache>
                <c:ptCount val="2"/>
                <c:pt idx="0">
                  <c:v> пере</c:v>
                </c:pt>
                <c:pt idx="1">
                  <c:v> с</c:v>
                </c:pt>
              </c:strCache>
            </c:strRef>
          </c:cat>
          <c:val>
            <c:numRef>
              <c:f>'3.2. a'!$C$5:$C$7</c:f>
              <c:numCache>
                <c:formatCode>General</c:formatCode>
                <c:ptCount val="2"/>
                <c:pt idx="0">
                  <c:v>23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7-42C4-AF60-C74FC4E5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06104"/>
        <c:axId val="401399544"/>
      </c:barChart>
      <c:catAx>
        <c:axId val="40140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399544"/>
        <c:crosses val="autoZero"/>
        <c:auto val="1"/>
        <c:lblAlgn val="ctr"/>
        <c:lblOffset val="100"/>
        <c:noMultiLvlLbl val="0"/>
      </c:catAx>
      <c:valAx>
        <c:axId val="4013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406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данными.xlsx]3.2. b!Сводная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'3.2. b'!$B$3:$B$4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'3.2. b'!$A$5:$A$8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b'!$B$5:$B$8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61D-B543-275D47D516DA}"/>
            </c:ext>
          </c:extLst>
        </c:ser>
        <c:ser>
          <c:idx val="1"/>
          <c:order val="1"/>
          <c:tx>
            <c:strRef>
              <c:f>'3.2. b'!$C$3:$C$4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'3.2. b'!$A$5:$A$8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b'!$C$5:$C$8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A-461D-B543-275D47D516DA}"/>
            </c:ext>
          </c:extLst>
        </c:ser>
        <c:ser>
          <c:idx val="2"/>
          <c:order val="2"/>
          <c:tx>
            <c:strRef>
              <c:f>'3.2. b'!$D$3:$D$4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'3.2. b'!$A$5:$A$8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b'!$D$5:$D$8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A-461D-B543-275D47D516DA}"/>
            </c:ext>
          </c:extLst>
        </c:ser>
        <c:ser>
          <c:idx val="3"/>
          <c:order val="3"/>
          <c:tx>
            <c:strRef>
              <c:f>'3.2. b'!$E$3:$E$4</c:f>
              <c:strCache>
                <c:ptCount val="1"/>
                <c:pt idx="0">
                  <c:v>НЕОДУШЕВЛЕННЫЙ ПРЕДМЕТ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'3.2. b'!$A$5:$A$8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b'!$E$5:$E$8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A-461D-B543-275D47D516DA}"/>
            </c:ext>
          </c:extLst>
        </c:ser>
        <c:ser>
          <c:idx val="4"/>
          <c:order val="4"/>
          <c:tx>
            <c:strRef>
              <c:f>'3.2. b'!$F$3:$F$4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'3.2. b'!$A$5:$A$8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b'!$F$5:$F$8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E78A-461D-B543-275D47D5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27712"/>
        <c:axId val="493835256"/>
      </c:barChart>
      <c:catAx>
        <c:axId val="4938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35256"/>
        <c:crosses val="autoZero"/>
        <c:auto val="1"/>
        <c:lblAlgn val="ctr"/>
        <c:lblOffset val="100"/>
        <c:noMultiLvlLbl val="0"/>
      </c:catAx>
      <c:valAx>
        <c:axId val="4938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данными.xlsx]3.2. c!Сводная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'3.2. c'!$B$3:$B$4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c'!$B$5:$B$8</c:f>
              <c:numCache>
                <c:formatCode>General</c:formatCode>
                <c:ptCount val="3"/>
                <c:pt idx="0">
                  <c:v>19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0-44B3-97A5-0345C13882B6}"/>
            </c:ext>
          </c:extLst>
        </c:ser>
        <c:ser>
          <c:idx val="1"/>
          <c:order val="1"/>
          <c:tx>
            <c:strRef>
              <c:f>'3.2. c'!$C$3:$C$4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c'!$C$5:$C$8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0-44B3-97A5-0345C13882B6}"/>
            </c:ext>
          </c:extLst>
        </c:ser>
        <c:ser>
          <c:idx val="2"/>
          <c:order val="2"/>
          <c:tx>
            <c:strRef>
              <c:f>'3.2. c'!$D$3:$D$4</c:f>
              <c:strCache>
                <c:ptCount val="1"/>
                <c:pt idx="0">
                  <c:v>ЖИВОТНОЕ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0-44B3-97A5-0345C13882B6}"/>
            </c:ext>
          </c:extLst>
        </c:ser>
        <c:ser>
          <c:idx val="3"/>
          <c:order val="3"/>
          <c:tx>
            <c:strRef>
              <c:f>'3.2. c'!$E$3:$E$4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c'!$E$5:$E$8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0-44B3-97A5-0345C13882B6}"/>
            </c:ext>
          </c:extLst>
        </c:ser>
        <c:ser>
          <c:idx val="4"/>
          <c:order val="4"/>
          <c:tx>
            <c:strRef>
              <c:f>'3.2. c'!$F$3:$F$4</c:f>
              <c:strCache>
                <c:ptCount val="1"/>
                <c:pt idx="0">
                  <c:v>НЕОДУШЕВЛЕННЫЙ ПРЕМЕТ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c'!$F$5:$F$8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0-44B3-97A5-0345C13882B6}"/>
            </c:ext>
          </c:extLst>
        </c:ser>
        <c:ser>
          <c:idx val="5"/>
          <c:order val="5"/>
          <c:tx>
            <c:strRef>
              <c:f>'3.2. c'!$G$3:$G$4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'3.2. c'!$A$5:$A$8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'3.2. c'!$G$5:$G$8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250-44B3-97A5-0345C138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79584"/>
        <c:axId val="488774992"/>
      </c:barChart>
      <c:catAx>
        <c:axId val="4887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4992"/>
        <c:crosses val="autoZero"/>
        <c:auto val="1"/>
        <c:lblAlgn val="ctr"/>
        <c:lblOffset val="100"/>
        <c:noMultiLvlLbl val="0"/>
      </c:catAx>
      <c:valAx>
        <c:axId val="4887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данными.xlsx]3.3!Сводная таблица12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 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'3.3'!$A$5:$A$45</c:f>
              <c:strCache>
                <c:ptCount val="40"/>
                <c:pt idx="0">
                  <c:v>1933-1965 </c:v>
                </c:pt>
                <c:pt idx="1">
                  <c:v>1935-1950 </c:v>
                </c:pt>
                <c:pt idx="2">
                  <c:v>1936-1979 </c:v>
                </c:pt>
                <c:pt idx="3">
                  <c:v>1940-1954 </c:v>
                </c:pt>
                <c:pt idx="4">
                  <c:v>1940-1956 </c:v>
                </c:pt>
                <c:pt idx="5">
                  <c:v>1940-1973 </c:v>
                </c:pt>
                <c:pt idx="6">
                  <c:v>1942-1952 </c:v>
                </c:pt>
                <c:pt idx="7">
                  <c:v>1943-1958 </c:v>
                </c:pt>
                <c:pt idx="8">
                  <c:v>1947-1953 </c:v>
                </c:pt>
                <c:pt idx="9">
                  <c:v>1948-1955 </c:v>
                </c:pt>
                <c:pt idx="10">
                  <c:v>1948-1959 </c:v>
                </c:pt>
                <c:pt idx="11">
                  <c:v>1949-1956 </c:v>
                </c:pt>
                <c:pt idx="12">
                  <c:v>1950 </c:v>
                </c:pt>
                <c:pt idx="13">
                  <c:v>1950-1951 </c:v>
                </c:pt>
                <c:pt idx="14">
                  <c:v>1950-1953 </c:v>
                </c:pt>
                <c:pt idx="15">
                  <c:v>1950-1960 </c:v>
                </c:pt>
                <c:pt idx="16">
                  <c:v>1952 </c:v>
                </c:pt>
                <c:pt idx="17">
                  <c:v>1953 </c:v>
                </c:pt>
                <c:pt idx="18">
                  <c:v>1953-1990 </c:v>
                </c:pt>
                <c:pt idx="19">
                  <c:v>1954 </c:v>
                </c:pt>
                <c:pt idx="20">
                  <c:v>1955 </c:v>
                </c:pt>
                <c:pt idx="21">
                  <c:v>1956 </c:v>
                </c:pt>
                <c:pt idx="22">
                  <c:v>1958 </c:v>
                </c:pt>
                <c:pt idx="23">
                  <c:v>1990-1999 </c:v>
                </c:pt>
                <c:pt idx="24">
                  <c:v>1990-2002 </c:v>
                </c:pt>
                <c:pt idx="25">
                  <c:v>1998 </c:v>
                </c:pt>
                <c:pt idx="26">
                  <c:v>1999 </c:v>
                </c:pt>
                <c:pt idx="27">
                  <c:v>2000 </c:v>
                </c:pt>
                <c:pt idx="28">
                  <c:v>2001-2003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2007 </c:v>
                </c:pt>
                <c:pt idx="33">
                  <c:v>2008 </c:v>
                </c:pt>
                <c:pt idx="34">
                  <c:v>2009 </c:v>
                </c:pt>
                <c:pt idx="35">
                  <c:v>2009-2013 </c:v>
                </c:pt>
                <c:pt idx="36">
                  <c:v>2011 </c:v>
                </c:pt>
                <c:pt idx="37">
                  <c:v>2012 </c:v>
                </c:pt>
                <c:pt idx="38">
                  <c:v>2015 </c:v>
                </c:pt>
                <c:pt idx="39">
                  <c:v>(пусто)</c:v>
                </c:pt>
              </c:strCache>
            </c:strRef>
          </c:cat>
          <c:val>
            <c:numRef>
              <c:f>'3.3'!$B$5:$B$45</c:f>
              <c:numCache>
                <c:formatCode>General</c:formatCode>
                <c:ptCount val="40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5-4643-9E28-1AE60B294250}"/>
            </c:ext>
          </c:extLst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 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'3.3'!$A$5:$A$45</c:f>
              <c:strCache>
                <c:ptCount val="40"/>
                <c:pt idx="0">
                  <c:v>1933-1965 </c:v>
                </c:pt>
                <c:pt idx="1">
                  <c:v>1935-1950 </c:v>
                </c:pt>
                <c:pt idx="2">
                  <c:v>1936-1979 </c:v>
                </c:pt>
                <c:pt idx="3">
                  <c:v>1940-1954 </c:v>
                </c:pt>
                <c:pt idx="4">
                  <c:v>1940-1956 </c:v>
                </c:pt>
                <c:pt idx="5">
                  <c:v>1940-1973 </c:v>
                </c:pt>
                <c:pt idx="6">
                  <c:v>1942-1952 </c:v>
                </c:pt>
                <c:pt idx="7">
                  <c:v>1943-1958 </c:v>
                </c:pt>
                <c:pt idx="8">
                  <c:v>1947-1953 </c:v>
                </c:pt>
                <c:pt idx="9">
                  <c:v>1948-1955 </c:v>
                </c:pt>
                <c:pt idx="10">
                  <c:v>1948-1959 </c:v>
                </c:pt>
                <c:pt idx="11">
                  <c:v>1949-1956 </c:v>
                </c:pt>
                <c:pt idx="12">
                  <c:v>1950 </c:v>
                </c:pt>
                <c:pt idx="13">
                  <c:v>1950-1951 </c:v>
                </c:pt>
                <c:pt idx="14">
                  <c:v>1950-1953 </c:v>
                </c:pt>
                <c:pt idx="15">
                  <c:v>1950-1960 </c:v>
                </c:pt>
                <c:pt idx="16">
                  <c:v>1952 </c:v>
                </c:pt>
                <c:pt idx="17">
                  <c:v>1953 </c:v>
                </c:pt>
                <c:pt idx="18">
                  <c:v>1953-1990 </c:v>
                </c:pt>
                <c:pt idx="19">
                  <c:v>1954 </c:v>
                </c:pt>
                <c:pt idx="20">
                  <c:v>1955 </c:v>
                </c:pt>
                <c:pt idx="21">
                  <c:v>1956 </c:v>
                </c:pt>
                <c:pt idx="22">
                  <c:v>1958 </c:v>
                </c:pt>
                <c:pt idx="23">
                  <c:v>1990-1999 </c:v>
                </c:pt>
                <c:pt idx="24">
                  <c:v>1990-2002 </c:v>
                </c:pt>
                <c:pt idx="25">
                  <c:v>1998 </c:v>
                </c:pt>
                <c:pt idx="26">
                  <c:v>1999 </c:v>
                </c:pt>
                <c:pt idx="27">
                  <c:v>2000 </c:v>
                </c:pt>
                <c:pt idx="28">
                  <c:v>2001-2003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2007 </c:v>
                </c:pt>
                <c:pt idx="33">
                  <c:v>2008 </c:v>
                </c:pt>
                <c:pt idx="34">
                  <c:v>2009 </c:v>
                </c:pt>
                <c:pt idx="35">
                  <c:v>2009-2013 </c:v>
                </c:pt>
                <c:pt idx="36">
                  <c:v>2011 </c:v>
                </c:pt>
                <c:pt idx="37">
                  <c:v>2012 </c:v>
                </c:pt>
                <c:pt idx="38">
                  <c:v>2015 </c:v>
                </c:pt>
                <c:pt idx="39">
                  <c:v>(пусто)</c:v>
                </c:pt>
              </c:strCache>
            </c:strRef>
          </c:cat>
          <c:val>
            <c:numRef>
              <c:f>'3.3'!$C$5:$C$45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5-4643-9E28-1AE60B294250}"/>
            </c:ext>
          </c:extLst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'3.3'!$A$5:$A$45</c:f>
              <c:strCache>
                <c:ptCount val="40"/>
                <c:pt idx="0">
                  <c:v>1933-1965 </c:v>
                </c:pt>
                <c:pt idx="1">
                  <c:v>1935-1950 </c:v>
                </c:pt>
                <c:pt idx="2">
                  <c:v>1936-1979 </c:v>
                </c:pt>
                <c:pt idx="3">
                  <c:v>1940-1954 </c:v>
                </c:pt>
                <c:pt idx="4">
                  <c:v>1940-1956 </c:v>
                </c:pt>
                <c:pt idx="5">
                  <c:v>1940-1973 </c:v>
                </c:pt>
                <c:pt idx="6">
                  <c:v>1942-1952 </c:v>
                </c:pt>
                <c:pt idx="7">
                  <c:v>1943-1958 </c:v>
                </c:pt>
                <c:pt idx="8">
                  <c:v>1947-1953 </c:v>
                </c:pt>
                <c:pt idx="9">
                  <c:v>1948-1955 </c:v>
                </c:pt>
                <c:pt idx="10">
                  <c:v>1948-1959 </c:v>
                </c:pt>
                <c:pt idx="11">
                  <c:v>1949-1956 </c:v>
                </c:pt>
                <c:pt idx="12">
                  <c:v>1950 </c:v>
                </c:pt>
                <c:pt idx="13">
                  <c:v>1950-1951 </c:v>
                </c:pt>
                <c:pt idx="14">
                  <c:v>1950-1953 </c:v>
                </c:pt>
                <c:pt idx="15">
                  <c:v>1950-1960 </c:v>
                </c:pt>
                <c:pt idx="16">
                  <c:v>1952 </c:v>
                </c:pt>
                <c:pt idx="17">
                  <c:v>1953 </c:v>
                </c:pt>
                <c:pt idx="18">
                  <c:v>1953-1990 </c:v>
                </c:pt>
                <c:pt idx="19">
                  <c:v>1954 </c:v>
                </c:pt>
                <c:pt idx="20">
                  <c:v>1955 </c:v>
                </c:pt>
                <c:pt idx="21">
                  <c:v>1956 </c:v>
                </c:pt>
                <c:pt idx="22">
                  <c:v>1958 </c:v>
                </c:pt>
                <c:pt idx="23">
                  <c:v>1990-1999 </c:v>
                </c:pt>
                <c:pt idx="24">
                  <c:v>1990-2002 </c:v>
                </c:pt>
                <c:pt idx="25">
                  <c:v>1998 </c:v>
                </c:pt>
                <c:pt idx="26">
                  <c:v>1999 </c:v>
                </c:pt>
                <c:pt idx="27">
                  <c:v>2000 </c:v>
                </c:pt>
                <c:pt idx="28">
                  <c:v>2001-2003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2007 </c:v>
                </c:pt>
                <c:pt idx="33">
                  <c:v>2008 </c:v>
                </c:pt>
                <c:pt idx="34">
                  <c:v>2009 </c:v>
                </c:pt>
                <c:pt idx="35">
                  <c:v>2009-2013 </c:v>
                </c:pt>
                <c:pt idx="36">
                  <c:v>2011 </c:v>
                </c:pt>
                <c:pt idx="37">
                  <c:v>2012 </c:v>
                </c:pt>
                <c:pt idx="38">
                  <c:v>2015 </c:v>
                </c:pt>
                <c:pt idx="39">
                  <c:v>(пусто)</c:v>
                </c:pt>
              </c:strCache>
            </c:strRef>
          </c:cat>
          <c:val>
            <c:numRef>
              <c:f>'3.3'!$D$5:$D$45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5-4643-9E28-1AE60B29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62592"/>
        <c:axId val="604663248"/>
      </c:lineChart>
      <c:catAx>
        <c:axId val="6046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63248"/>
        <c:crosses val="autoZero"/>
        <c:auto val="1"/>
        <c:lblAlgn val="ctr"/>
        <c:lblOffset val="100"/>
        <c:noMultiLvlLbl val="0"/>
      </c:catAx>
      <c:valAx>
        <c:axId val="6046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529590</xdr:colOff>
      <xdr:row>2</xdr:row>
      <xdr:rowOff>19050</xdr:rowOff>
    </xdr:from>
    <xdr:to>
      <xdr:col>13</xdr:col>
      <xdr:colOff>369570</xdr:colOff>
      <xdr:row>18</xdr:row>
      <xdr:rowOff>80010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8</xdr:row>
      <xdr:rowOff>95250</xdr:rowOff>
    </xdr:from>
    <xdr:to>
      <xdr:col>6</xdr:col>
      <xdr:colOff>247650</xdr:colOff>
      <xdr:row>24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2183130</xdr:colOff>
      <xdr:row>11</xdr:row>
      <xdr:rowOff>11430</xdr:rowOff>
    </xdr:from>
    <xdr:to>
      <xdr:col>7</xdr:col>
      <xdr:colOff>11430</xdr:colOff>
      <xdr:row>27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3</xdr:row>
      <xdr:rowOff>64770</xdr:rowOff>
    </xdr:from>
    <xdr:to>
      <xdr:col>12</xdr:col>
      <xdr:colOff>445770</xdr:colOff>
      <xdr:row>19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1451610</xdr:colOff>
      <xdr:row>10</xdr:row>
      <xdr:rowOff>11430</xdr:rowOff>
    </xdr:from>
    <xdr:to>
      <xdr:col>5</xdr:col>
      <xdr:colOff>64770</xdr:colOff>
      <xdr:row>26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1863090</xdr:colOff>
      <xdr:row>8</xdr:row>
      <xdr:rowOff>118110</xdr:rowOff>
    </xdr:from>
    <xdr:to>
      <xdr:col>6</xdr:col>
      <xdr:colOff>121920</xdr:colOff>
      <xdr:row>31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7</xdr:row>
      <xdr:rowOff>11430</xdr:rowOff>
    </xdr:from>
    <xdr:to>
      <xdr:col>22</xdr:col>
      <xdr:colOff>106680</xdr:colOff>
      <xdr:row>30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я" refreshedDate="43018.815829050924" createdVersion="6" refreshedVersion="6" minRefreshableVersion="3" recordCount="51">
  <cacheSource type="worksheet">
    <worksheetSource ref="A1:Q1048576" sheet="Таблица"/>
  </cacheSource>
  <cacheFields count="17">
    <cacheField name="Left context" numFmtId="0">
      <sharedItems containsBlank="1"/>
    </cacheField>
    <cacheField name="Center" numFmtId="0">
      <sharedItems containsBlank="1"/>
    </cacheField>
    <cacheField name="Right context" numFmtId="0">
      <sharedItems containsBlank="1"/>
    </cacheField>
    <cacheField name="Punct" numFmtId="0">
      <sharedItems containsBlank="1"/>
    </cacheField>
    <cacheField name="PREFIX" numFmtId="0">
      <sharedItems containsBlank="1" count="3">
        <s v=" с"/>
        <s v=" 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5">
        <s v="НЕОДУШЕВЛЕННЫЙ ПРЕДМЕТ"/>
        <s v="АБСТРАКТНОЕ"/>
        <s v="NA"/>
        <s v="ЛИЦО"/>
        <m/>
      </sharedItems>
    </cacheField>
    <cacheField name="PARTICIPANT 3" numFmtId="0">
      <sharedItems containsBlank="1" count="6">
        <s v="НЕОДУШЕВЛЕННЫЙ ПРЕМЕТ"/>
        <s v="NA"/>
        <s v="ЖИВОТНОЕ"/>
        <s v="ЛИЦО"/>
        <s v="АБСТРАКТНОЕ"/>
        <m/>
      </sharedItems>
    </cacheField>
    <cacheField name="0,003041826" numFmtId="0">
      <sharedItems containsString="0" containsBlank="1" containsNumber="1" minValue="3.0418257369999998E-3" maxValue="0.88785239886382661"/>
    </cacheField>
    <cacheField name="Title" numFmtId="0">
      <sharedItems containsBlank="1"/>
    </cacheField>
    <cacheField name="Author" numFmtId="0">
      <sharedItems containsBlank="1"/>
    </cacheField>
    <cacheField name="Created" numFmtId="0">
      <sharedItems containsBlank="1" count="40">
        <s v="1933-1965 "/>
        <s v="1935-1950 "/>
        <s v="1936-1979 "/>
        <s v="1940-1956 "/>
        <s v="1940-1973 "/>
        <s v="1940-1954 "/>
        <s v="1942-1952 "/>
        <s v="1943-1958 "/>
        <s v="1947-1953 "/>
        <s v="1948-1955 "/>
        <s v="1948-1959 "/>
        <s v="1949-1956 "/>
        <s v="1950 "/>
        <s v="1950-1953 "/>
        <s v="1950-1960 "/>
        <s v="1950-1951 "/>
        <s v="1952 "/>
        <s v="1953-1990 "/>
        <s v="1953 "/>
        <s v="1954 "/>
        <s v="1955 "/>
        <s v="1956 "/>
        <s v="2009-2013 "/>
        <s v="2015 "/>
        <s v="2011 "/>
        <s v="2000 "/>
        <s v="2009 "/>
        <s v="2004 "/>
        <s v="2003 "/>
        <s v="1999 "/>
        <s v="2012 "/>
        <s v="1998 "/>
        <s v="2002 "/>
        <s v="1958 "/>
        <s v="2008 "/>
        <s v="1990-1999 "/>
        <s v="2007 "/>
        <s v="1990-2002 "/>
        <s v="2001-2003 "/>
        <m/>
      </sharedItems>
    </cacheField>
    <cacheField name="Publication" numFmtId="0">
      <sharedItems containsBlank="1"/>
    </cacheField>
    <cacheField name="Publ_year" numFmtId="0">
      <sharedItems containsBlank="1" count="37">
        <s v="1965 "/>
        <s v="1957 "/>
        <s v="1994 "/>
        <s v="1974 "/>
        <s v="2003 "/>
        <s v="1961 "/>
        <s v="1981 "/>
        <s v="1992 "/>
        <s v="1986 "/>
        <s v=" "/>
        <s v="1969 "/>
        <s v="1950 "/>
        <s v="1970 "/>
        <s v="1987 "/>
        <s v="1958 "/>
        <s v="1954 "/>
        <s v="1997 "/>
        <s v="1990 "/>
        <s v="2002 "/>
        <s v="1955 "/>
        <s v="1956 "/>
        <s v="2015 "/>
        <s v="2011 "/>
        <s v="2001 "/>
        <s v="2009 "/>
        <s v="2004.02.15 "/>
        <s v="2000 "/>
        <s v="2003.01.14 "/>
        <s v="1999 "/>
        <s v="2007 "/>
        <s v="2012 "/>
        <s v="2005 "/>
        <s v="2003.04.02 "/>
        <s v="2003.10.07 "/>
        <s v="2008 "/>
        <s v="1998 "/>
        <m/>
      </sharedItems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Аня" refreshedDate="43018.830930902775" refreshedVersion="6" recordCount="50">
  <cacheSource type="worksheet">
    <worksheetSource ref="A1:Q51" sheet="Таблица"/>
  </cacheSource>
  <cacheFields count="17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Punct" numFmtId="0">
      <sharedItems containsBlank="1"/>
    </cacheField>
    <cacheField name="PREFIX" numFmtId="0">
      <sharedItems count="2">
        <s v=" с"/>
        <s v=" пере"/>
      </sharedItems>
    </cacheField>
    <cacheField name="TENSE" numFmtId="0">
      <sharedItems count="3">
        <s v="ПРОШ.ВР"/>
        <s v="БУД. ВР."/>
        <s v="БУД. ВР"/>
      </sharedItems>
    </cacheField>
    <cacheField name="PERSONNUMBER" numFmtId="0">
      <sharedItems count="4">
        <s v="3 ЛИЦО, ЕД.Ч."/>
        <s v="2 ЛИЦО, ЕД.Ч."/>
        <s v="3 ЛИЦО, МН.Ч."/>
        <s v="1 ЛИЦО, ЕД.Ч."/>
      </sharedItems>
    </cacheField>
    <cacheField name="PARTICIPANT1" numFmtId="0">
      <sharedItems count="2">
        <s v="ЛИЦО"/>
        <s v="АБСТРАКТНОЕ"/>
      </sharedItems>
    </cacheField>
    <cacheField name="PARTICIPANT2" numFmtId="0">
      <sharedItems/>
    </cacheField>
    <cacheField name="PARTICIPANT 3" numFmtId="0">
      <sharedItems/>
    </cacheField>
    <cacheField name="0,003041826" numFmtId="0">
      <sharedItems containsSemiMixedTypes="0" containsString="0" containsNumber="1" minValue="3.0418257369999998E-3" maxValue="0.79429152271760883"/>
    </cacheField>
    <cacheField name="Title" numFmtId="0">
      <sharedItems/>
    </cacheField>
    <cacheField name="Author" numFmtId="0">
      <sharedItems/>
    </cacheField>
    <cacheField name="Created" numFmtId="0">
      <sharedItems/>
    </cacheField>
    <cacheField name="Publication" numFmtId="0">
      <sharedItems/>
    </cacheField>
    <cacheField name="Publ_year" numFmtId="0">
      <sharedItems/>
    </cacheField>
    <cacheField name="Full conte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   Люда "/>
    <s v=" спутала "/>
    <s v="кувшин и графин, ― то была "/>
    <s v="  "/>
    <x v="0"/>
    <s v="ПРОШ.ВР"/>
    <s v="3 ЛИЦО, ЕД.Ч."/>
    <s v="ЛИЦО"/>
    <x v="0"/>
    <x v="0"/>
    <n v="3.8743417809999998E-3"/>
    <s v="К. И. Чуковский. От двух до пяти (1933-1965) "/>
    <s v="К. И. Чуковский "/>
    <x v="0"/>
    <s v="К. И. Чуковский. Собр. соч. в 6 томах. Том 1 "/>
    <x v="0"/>
    <s v="  Люда спутала кувшин и графин, ― то была ария графини из «Пиковой дамы».  [К. И. Чуковский. От двух до пяти (1933-1965)] [омонимия не снята]"/>
  </r>
  <r>
    <s v=" в том, что ничего не "/>
    <s v=" спутает "/>
    <s v="она задавала себе вопрос: а "/>
    <s v=",  "/>
    <x v="0"/>
    <s v="БУД. ВР."/>
    <s v="3 ЛИЦО, ЕД.Ч."/>
    <s v="ЛИЦО"/>
    <x v="1"/>
    <x v="1"/>
    <n v="2.5370797640000001E-2"/>
    <s v="Н. Н. Шпанов. Связная Цзинь Фын (1935-1950) "/>
    <s v="Н. Н. Шпанов "/>
    <x v="1"/>
    <s v="Красный камень "/>
    <x v="1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</r>
  <r>
    <s v=" далеко видна, со зверем не "/>
    <s v=" спутаешь "/>
    <s v=" "/>
    <s v=".  "/>
    <x v="0"/>
    <s v="БУД. ВР"/>
    <s v="2 ЛИЦО, ЕД.Ч."/>
    <s v="ЛИЦО"/>
    <x v="2"/>
    <x v="2"/>
    <n v="3.9190002549999998E-2"/>
    <s v="Н. И. Гаген-Торн. Memoria (1936-1979) "/>
    <s v="Н. И. Гаген-Торн "/>
    <x v="2"/>
    <s v="Гаген-Торн Н. И. Memoria "/>
    <x v="2"/>
    <s v=" Но я считаю удобным ― и по снегу и по чернотропу ― далеко видна, со зверем не спутаешь.  [Н. И. Гаген-Торн. Memoria (1936-1979)] [омонимия не снята]"/>
  </r>
  <r>
    <s v=" нас, изобретателей, упаси бог, не "/>
    <s v=" спутали "/>
    <s v="с какими-нибудь частниками, нэпманами.  "/>
    <s v="  "/>
    <x v="0"/>
    <s v="ПРОШ.ВР"/>
    <s v="3 ЛИЦО, МН.Ч."/>
    <s v="ЛИЦО"/>
    <x v="3"/>
    <x v="3"/>
    <n v="7.5588429220000003E-2"/>
    <s v="А. А. Бек. Талант (Жизнь Бережкова) / Части 1-3 (1940-1956) "/>
    <s v="А. А. Бек "/>
    <x v="3"/>
    <s v="Бек А. Собрание сочинений. В 4-х томах. Волоколамское шоссе. Военные рассказы и очерки "/>
    <x v="3"/>
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</r>
  <r>
    <s v=" для других искусств: кто же "/>
    <s v=" спутает "/>
    <s v="Послушаем чего-нибудь» с «Пойдем на "/>
    <s v=" « "/>
    <x v="0"/>
    <s v="БУД. ВР"/>
    <s v="3 ЛИЦО, ЕД.Ч."/>
    <s v="ЛИЦО"/>
    <x v="2"/>
    <x v="1"/>
    <n v="0.13204197300000001"/>
    <s v="Григорий Козинцев. «Тут начинается уже не хронология, но эпоха...» (1940-1973) "/>
    <s v="Григорий Козинцев "/>
    <x v="4"/>
    <s v="Григорий Козинцев. Время трагедий "/>
    <x v="4"/>
    <s v="  Это уже давний процесс для других искусств: кто же спутает «Послушаем чего-нибудь» с «Пойдем на 13-ю симфонию Шостаковича»?  [Григорий Козинцев. «Тут начинается уже не хронология, но эпоха...» (1940-1973)] [омонимия не снята]"/>
  </r>
  <r>
    <s v=" мемуариста слишком очевидна: он явно "/>
    <s v=" спутал "/>
    <s v="и постановленія Исп.  "/>
    <s v="  "/>
    <x v="0"/>
    <s v="ПРОШ.ВР"/>
    <s v="3 ЛИЦО, ЕД.Ч."/>
    <s v="ЛИЦО"/>
    <x v="2"/>
    <x v="1"/>
    <n v="0.1324668433"/>
    <s v="C. П. Мельгунов. Мартовскіе Дни 1917 года (1940-1954) "/>
    <s v="C. П. Мельгунов "/>
    <x v="5"/>
    <s v="Личная библіотека B. Z. http://boomzoomer. livejournal.com "/>
    <x v="5"/>
    <s v=" Несуразица утвержденія мемуариста слишком очевидна: он явно спутал и постановленія Исп.  [C. П. Мельгунов. Мартовскіе Дни 1917 года (1940-1954)] [омонимия не снята]"/>
  </r>
  <r>
    <s v=" у Бояркина радостное настроение и "/>
    <s v=" спутал "/>
    <s v="приятные мысли.  "/>
    <s v="  "/>
    <x v="0"/>
    <s v="ПРОШ.ВР"/>
    <s v="3 ЛИЦО, ЕД.Ч."/>
    <s v="ЛИЦО"/>
    <x v="1"/>
    <x v="1"/>
    <n v="0.1749096571"/>
    <s v="Михаил Бубеннов. Белая береза / части 3-6 (1942-1952) "/>
    <s v="Михаил Бубеннов "/>
    <x v="6"/>
    <s v="Бубеннов М. С. Собрание сочинений в четырех томах. ― Т. 2 "/>
    <x v="6"/>
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</r>
  <r>
    <s v=" нацистской газеты и я просто "/>
    <s v=" спутал "/>
    <s v="вас с вашим однофамильцем?  "/>
    <s v="  "/>
    <x v="0"/>
    <s v="ПРОШ.ВР"/>
    <s v="1 ЛИЦО, ЕД.Ч."/>
    <s v="ЛИЦО"/>
    <x v="3"/>
    <x v="3"/>
    <n v="0.1882792881"/>
    <s v="Ю. О. Домбровский. Обезьяна приходит за своим черепом. Пролог (1943-1958) "/>
    <s v="Ю. О. Домбровский "/>
    <x v="7"/>
    <s v="Домбровский Ю.О. Собр. соч.: В 6 т. Т.2 "/>
    <x v="7"/>
    <s v="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"/>
  </r>
  <r>
    <s v=" ты приехал и все опять "/>
    <s v=" спутаешь "/>
    <s v=" "/>
    <s v=".  "/>
    <x v="0"/>
    <s v="БУД. ВР"/>
    <s v="2 ЛИЦО, ЕД.Ч."/>
    <s v="ЛИЦО"/>
    <x v="1"/>
    <x v="1"/>
    <n v="0.20710738849999999"/>
    <s v="А. А. Игнатьев. Пятьдесят лет в строю. Кн. 1-2 (1947-1953) "/>
    <s v="А. А. Игнатьев "/>
    <x v="8"/>
    <s v="Игнатьев А. А. Пятьдесят лет в строю "/>
    <x v="8"/>
    <s v="  ― Ах, Сережа, ― с мольбой в голосе стал его увещевать мягкий Дмитрий, ― мы с графом так уже хорошо все расположили, а вот ты приехал и все опять спутаешь.  [А. А. Игнатьев. Пятьдесят лет в строю. Кн. 1-2 (1947-1953)] [омонимия не снята]"/>
  </r>
  <r>
    <s v=" это была она и он "/>
    <s v=" спутал "/>
    <s v=" "/>
    <s v=".  "/>
    <x v="0"/>
    <s v="ПРОШ.ВР"/>
    <s v="3 ЛИЦО, ЕД.Ч."/>
    <s v="ЛИЦО"/>
    <x v="2"/>
    <x v="1"/>
    <n v="0.20771769030000001"/>
    <s v="Б. Л. Пастернак. Письма А. С. Эфрон (1948-1955) "/>
    <s v="Б. Л. Пастернак "/>
    <x v="9"/>
    <s v=" "/>
    <x v="9"/>
    <s v=" У нас есть знакомая Ариадна Борисовна, может быть, это была она и он спутал.  [Б. Л. Пастернак. Письма А. С. Эфрон (1948-1955)] [омонимия не снята]"/>
  </r>
  <r>
    <s v=" т.ч. сын твой не "/>
    <s v=" спутал "/>
    <s v="это была именно я.  "/>
    <s v=",  "/>
    <x v="0"/>
    <s v="ПРОШ.ВР"/>
    <s v="3 ЛИЦО, ЕД.Ч."/>
    <s v="ЛИЦО"/>
    <x v="2"/>
    <x v="1"/>
    <n v="0.20954626800000001"/>
    <s v="А. С. Эфрон. Письма Б. Л. Пастернаку (1948-1959) "/>
    <s v="А. С. Эфрон "/>
    <x v="10"/>
    <s v=" "/>
    <x v="9"/>
    <s v="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"/>
  </r>
  <r>
    <s v="  К моему стыду, я "/>
    <s v=" спутала "/>
    <s v="двух беллетристов, у которых были "/>
    <s v="  "/>
    <x v="0"/>
    <s v="ПРОШ.ВР"/>
    <s v="1 ЛИЦО, ЕД.Ч."/>
    <s v="ЛИЦО"/>
    <x v="3"/>
    <x v="1"/>
    <n v="0.27683804099999998"/>
    <s v="В. А. Каверин. Открытая книга (1949-1956) "/>
    <s v="В. А. Каверин "/>
    <x v="11"/>
    <s v="Каверин В. Открытая книга "/>
    <x v="10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"/>
  </r>
  <r>
    <s v="   ― Не перебивай, а то "/>
    <s v=" спутаешь "/>
    <s v="меня на главном.  "/>
    <s v="  "/>
    <x v="0"/>
    <s v="БУД. ВР"/>
    <s v="2 ЛИЦО, ЕД.Ч."/>
    <s v="ЛИЦО"/>
    <x v="3"/>
    <x v="1"/>
    <n v="0.35860195880000001"/>
    <s v="П. П. Бажов. Живой огонек (1950) "/>
    <s v="П. П. Бажов "/>
    <x v="12"/>
    <s v="Бажов П. Сочинения: В 3 т "/>
    <x v="8"/>
    <s v="  ― Не перебивай, а то спутаешь меня на главном.  [П. П. Бажов. Живой огонек (1950)] [омонимия не снята]"/>
  </r>
  <r>
    <s v=" ясно, что советские предложения эффективно "/>
    <s v=" спутали "/>
    <s v="планы западной «дипломатии» окружения.  "/>
    <s v="  "/>
    <x v="0"/>
    <s v="ПРОШ.ВР"/>
    <s v="3 ЛИЦО, МН.Ч."/>
    <s v="АБСТРАКТНОЕ"/>
    <x v="1"/>
    <x v="1"/>
    <n v="0.40712269690000003"/>
    <s v="Д. Вобликов. Рецензия на книгу. Иоганнес Стил. «В защиту мира». Издательство иностранной литературы. Москва, 1949 // «Наука и жизнь», 1950 "/>
    <s v="Д. Вобликов "/>
    <x v="12"/>
    <s v="«Наука и жизнь» "/>
    <x v="11"/>
    <s v="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"/>
  </r>
  <r>
    <s v=" что в самом начале пути "/>
    <s v=" спутала "/>
    <s v="карту и забыла осьминовские  наставления "/>
    <s v="  "/>
    <x v="0"/>
    <s v="ПРОШ.ВР"/>
    <s v="3 ЛИЦО, ЕД.Ч."/>
    <s v="ЛИЦО"/>
    <x v="3"/>
    <x v="1"/>
    <n v="0.41249668979999998"/>
    <s v="Л. М. Леонов. Русский лес (1950-1953) "/>
    <s v="Л. М. Леонов "/>
    <x v="13"/>
    <s v="Леонов Л. М. Русский лес "/>
    <x v="12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</r>
  <r>
    <s v=" и неполно или что забвеньем "/>
    <s v=" спутал "/>
    <s v="и ты, земляк мой, архангельский "/>
    <s v=",  "/>
    <x v="0"/>
    <s v="ПРОШ.ВР"/>
    <s v="1 ЛИЦО, ЕД.Ч."/>
    <s v="ЛИЦО"/>
    <x v="2"/>
    <x v="1"/>
    <n v="0.4578367794"/>
    <s v="Б. В. Шергин. От автора. Запечатленная слава (1950-1960) "/>
    <s v="Б. В. Шергин "/>
    <x v="14"/>
    <s v="Борис Шергин. Повести и рассказы "/>
    <x v="13"/>
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</r>
  <r>
    <s v=" леди Эмили и леди Стенфорд, "/>
    <s v=" спутали "/>
    <s v="теперь все карты в начатой "/>
    <s v="  "/>
    <x v="0"/>
    <s v="ПРОШ.ВР"/>
    <s v="3 ЛИЦО, МН.Ч."/>
    <s v="ЛИЦО"/>
    <x v="0"/>
    <x v="1"/>
    <n v="0.47294703100000002"/>
    <s v="Роберт Штильмарк. Наследник из Калькутты (1950-1951) "/>
    <s v="Роберт Штильмарк "/>
    <x v="15"/>
    <s v="Роберт Штильмарк. Наследник из Калькутты "/>
    <x v="14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s v=" кормщик стоял у стерна, ветер "/>
    <s v=" спутал "/>
    <s v="ему волосы, рыбак смотрел вдаль "/>
    <s v="  "/>
    <x v="0"/>
    <s v="ПРОШ.ВР"/>
    <s v="3 ЛИЦО, ЕД.Ч."/>
    <s v="АБСТРАКТНОЕ"/>
    <x v="1"/>
    <x v="0"/>
    <n v="0.50813465599999996"/>
    <s v="Ю. П. Герман. Россия молодая. Часть вторая (1952) "/>
    <s v="Ю. П. Герман "/>
    <x v="16"/>
    <s v="Ю. Герман. Россия молодая. Книга 1 "/>
    <x v="15"/>
    <s v=" Рыбак-кормщик стоял у стерна, ветер спутал ему волосы, рыбак смотрел вдаль, в непогоду, ждал удара разъяренной бешеной стихии.  [Ю. П. Герман. Россия молодая. Часть вторая (1952)] [омонимия не снята]"/>
  </r>
  <r>
    <s v="  Его не "/>
    <s v=" спутаешь "/>
    <s v="ни с какими другими.  "/>
    <s v="  "/>
    <x v="0"/>
    <s v="БУД. ВР"/>
    <s v="2 ЛИЦО, ЕД.Ч."/>
    <s v="ЛИЦО"/>
    <x v="3"/>
    <x v="3"/>
    <n v="0.52073496190000002"/>
    <s v="Георгий Бурков. Хроника сердца (1953-1990) "/>
    <s v="Георгий Бурков "/>
    <x v="17"/>
    <s v="Георгий Бурков. «Хроника сердца» "/>
    <x v="16"/>
    <s v=" Его не спутаешь ни с какими другими.  [Георгий Бурков. Хроника сердца (1953-1990)] [омонимия не снята]"/>
  </r>
  <r>
    <s v="   Настоящую нежность не "/>
    <s v=" спутаешь "/>
    <s v=" Ни с чем, и она "/>
    <s v="  "/>
    <x v="0"/>
    <s v="БУД. ВР"/>
    <s v="2 ЛИЦО, ЕД.Ч."/>
    <s v="ЛИЦО"/>
    <x v="1"/>
    <x v="4"/>
    <n v="0.54631891929999998"/>
    <s v="Н. А. Оцуп. Николай Степанович Гумилев (1953) "/>
    <s v="Н. А. Оцуп "/>
    <x v="18"/>
    <s v="Вадим Крейд. Николай Гумилев в воспоминаниях современников "/>
    <x v="17"/>
    <s v="  Настоящую нежность не спутаешь  Ни с чем, и она тиха.  [Н. А. Оцуп. Николай Степанович Гумилев (1953)] [омонимия не снята]"/>
  </r>
  <r>
    <s v=" вероятно, меня возмутило бы и "/>
    <s v=" спутало "/>
    <s v="бы все впечатление.  "/>
    <s v="  "/>
    <x v="0"/>
    <s v="ПРОШ.ВР"/>
    <s v="3 ЛИЦО, ЕД.Ч."/>
    <s v="АБСТРАКТНОЕ"/>
    <x v="1"/>
    <x v="1"/>
    <n v="0.56290639259999997"/>
    <s v="В. А. Маклаков. Из воспоминаний (1954) "/>
    <s v="В. А. Маклаков "/>
    <x v="19"/>
    <s v="В. А. Маклаков. Из воспоминаний "/>
    <x v="15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</r>
  <r>
    <s v=" ни с каким другим не "/>
    <s v=" спутаешь "/>
    <s v=" "/>
    <s v=".  "/>
    <x v="0"/>
    <s v="БУД. ВР"/>
    <s v="2 ЛИЦО, ЕД.Ч."/>
    <s v="ЛИЦО"/>
    <x v="2"/>
    <x v="4"/>
    <n v="0.62623769579999999"/>
    <s v="Г. В. Адамович. Борис Зайцев (1955) "/>
    <s v="Г. В. Адамович "/>
    <x v="20"/>
    <s v="Адамович Г. В. Одиночество и свобода "/>
    <x v="18"/>
    <s v=" Он полностью был самим собой, голос его ни с каким другим не спутаешь.  [Г. В. Адамович. Борис Зайцев (1955)] [омонимия не снята]"/>
  </r>
  <r>
    <s v=" то это меня уже окончательно "/>
    <s v=" спутало "/>
    <s v=" "/>
    <s v=".  "/>
    <x v="0"/>
    <s v="ПРОШ.ВР"/>
    <s v="3 ЛИЦО, ЕД.Ч."/>
    <s v="АБСТРАКТНОЕ"/>
    <x v="3"/>
    <x v="1"/>
    <n v="0.63061149240000003"/>
    <s v="А. Н. Бенуа. Жизнь художника (1955) "/>
    <s v="А. Н. Бенуа "/>
    <x v="20"/>
    <s v="Александр Бенуа. Жизнь художника. Воспоминания. Т. II "/>
    <x v="19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</r>
  <r>
    <s v=" в целом.  Здесь Шекспира не "/>
    <s v=" спутаешь "/>
    <s v="с Лермонтовым.  Театр смотрит на "/>
    <s v="  "/>
    <x v="0"/>
    <s v="БУД. ВР"/>
    <s v="2 ЛИЦО, ЕД.Ч."/>
    <s v="ЛИЦО"/>
    <x v="3"/>
    <x v="3"/>
    <n v="0.70023384420000001"/>
    <s v="П. Марков. Театры Эстонии // «Огонек». № 50, 1956 "/>
    <s v="П. Марков "/>
    <x v="21"/>
    <s v="«Огонек». № 50 "/>
    <x v="20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</r>
  <r>
    <s v=" каким другим передвижником его на "/>
    <s v=" спутаешь "/>
    <s v=" "/>
    <s v=".  "/>
    <x v="0"/>
    <s v="БУД. ВР"/>
    <s v="2 ЛИЦО, ЕД.Ч."/>
    <s v="ЛИЦО"/>
    <x v="3"/>
    <x v="3"/>
    <n v="0.71876474700000004"/>
    <s v="Павел Радимов. Первая выставка передвижников // «Огонек». № 50, 1956 "/>
    <s v="Павел Радимов "/>
    <x v="21"/>
    <s v="«Огонек». № 50 "/>
    <x v="20"/>
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</r>
  <r>
    <s v="  [popoveo, муж]   # Скорее всего, Вы "/>
    <s v=" перепутали "/>
    <s v="с [Cu (NH3) 4] (OH "/>
    <s v="  "/>
    <x v="1"/>
    <s v="ПРОШ.ВР"/>
    <s v="3 ЛИЦО, ЕД.Ч."/>
    <s v="ЛИЦО"/>
    <x v="2"/>
    <x v="0"/>
    <n v="3.0418257369999998E-3"/>
    <s v="коллективный. Форум: Получение Cu(NO3)2 из NH4NO3 (2009-2013) "/>
    <s v="коллективный "/>
    <x v="22"/>
    <s v=" "/>
    <x v="9"/>
    <s v=" [popoveo, муж]   # Скорее всего, Вы перепутали с [Cu (NH3) 4] (OH) 2.  [коллективный. Форум: Получение Cu(NO3)2 из NH4NO3 (2009-2013)] [омонимия не снята]"/>
  </r>
  <r>
    <s v=" Или вы теперь уже сумки "/>
    <s v=" перепутали "/>
    <s v=" Катюх, ты себе не представляешь "/>
    <s v="?  "/>
    <x v="1"/>
    <s v="ПРОШ.ВР"/>
    <s v="3 ЛИЦО, МН.Ч."/>
    <s v="ЛИЦО"/>
    <x v="0"/>
    <x v="1"/>
    <n v="3.8743417809999998E-3"/>
    <s v="Марина Зосимкина. Ты проснешься. Книга первая (2015) "/>
    <s v="Марина Зосимкина "/>
    <x v="23"/>
    <s v="М. Зосимкина. Ты проснешься. Монреаль: Accent Graphics Communications "/>
    <x v="21"/>
    <s v="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"/>
  </r>
  <r>
    <s v="  Страхи "/>
    <s v=" перепутали "/>
    <s v="время суток, но это было "/>
    <m/>
    <x v="1"/>
    <s v="ПРОШ.ВР"/>
    <s v="3 ЛИЦО, МН.Ч."/>
    <s v="АБСТРАКТНОЕ"/>
    <x v="1"/>
    <x v="1"/>
    <n v="7.334129327E-3"/>
    <s v="Юлия Лавряшина. Улитка в тарелке (2011) "/>
    <s v="Юлия Лавряшина "/>
    <x v="24"/>
    <s v="Ю. А. Лавряшина. Улитка в тарелке "/>
    <x v="22"/>
    <s v=" Страхи перепутали время суток, но это было их дело, он не собирался этого замечать.  [Юлия Лавряшина. Улитка в тарелке (2011)] [омонимия не снята]"/>
  </r>
  <r>
    <s v=" свою работу в лаборатории, она "/>
    <s v=" перепутала "/>
    <s v="мазки, испугалась до смерти и "/>
    <s v="  "/>
    <x v="1"/>
    <s v="ПРОШ.ВР"/>
    <s v="3 ЛИЦО, ЕД.Ч."/>
    <s v="ЛИЦО"/>
    <x v="0"/>
    <x v="1"/>
    <n v="7.9731850869999999E-3"/>
    <s v="Галина Щербакова. Восхождение на холм царя Соломона с коляской и велосипедом (2000) "/>
    <s v="Галина Щербакова "/>
    <x v="25"/>
    <s v="Галина Щербакова. Кровать Молотова "/>
    <x v="23"/>
    <s v="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"/>
  </r>
  <r>
    <s v=" что, обманули?   ― Может, Маргоша что-то "/>
    <s v=" перепутала "/>
    <s v=" ― подала голос Соня.  "/>
    <s v="?  "/>
    <x v="1"/>
    <s v="ПРОШ.ВР"/>
    <s v="3 ЛИЦО, ЕД.Ч."/>
    <s v="ЛИЦО"/>
    <x v="1"/>
    <x v="1"/>
    <n v="9.8814215929999994E-3"/>
    <s v="Маша Трауб. Домик на Юге (2009) "/>
    <s v="Маша Трауб "/>
    <x v="26"/>
    <s v="Маша Трауб. Домик на юге "/>
    <x v="24"/>
    <s v=" Нас что, обманули?   ― Может, Маргоша что-то перепутала?  ― подала голос Соня.  [Маша Трауб. Домик на Юге (2009)] [омонимия не снята]"/>
  </r>
  <r>
    <s v=" чужой текст, как всегда, все "/>
    <s v=" перепутал "/>
    <s v=" "/>
    <s v="!  "/>
    <x v="1"/>
    <s v="ПРОШ.ВР"/>
    <s v="3 ЛИЦО, ЕД.Ч."/>
    <s v="ЛИЦО"/>
    <x v="1"/>
    <x v="1"/>
    <n v="1.4258093580000001E-2"/>
    <s v="Феликс Кузнецов. Шолохов и «анти-Шолохов» (2004) // «Наш современник», 2004.02.15 "/>
    <s v="Феликс Кузнецов "/>
    <x v="27"/>
    <s v="«Наш современник» "/>
    <x v="25"/>
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"/>
  </r>
  <r>
    <s v=" готова заплакать.  ― Я только фамилию "/>
    <s v=" перепутала "/>
    <s v=" Даже не фамилию, а всего "/>
    <s v=".  "/>
    <x v="1"/>
    <s v="ПРОШ.ВР"/>
    <s v="1 ЛИЦО, ЕД.Ч."/>
    <s v="ЛИЦО"/>
    <x v="1"/>
    <x v="1"/>
    <n v="1.435993566E-2"/>
    <s v="Петр Акимов. Плата за страх (2000) "/>
    <s v="Петр Акимов "/>
    <x v="25"/>
    <s v="Петр Акимов. Плата за страх "/>
    <x v="26"/>
    <s v=" ― Девочка была готова заплакать.  ― Я только фамилию перепутала.  Даже не фамилию, а всего одну буковку!  [Петр Акимов. Плата за страх (2000)] [омонимия не снята]"/>
  </r>
  <r>
    <s v=" объяснив, что Сидоров правительства все "/>
    <s v=" перепутал "/>
    <s v="поскольку не местный и ни "/>
    <s v=",  "/>
    <x v="1"/>
    <s v="ПРОШ.ВР"/>
    <s v="3 ЛИЦО, ЕД.Ч."/>
    <s v="ЛИЦО"/>
    <x v="1"/>
    <x v="1"/>
    <n v="1.608525911E-2"/>
    <s v="Юлия Калинина. Военная реформа пивного алкоголизма (2003) // «Московский комсомолец», 2003.01.14 "/>
    <s v="Юлия Калинина "/>
    <x v="28"/>
    <s v="«Московский комсомолец» "/>
    <x v="27"/>
    <s v=" Но Сидоров Чечни тут же его опроверг, объяснив, что Сидоров правительства все перепутал, поскольку не местный и ни хрена не понимает.  [Юлия Калинина. Военная реформа пивного алкоголизма (2003) // «Московский комсомолец», 2003.01.14] [омонимия не снята]"/>
  </r>
  <r>
    <s v=" менять пепельницы, опрокинул бокал и "/>
    <s v=" перепутал "/>
    <s v="заказы.  "/>
    <s v="  "/>
    <x v="1"/>
    <s v="ПРОШ.ВР"/>
    <s v="3 ЛИЦО, ЕД.Ч."/>
    <s v="ЛИЦО"/>
    <x v="1"/>
    <x v="1"/>
    <n v="1.6107308439999999E-2"/>
    <s v="Марианна Баконина. Девять граммов пластита (2000) "/>
    <s v="Марианна Баконина "/>
    <x v="25"/>
    <s v="Марианна Баконина. Девять граммов пластита "/>
    <x v="26"/>
    <s v="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мя забывал менять пепельницы, опрокинул бокал и перепутал заказы.  [Марианна Баконина. Девять граммов пластита (2000)] [омонимия не снята]"/>
  </r>
  <r>
    <s v=" что инфаркта нет, вышла ошибка ― "/>
    <s v=" перепутали "/>
    <s v="кардиограммы.  "/>
    <s v="  "/>
    <x v="1"/>
    <s v="ПРОШ.ВР"/>
    <s v="3 ЛИЦО, МН.Ч."/>
    <s v="ЛИЦО"/>
    <x v="0"/>
    <x v="1"/>
    <n v="1.7936762089999999E-2"/>
    <s v="Дмитрий Каралис. Автопортрет (1999) "/>
    <s v="Дмитрий Каралис "/>
    <x v="29"/>
    <s v="Дмитрий Каралис. Автопортрет "/>
    <x v="28"/>
    <s v=" Врач извинился, сказал, что инфаркта нет, вышла ошибка ― перепутали кардиограммы.  [Дмитрий Каралис. Автопортрет (1999)] [омонимия не снята]"/>
  </r>
  <r>
    <s v=" Вот однажды они свои ручки "/>
    <s v=" перепутали "/>
    <s v="и долго разбирались, где чьи "/>
    <s v="  "/>
    <x v="1"/>
    <s v="ПРОШ.ВР"/>
    <s v="3 ЛИЦО, МН.Ч."/>
    <s v="ЛИЦО"/>
    <x v="0"/>
    <x v="1"/>
    <n v="1.9574815919999999E-2"/>
    <s v="Дина Сабитова. Где нет зимы (2011) "/>
    <s v="Дина Сабитова "/>
    <x v="24"/>
    <s v="Д. Р. Сабитова. Цирк в шкатулке "/>
    <x v="29"/>
    <s v=" Вот однажды они свои ручки перепутали и долго разбирались, где чьи отпечатки зубов.  [Дина Сабитова. Где нет зимы (2011)] [омонимия не снята]"/>
  </r>
  <r>
    <s v=" Да что вы!  ничего не "/>
    <s v=" перепутали "/>
    <s v=" Муж — это совсем, совсем другое "/>
    <s v="?  "/>
    <x v="1"/>
    <s v="ПРОШ.ВР"/>
    <s v="3 ЛИЦО, МН.Ч."/>
    <s v="ЛИЦО"/>
    <x v="1"/>
    <x v="1"/>
    <n v="2.2332354830000001E-2"/>
    <s v="Екатерина Завершнева. Высотка (2012) "/>
    <s v="Екатерина Завершнева "/>
    <x v="30"/>
    <s v="Е. Завершнева. Высотка "/>
    <x v="30"/>
    <s v=" Да что вы!  ничего не перепутали?  Муж — это совсем, совсем другое!  [Екатерина Завершнева. Высотка (2012)] [омонимия не снята]"/>
  </r>
  <r>
    <s v=" из салата, с которым он "/>
    <s v=" перепутал "/>
    <s v="капусту.  "/>
    <s v="  "/>
    <x v="1"/>
    <s v="ПРОШ.ВР"/>
    <s v="3 ЛИЦО, ЕД.Ч."/>
    <s v="ЛИЦО"/>
    <x v="0"/>
    <x v="0"/>
    <n v="2.3424731300000001E-2"/>
    <s v="Александр Генис. Довлатов и окрестности (1998) "/>
    <s v="Александр Генис "/>
    <x v="31"/>
    <s v="Генис А. Довлатов и окрестности "/>
    <x v="28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</r>
  <r>
    <s v=" к полюсу.  Снега, можно сказать, "/>
    <s v=" перепутали "/>
    <s v="стороны света.  Как и Ян "/>
    <s v="  "/>
    <x v="1"/>
    <s v="ПРОШ.ВР"/>
    <s v="3 ЛИЦО, МН.Ч."/>
    <s v="АБСТРАКТНОЕ"/>
    <x v="1"/>
    <x v="1"/>
    <n v="2.3562764230000002E-2"/>
    <s v="Александр Образцов. Короткие рассказы // «Звезда», 2002 "/>
    <s v="Александр Образцов "/>
    <x v="32"/>
    <s v="«Звезда» "/>
    <x v="18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</r>
  <r>
    <s v=" и я Вас с кем-то "/>
    <s v=" перепутала "/>
    <s v="что Ваш смайл в посте "/>
    <s v=": -) ―  "/>
    <x v="1"/>
    <s v="ПРОШ.ВР"/>
    <s v="1 ЛИЦО, ЕД.Ч."/>
    <s v="ЛИЦО"/>
    <x v="3"/>
    <x v="3"/>
    <n v="2.440325497E-2"/>
    <s v="Женщина + мужчина: Брак (форум) (2004) "/>
    <s v=" "/>
    <x v="27"/>
    <s v="Форум на eva.ru "/>
    <x v="31"/>
    <s v="  Лавиния, я просто НАСТОЛЬКО была уверена, что Вы ― невысокого роста (еще ДО той фотографии) ― может, в каких-то топиках это обсуждалось (и я Вас с кем-то перепутала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"/>
  </r>
  <r>
    <s v=" автомобиля- «шестерки» с двойным управлением, "/>
    <s v=" перепутал "/>
    <s v="педали газа и тормоза, в "/>
    <s v="  "/>
    <x v="1"/>
    <s v="ПРОШ.ВР"/>
    <s v="3 ЛИЦО, ЕД.Ч."/>
    <s v="ЛИЦО"/>
    <x v="0"/>
    <x v="0"/>
    <n v="2.9443098500000001E-2"/>
    <s v="Происшествия (2003) // «Встреча» (Дубна), 2003.04.02 "/>
    <s v=" "/>
    <x v="28"/>
    <s v="«Встреча» (Дубна) "/>
    <x v="32"/>
    <s v="  17 марта в 13 часов водитель-стажер С., находясь за рулем учебного автомобиля- «шестерки» с двойным управлением, перепутал педали газа и тормоза, в результате чего машину вынесло с улицы Мичурина на улицу Мира (главную дорогу) ― и прямо на проезжавшую в районе перекрестка этих двух улиц иномарку «Ниссан».  [Происшествия (2003) // «Встреча» (Дубна), 2003.04.02] [омонимия не снята]"/>
  </r>
  <r>
    <s v=" обиняков, тем паче, что поначалу "/>
    <s v=" перепутали "/>
    <s v="с девочкой из-за его длинных "/>
    <s v="  "/>
    <x v="1"/>
    <s v="ПРОШ.ВР"/>
    <s v="3 ЛИЦО, МН.Ч."/>
    <s v="ЛИЦО"/>
    <x v="3"/>
    <x v="3"/>
    <n v="3.2483322090000002E-2"/>
    <s v="Евгений Плющенко курить бросил во втором классе (2003) // «Сельская новь», 2003.10.07 "/>
    <s v=" "/>
    <x v="28"/>
    <s v="«Сельская новь» "/>
    <x v="33"/>
    <s v="  Женю приняли без обиняков, тем паче, что поначалу перепутали с девочкой из-за его длинных светлых волос.  [Евгений Плющенко курить бросил во втором классе (2003) // «Сельская новь», 2003.10.07] [омонимия не снята]"/>
  </r>
  <r>
    <s v="  Может быть "/>
    <s v=" перепутала "/>
    <s v="вместо Николая Ивановича ― Иван Николаевич "/>
    <s v=",  "/>
    <x v="1"/>
    <s v="ПРОШ.ВР"/>
    <s v="3 ЛИЦО, ЕД.Ч."/>
    <s v="ЛИЦО"/>
    <x v="3"/>
    <x v="3"/>
    <n v="0.88785239886382661"/>
    <s v="Р. Б. Гуль. Азеф (1958) "/>
    <s v="Р. Б. Гуль "/>
    <x v="33"/>
    <s v="Роман Гуль. Азеф "/>
    <x v="3"/>
    <s v=" Может быть перепутала, вместо Николая Ивановича ― Иван Николаевич?  [Р. Б. Гуль. Азеф (1958)] [омонимия не снята]"/>
  </r>
  <r>
    <s v=" та дверь, что раньше.  «Неужели "/>
    <s v=" перепутал "/>
    <s v="дома?»  ― пронеслось у него в "/>
    <s v="  "/>
    <x v="1"/>
    <s v="ПРОШ.ВР"/>
    <s v="1 ЛИЦО, ЕД.Ч."/>
    <s v="ЛИЦО"/>
    <x v="0"/>
    <x v="1"/>
    <n v="4.2818695900000002E-2"/>
    <s v="Максим Милованов. Естественный отбор (2000) "/>
    <s v="Максим Милованов "/>
    <x v="25"/>
    <s v="Максим Милованов. Естественный отбор "/>
    <x v="26"/>
    <s v="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"/>
  </r>
  <r>
    <s v=" и захлебнулся.  Отец Алексей испугался, "/>
    <s v=" перепутал "/>
    <s v="все молитвы…   &lt;image&gt; Вид из "/>
    <s v="  "/>
    <x v="1"/>
    <s v="ПРОШ.ВР"/>
    <s v="3 ЛИЦО, ЕД.Ч."/>
    <s v="ЛИЦО"/>
    <x v="1"/>
    <x v="1"/>
    <n v="4.3158242719999997E-2"/>
    <s v="С. П. Капица. Мои воспоминания (2008) "/>
    <s v="С. П. Капица "/>
    <x v="34"/>
    <s v="С. П. Капица. Мои воспоминания "/>
    <x v="34"/>
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</r>
  <r>
    <s v=" Борщ еще не сварился».  Не "/>
    <s v=" перепутаете "/>
    <s v=" Мы не перепутали и сказали "/>
    <s v="?»  "/>
    <x v="1"/>
    <s v="БУД. ВР"/>
    <s v="3 ЛИЦО, МН.Ч."/>
    <s v="ЛИЦО"/>
    <x v="2"/>
    <x v="1"/>
    <n v="4.4814169879999997E-2"/>
    <s v="Василий Катанян. Лоскутное одеяло (1990-1999) "/>
    <s v="Василий Катанян "/>
    <x v="35"/>
    <s v="Василий Катанян. Лоскутное одеяло "/>
    <x v="23"/>
    <s v="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"/>
  </r>
  <r>
    <s v="  Я думал, что слова "/>
    <s v=" перепутал "/>
    <s v="сверился с Книгой ― и все "/>
    <s v=",  "/>
    <x v="1"/>
    <s v="ПРОШ.ВР"/>
    <s v="1 ЛИЦО, ЕД.Ч."/>
    <s v="ЛИЦО"/>
    <x v="1"/>
    <x v="1"/>
    <n v="4.8097000020000003E-2"/>
    <s v="Михаил Елизаров. Библиотекарь (2007) "/>
    <s v="Михаил Елизаров "/>
    <x v="36"/>
    <s v="М. Елизаров. Библиотекарь "/>
    <x v="34"/>
    <s v=" Я думал, что слова перепутал, сверился с Книгой ― и все оказалось правильно.  [Михаил Елизаров. Библиотекарь (2007)] [омонимия не снята]"/>
  </r>
  <r>
    <s v=" На одной из демонстраций она "/>
    <s v=" перепутала "/>
    <s v="плакаты.  "/>
    <s v="  "/>
    <x v="1"/>
    <s v="ПРОШ.ВР"/>
    <s v="3 ЛИЦО, ЕД.Ч."/>
    <s v="ЛИЦО"/>
    <x v="0"/>
    <x v="1"/>
    <n v="4.9726681879999998E-2"/>
    <s v="Анатолий Трушкин. 208 избранных страниц (1990-2002) "/>
    <s v="Анатолий Трушкин "/>
    <x v="37"/>
    <s v="Анатолий Трушкин. 208 избранных страниц "/>
    <x v="28"/>
    <s v=" На одной из демонстраций она перепутала плакаты.  [Анатолий Трушкин. 208 избранных страниц (1990-2002)] [омонимия не снята]"/>
  </r>
  <r>
    <s v=" Но похоже, что Мандельштам просто… "/>
    <s v=" перепутал "/>
    <s v="горы: имел в виду славившуюся "/>
    <s v="  "/>
    <x v="1"/>
    <s v="ПРОШ.ВР"/>
    <s v="3 ЛИЦО, ЕД.Ч."/>
    <s v="ЛИЦО"/>
    <x v="0"/>
    <x v="1"/>
    <n v="5.1504150980000003E-2"/>
    <s v="Вадим Перельмутер. Записки без комментариев (2001-2003) // «Октябрь», 2003 "/>
    <s v="Вадим Перельмутер "/>
    <x v="38"/>
    <s v="«Октябрь» "/>
    <x v="4"/>
    <s v="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"/>
  </r>
  <r>
    <s v="  Но она, видимо, "/>
    <s v=" перепутала "/>
    <s v="имена братьев, назвавшись дочерью казацкого "/>
    <s v="  "/>
    <x v="1"/>
    <s v="ПРОШ.ВР"/>
    <s v="3 ЛИЦО, ЕД.Ч."/>
    <s v="ЛИЦО"/>
    <x v="1"/>
    <x v="1"/>
    <n v="5.4453364019999999E-2"/>
    <s v="Эдвард Радзинский. Княжна Тараканова (1999) "/>
    <s v="Эдвард Радзинский "/>
    <x v="29"/>
    <s v="Радзинский Э. Собрание сочинений: В 7 т. Т.4 "/>
    <x v="35"/>
    <s v=" Но она, видимо, перепутала имена братьев, назвавшись дочерью казацкого гетмана.  [Эдвард Радзинский. Княжна Тараканова (1999)] [омонимия не снята]"/>
  </r>
  <r>
    <m/>
    <m/>
    <m/>
    <m/>
    <x v="2"/>
    <m/>
    <m/>
    <m/>
    <x v="4"/>
    <x v="5"/>
    <m/>
    <m/>
    <m/>
    <x v="39"/>
    <m/>
    <x v="3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  Люда "/>
    <s v=" спутала "/>
    <s v="кувшин и графин, ― то была "/>
    <s v="  "/>
    <x v="0"/>
    <x v="0"/>
    <x v="0"/>
    <x v="0"/>
    <s v="НЕОДУШЕВЛЕННЫЙ ПРЕДМЕТ"/>
    <s v="НЕОДУШЕВЛЕННЫЙ ПРЕМЕТ"/>
    <n v="3.8743417809999998E-3"/>
    <s v="К. И. Чуковский. От двух до пяти (1933-1965) "/>
    <s v="К. И. Чуковский "/>
    <s v="1933-1965 "/>
    <s v="К. И. Чуковский. Собр. соч. в 6 томах. Том 1 "/>
    <s v="1965 "/>
    <s v="  Люда спутала кувшин и графин, ― то была ария графини из «Пиковой дамы».  [К. И. Чуковский. От двух до пяти (1933-1965)] [омонимия не снята]"/>
  </r>
  <r>
    <s v=" в том, что ничего не "/>
    <s v=" спутает "/>
    <s v="она задавала себе вопрос: а "/>
    <s v=",  "/>
    <x v="0"/>
    <x v="1"/>
    <x v="0"/>
    <x v="0"/>
    <s v="АБСТРАКТНОЕ"/>
    <s v="NA"/>
    <n v="2.5370797640000001E-2"/>
    <s v="Н. Н. Шпанов. Связная Цзинь Фын (1935-1950) "/>
    <s v="Н. Н. Шпанов "/>
    <s v="1935-1950 "/>
    <s v="Красный камень "/>
    <s v="1957 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</r>
  <r>
    <s v=" далеко видна, со зверем не "/>
    <s v=" спутаешь "/>
    <s v=" "/>
    <s v=".  "/>
    <x v="0"/>
    <x v="2"/>
    <x v="1"/>
    <x v="0"/>
    <s v="NA"/>
    <s v="ЖИВОТНОЕ"/>
    <n v="3.9190002549999998E-2"/>
    <s v="Н. И. Гаген-Торн. Memoria (1936-1979) "/>
    <s v="Н. И. Гаген-Торн "/>
    <s v="1936-1979 "/>
    <s v="Гаген-Торн Н. И. Memoria "/>
    <s v="1994 "/>
    <s v=" Но я считаю удобным ― и по снегу и по чернотропу ― далеко видна, со зверем не спутаешь.  [Н. И. Гаген-Торн. Memoria (1936-1979)] [омонимия не снята]"/>
  </r>
  <r>
    <s v=" нас, изобретателей, упаси бог, не "/>
    <s v=" спутали "/>
    <s v="с какими-нибудь частниками, нэпманами.  "/>
    <s v="  "/>
    <x v="0"/>
    <x v="0"/>
    <x v="2"/>
    <x v="0"/>
    <s v="ЛИЦО"/>
    <s v="ЛИЦО"/>
    <n v="7.5588429220000003E-2"/>
    <s v="А. А. Бек. Талант (Жизнь Бережкова) / Части 1-3 (1940-1956) "/>
    <s v="А. А. Бек "/>
    <s v="1940-1956 "/>
    <s v="Бек А. Собрание сочинений. В 4-х томах. Волоколамское шоссе. Военные рассказы и очерки "/>
    <s v="1974 "/>
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</r>
  <r>
    <s v=" для других искусств: кто же "/>
    <s v=" спутает "/>
    <s v="Послушаем чего-нибудь» с «Пойдем на "/>
    <s v=" « "/>
    <x v="0"/>
    <x v="2"/>
    <x v="0"/>
    <x v="0"/>
    <s v="NA"/>
    <s v="NA"/>
    <n v="0.13204197300000001"/>
    <s v="Григорий Козинцев. «Тут начинается уже не хронология, но эпоха...» (1940-1973) "/>
    <s v="Григорий Козинцев "/>
    <s v="1940-1973 "/>
    <s v="Григорий Козинцев. Время трагедий "/>
    <s v="2003 "/>
    <s v="  Это уже давний процесс для других искусств: кто же спутает «Послушаем чего-нибудь» с «Пойдем на 13-ю симфонию Шостаковича»?  [Григорий Козинцев. «Тут начинается уже не хронология, но эпоха...» (1940-1973)] [омонимия не снята]"/>
  </r>
  <r>
    <s v=" мемуариста слишком очевидна: он явно "/>
    <s v=" спутал "/>
    <s v="и постановленія Исп.  "/>
    <s v="  "/>
    <x v="0"/>
    <x v="0"/>
    <x v="0"/>
    <x v="0"/>
    <s v="NA"/>
    <s v="NA"/>
    <n v="0.1324668433"/>
    <s v="C. П. Мельгунов. Мартовскіе Дни 1917 года (1940-1954) "/>
    <s v="C. П. Мельгунов "/>
    <s v="1940-1954 "/>
    <s v="Личная библіотека B. Z. http://boomzoomer. livejournal.com "/>
    <s v="1961 "/>
    <s v=" Несуразица утвержденія мемуариста слишком очевидна: он явно спутал и постановленія Исп.  [C. П. Мельгунов. Мартовскіе Дни 1917 года (1940-1954)] [омонимия не снята]"/>
  </r>
  <r>
    <s v=" у Бояркина радостное настроение и "/>
    <s v=" спутал "/>
    <s v="приятные мысли.  "/>
    <s v="  "/>
    <x v="0"/>
    <x v="0"/>
    <x v="0"/>
    <x v="0"/>
    <s v="АБСТРАКТНОЕ"/>
    <s v="NA"/>
    <n v="0.1749096571"/>
    <s v="Михаил Бубеннов. Белая береза / части 3-6 (1942-1952) "/>
    <s v="Михаил Бубеннов "/>
    <s v="1942-1952 "/>
    <s v="Бубеннов М. С. Собрание сочинений в четырех томах. ― Т. 2 "/>
    <s v="1981 "/>
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</r>
  <r>
    <s v=" нацистской газеты и я просто "/>
    <s v=" спутал "/>
    <s v="вас с вашим однофамильцем?  "/>
    <s v="  "/>
    <x v="0"/>
    <x v="0"/>
    <x v="3"/>
    <x v="0"/>
    <s v="ЛИЦО"/>
    <s v="ЛИЦО"/>
    <n v="0.1882792881"/>
    <s v="Ю. О. Домбровский. Обезьяна приходит за своим черепом. Пролог (1943-1958) "/>
    <s v="Ю. О. Домбровский "/>
    <s v="1943-1958 "/>
    <s v="Домбровский Ю.О. Собр. соч.: В 6 т. Т.2 "/>
    <s v="1992 "/>
    <s v="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"/>
  </r>
  <r>
    <s v=" ты приехал и все опять "/>
    <s v=" спутаешь "/>
    <s v=" "/>
    <s v=".  "/>
    <x v="0"/>
    <x v="2"/>
    <x v="1"/>
    <x v="0"/>
    <s v="АБСТРАКТНОЕ"/>
    <s v="NA"/>
    <n v="0.20710738849999999"/>
    <s v="А. А. Игнатьев. Пятьдесят лет в строю. Кн. 1-2 (1947-1953) "/>
    <s v="А. А. Игнатьев "/>
    <s v="1947-1953 "/>
    <s v="Игнатьев А. А. Пятьдесят лет в строю "/>
    <s v="1986 "/>
    <s v="  ― Ах, Сережа, ― с мольбой в голосе стал его увещевать мягкий Дмитрий, ― мы с графом так уже хорошо все расположили, а вот ты приехал и все опять спутаешь.  [А. А. Игнатьев. Пятьдесят лет в строю. Кн. 1-2 (1947-1953)] [омонимия не снята]"/>
  </r>
  <r>
    <s v=" это была она и он "/>
    <s v=" спутал "/>
    <s v=" "/>
    <s v=".  "/>
    <x v="0"/>
    <x v="0"/>
    <x v="0"/>
    <x v="0"/>
    <s v="NA"/>
    <s v="NA"/>
    <n v="0.20771769030000001"/>
    <s v="Б. Л. Пастернак. Письма А. С. Эфрон (1948-1955) "/>
    <s v="Б. Л. Пастернак "/>
    <s v="1948-1955 "/>
    <s v=" "/>
    <s v=" "/>
    <s v=" У нас есть знакомая Ариадна Борисовна, может быть, это была она и он спутал.  [Б. Л. Пастернак. Письма А. С. Эфрон (1948-1955)] [омонимия не снята]"/>
  </r>
  <r>
    <s v=" т.ч. сын твой не "/>
    <s v=" спутал "/>
    <s v="это была именно я.  "/>
    <s v=",  "/>
    <x v="0"/>
    <x v="0"/>
    <x v="0"/>
    <x v="0"/>
    <s v="NA"/>
    <s v="NA"/>
    <n v="0.20954626800000001"/>
    <s v="А. С. Эфрон. Письма Б. Л. Пастернаку (1948-1959) "/>
    <s v="А. С. Эфрон "/>
    <s v="1948-1959 "/>
    <s v=" "/>
    <s v=" "/>
    <s v="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"/>
  </r>
  <r>
    <s v="  К моему стыду, я "/>
    <s v=" спутала "/>
    <s v="двух беллетристов, у которых были "/>
    <s v="  "/>
    <x v="0"/>
    <x v="0"/>
    <x v="3"/>
    <x v="0"/>
    <s v="ЛИЦО"/>
    <s v="NA"/>
    <n v="0.27683804099999998"/>
    <s v="В. А. Каверин. Открытая книга (1949-1956) "/>
    <s v="В. А. Каверин "/>
    <s v="1949-1956 "/>
    <s v="Каверин В. Открытая книга "/>
    <s v="1969 "/>
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"/>
  </r>
  <r>
    <s v="   ― Не перебивай, а то "/>
    <s v=" спутаешь "/>
    <s v="меня на главном.  "/>
    <s v="  "/>
    <x v="0"/>
    <x v="2"/>
    <x v="1"/>
    <x v="0"/>
    <s v="ЛИЦО"/>
    <s v="NA"/>
    <n v="0.35860195880000001"/>
    <s v="П. П. Бажов. Живой огонек (1950) "/>
    <s v="П. П. Бажов "/>
    <s v="1950 "/>
    <s v="Бажов П. Сочинения: В 3 т "/>
    <s v="1986 "/>
    <s v="  ― Не перебивай, а то спутаешь меня на главном.  [П. П. Бажов. Живой огонек (1950)] [омонимия не снята]"/>
  </r>
  <r>
    <s v=" ясно, что советские предложения эффективно "/>
    <s v=" спутали "/>
    <s v="планы западной «дипломатии» окружения.  "/>
    <s v="  "/>
    <x v="0"/>
    <x v="0"/>
    <x v="2"/>
    <x v="1"/>
    <s v="АБСТРАКТНОЕ"/>
    <s v="NA"/>
    <n v="0.40712269690000003"/>
    <s v="Д. Вобликов. Рецензия на книгу. Иоганнес Стил. «В защиту мира». Издательство иностранной литературы. Москва, 1949 // «Наука и жизнь», 1950 "/>
    <s v="Д. Вобликов "/>
    <s v="1950 "/>
    <s v="«Наука и жизнь» "/>
    <s v="1950 "/>
    <s v="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"/>
  </r>
  <r>
    <s v=" что в самом начале пути "/>
    <s v=" спутала "/>
    <s v="карту и забыла осьминовские  наставления "/>
    <s v="  "/>
    <x v="0"/>
    <x v="0"/>
    <x v="0"/>
    <x v="0"/>
    <s v="ЛИЦО"/>
    <s v="NA"/>
    <n v="0.41249668979999998"/>
    <s v="Л. М. Леонов. Русский лес (1950-1953) "/>
    <s v="Л. М. Леонов "/>
    <s v="1950-1953 "/>
    <s v="Леонов Л. М. Русский лес "/>
    <s v="1970 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"/>
  </r>
  <r>
    <s v=" и неполно или что забвеньем "/>
    <s v=" спутал "/>
    <s v="и ты, земляк мой, архангельский "/>
    <s v=",  "/>
    <x v="0"/>
    <x v="0"/>
    <x v="3"/>
    <x v="0"/>
    <s v="NA"/>
    <s v="NA"/>
    <n v="0.4578367794"/>
    <s v="Б. В. Шергин. От автора. Запечатленная слава (1950-1960) "/>
    <s v="Б. В. Шергин "/>
    <s v="1950-1960 "/>
    <s v="Борис Шергин. Повести и рассказы "/>
    <s v="1987 "/>
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</r>
  <r>
    <s v=" леди Эмили и леди Стенфорд, "/>
    <s v=" спутали "/>
    <s v="теперь все карты в начатой "/>
    <s v="  "/>
    <x v="0"/>
    <x v="0"/>
    <x v="2"/>
    <x v="0"/>
    <s v="НЕОДУШЕВЛЕННЫЙ ПРЕДМЕТ"/>
    <s v="NA"/>
    <n v="0.47294703100000002"/>
    <s v="Роберт Штильмарк. Наследник из Калькутты (1950-1951) "/>
    <s v="Роберт Штильмарк "/>
    <s v="1950-1951 "/>
    <s v="Роберт Штильмарк. Наследник из Калькутты "/>
    <s v="1958 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"/>
  </r>
  <r>
    <s v=" кормщик стоял у стерна, ветер "/>
    <s v=" спутал "/>
    <s v="ему волосы, рыбак смотрел вдаль "/>
    <s v="  "/>
    <x v="0"/>
    <x v="0"/>
    <x v="0"/>
    <x v="1"/>
    <s v="АБСТРАКТНОЕ"/>
    <s v="НЕОДУШЕВЛЕННЫЙ ПРЕМЕТ"/>
    <n v="0.50813465599999996"/>
    <s v="Ю. П. Герман. Россия молодая. Часть вторая (1952) "/>
    <s v="Ю. П. Герман "/>
    <s v="1952 "/>
    <s v="Ю. Герман. Россия молодая. Книга 1 "/>
    <s v="1954 "/>
    <s v=" Рыбак-кормщик стоял у стерна, ветер спутал ему волосы, рыбак смотрел вдаль, в непогоду, ждал удара разъяренной бешеной стихии.  [Ю. П. Герман. Россия молодая. Часть вторая (1952)] [омонимия не снята]"/>
  </r>
  <r>
    <s v="  Его не "/>
    <s v=" спутаешь "/>
    <s v="ни с какими другими.  "/>
    <s v="  "/>
    <x v="0"/>
    <x v="2"/>
    <x v="1"/>
    <x v="0"/>
    <s v="ЛИЦО"/>
    <s v="ЛИЦО"/>
    <n v="0.52073496190000002"/>
    <s v="Георгий Бурков. Хроника сердца (1953-1990) "/>
    <s v="Георгий Бурков "/>
    <s v="1953-1990 "/>
    <s v="Георгий Бурков. «Хроника сердца» "/>
    <s v="1997 "/>
    <s v=" Его не спутаешь ни с какими другими.  [Георгий Бурков. Хроника сердца (1953-1990)] [омонимия не снята]"/>
  </r>
  <r>
    <s v="   Настоящую нежность не "/>
    <s v=" спутаешь "/>
    <s v=" Ни с чем, и она "/>
    <s v="  "/>
    <x v="0"/>
    <x v="2"/>
    <x v="1"/>
    <x v="0"/>
    <s v="АБСТРАКТНОЕ"/>
    <s v="АБСТРАКТНОЕ"/>
    <n v="0.54631891929999998"/>
    <s v="Н. А. Оцуп. Николай Степанович Гумилев (1953) "/>
    <s v="Н. А. Оцуп "/>
    <s v="1953 "/>
    <s v="Вадим Крейд. Николай Гумилев в воспоминаниях современников "/>
    <s v="1990 "/>
    <s v="  Настоящую нежность не спутаешь  Ни с чем, и она тиха.  [Н. А. Оцуп. Николай Степанович Гумилев (1953)] [омонимия не снята]"/>
  </r>
  <r>
    <s v=" вероятно, меня возмутило бы и "/>
    <s v=" спутало "/>
    <s v="бы все впечатление.  "/>
    <s v="  "/>
    <x v="0"/>
    <x v="0"/>
    <x v="0"/>
    <x v="1"/>
    <s v="АБСТРАКТНОЕ"/>
    <s v="NA"/>
    <n v="0.56290639259999997"/>
    <s v="В. А. Маклаков. Из воспоминаний (1954) "/>
    <s v="В. А. Маклаков "/>
    <s v="1954 "/>
    <s v="В. А. Маклаков. Из воспоминаний "/>
    <s v="1954 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</r>
  <r>
    <s v=" ни с каким другим не "/>
    <s v=" спутаешь "/>
    <s v=" "/>
    <s v=".  "/>
    <x v="0"/>
    <x v="2"/>
    <x v="1"/>
    <x v="0"/>
    <s v="NA"/>
    <s v="АБСТРАКТНОЕ"/>
    <n v="0.62623769579999999"/>
    <s v="Г. В. Адамович. Борис Зайцев (1955) "/>
    <s v="Г. В. Адамович "/>
    <s v="1955 "/>
    <s v="Адамович Г. В. Одиночество и свобода "/>
    <s v="2002 "/>
    <s v=" Он полностью был самим собой, голос его ни с каким другим не спутаешь.  [Г. В. Адамович. Борис Зайцев (1955)] [омонимия не снята]"/>
  </r>
  <r>
    <s v=" то это меня уже окончательно "/>
    <s v=" спутало "/>
    <s v=" "/>
    <s v=".  "/>
    <x v="0"/>
    <x v="0"/>
    <x v="0"/>
    <x v="1"/>
    <s v="ЛИЦО"/>
    <s v="NA"/>
    <n v="0.63061149240000003"/>
    <s v="А. Н. Бенуа. Жизнь художника (1955) "/>
    <s v="А. Н. Бенуа "/>
    <s v="1955 "/>
    <s v="Александр Бенуа. Жизнь художника. Воспоминания. Т. II "/>
    <s v="1955 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</r>
  <r>
    <s v=" в целом.  Здесь Шекспира не "/>
    <s v=" спутаешь "/>
    <s v="с Лермонтовым.  Театр смотрит на "/>
    <s v="  "/>
    <x v="0"/>
    <x v="2"/>
    <x v="1"/>
    <x v="0"/>
    <s v="ЛИЦО"/>
    <s v="ЛИЦО"/>
    <n v="0.70023384420000001"/>
    <s v="П. Марков. Театры Эстонии // «Огонек». № 50, 1956 "/>
    <s v="П. Марков "/>
    <s v="1956 "/>
    <s v="«Огонек». № 50 "/>
    <s v="1956 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</r>
  <r>
    <s v=" каким другим передвижником его на "/>
    <s v=" спутаешь "/>
    <s v=" "/>
    <s v=".  "/>
    <x v="0"/>
    <x v="2"/>
    <x v="1"/>
    <x v="0"/>
    <s v="ЛИЦО"/>
    <s v="ЛИЦО"/>
    <n v="0.71876474700000004"/>
    <s v="Павел Радимов. Первая выставка передвижников // «Огонек». № 50, 1956 "/>
    <s v="Павел Радимов "/>
    <s v="1956 "/>
    <s v="«Огонек». № 50 "/>
    <s v="1956 "/>
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</r>
  <r>
    <s v="  [popoveo, муж]   # Скорее всего, Вы "/>
    <s v=" перепутали "/>
    <s v="с [Cu (NH3) 4] (OH "/>
    <s v="  "/>
    <x v="1"/>
    <x v="0"/>
    <x v="0"/>
    <x v="0"/>
    <s v="NA"/>
    <s v="НЕОДУШЕВЛЕННЫЙ ПРЕМЕТ"/>
    <n v="3.0418257369999998E-3"/>
    <s v="коллективный. Форум: Получение Cu(NO3)2 из NH4NO3 (2009-2013) "/>
    <s v="коллективный "/>
    <s v="2009-2013 "/>
    <s v=" "/>
    <s v=" "/>
    <s v=" [popoveo, муж]   # Скорее всего, Вы перепутали с [Cu (NH3) 4] (OH) 2.  [коллективный. Форум: Получение Cu(NO3)2 из NH4NO3 (2009-2013)] [омонимия не снята]"/>
  </r>
  <r>
    <s v=" Или вы теперь уже сумки "/>
    <s v=" перепутали "/>
    <s v=" Катюх, ты себе не представляешь "/>
    <s v="?  "/>
    <x v="1"/>
    <x v="0"/>
    <x v="2"/>
    <x v="0"/>
    <s v="НЕОДУШЕВЛЕННЫЙ ПРЕДМЕТ"/>
    <s v="NA"/>
    <n v="3.8743417809999998E-3"/>
    <s v="Марина Зосимкина. Ты проснешься. Книга первая (2015) "/>
    <s v="Марина Зосимкина "/>
    <s v="2015 "/>
    <s v="М. Зосимкина. Ты проснешься. Монреаль: Accent Graphics Communications "/>
    <s v="2015 "/>
    <s v="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"/>
  </r>
  <r>
    <s v="  Страхи "/>
    <s v=" перепутали "/>
    <s v="время суток, но это было "/>
    <m/>
    <x v="1"/>
    <x v="0"/>
    <x v="2"/>
    <x v="1"/>
    <s v="АБСТРАКТНОЕ"/>
    <s v="NA"/>
    <n v="7.334129327E-3"/>
    <s v="Юлия Лавряшина. Улитка в тарелке (2011) "/>
    <s v="Юлия Лавряшина "/>
    <s v="2011 "/>
    <s v="Ю. А. Лавряшина. Улитка в тарелке "/>
    <s v="2011 "/>
    <s v=" Страхи перепутали время суток, но это было их дело, он не собирался этого замечать.  [Юлия Лавряшина. Улитка в тарелке (2011)] [омонимия не снята]"/>
  </r>
  <r>
    <s v=" свою работу в лаборатории, она "/>
    <s v=" перепутала "/>
    <s v="мазки, испугалась до смерти и "/>
    <s v="  "/>
    <x v="1"/>
    <x v="0"/>
    <x v="0"/>
    <x v="0"/>
    <s v="НЕОДУШЕВЛЕННЫЙ ПРЕДМЕТ"/>
    <s v="NA"/>
    <n v="7.9731850869999999E-3"/>
    <s v="Галина Щербакова. Восхождение на холм царя Соломона с коляской и велосипедом (2000) "/>
    <s v="Галина Щербакова "/>
    <s v="2000 "/>
    <s v="Галина Щербакова. Кровать Молотова "/>
    <s v="2001 "/>
    <s v="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"/>
  </r>
  <r>
    <s v=" что, обманули?   ― Может, Маргоша что-то "/>
    <s v=" перепутала "/>
    <s v=" ― подала голос Соня.  "/>
    <s v="?  "/>
    <x v="1"/>
    <x v="0"/>
    <x v="0"/>
    <x v="0"/>
    <s v="АБСТРАКТНОЕ"/>
    <s v="NA"/>
    <n v="9.8814215929999994E-3"/>
    <s v="Маша Трауб. Домик на Юге (2009) "/>
    <s v="Маша Трауб "/>
    <s v="2009 "/>
    <s v="Маша Трауб. Домик на юге "/>
    <s v="2009 "/>
    <s v=" Нас что, обманули?   ― Может, Маргоша что-то перепутала?  ― подала голос Соня.  [Маша Трауб. Домик на Юге (2009)] [омонимия не снята]"/>
  </r>
  <r>
    <s v=" чужой текст, как всегда, все "/>
    <s v=" перепутал "/>
    <s v=" "/>
    <s v="!  "/>
    <x v="1"/>
    <x v="0"/>
    <x v="0"/>
    <x v="0"/>
    <s v="АБСТРАКТНОЕ"/>
    <s v="NA"/>
    <n v="1.4258093580000001E-2"/>
    <s v="Феликс Кузнецов. Шолохов и «анти-Шолохов» (2004) // «Наш современник», 2004.02.15 "/>
    <s v="Феликс Кузнецов "/>
    <s v="2004 "/>
    <s v="«Наш современник» "/>
    <s v="2004.02.15 "/>
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"/>
  </r>
  <r>
    <s v=" готова заплакать.  ― Я только фамилию "/>
    <s v=" перепутала "/>
    <s v=" Даже не фамилию, а всего "/>
    <s v=".  "/>
    <x v="1"/>
    <x v="0"/>
    <x v="3"/>
    <x v="0"/>
    <s v="АБСТРАКТНОЕ"/>
    <s v="NA"/>
    <n v="1.435993566E-2"/>
    <s v="Петр Акимов. Плата за страх (2000) "/>
    <s v="Петр Акимов "/>
    <s v="2000 "/>
    <s v="Петр Акимов. Плата за страх "/>
    <s v="2000 "/>
    <s v=" ― Девочка была готова заплакать.  ― Я только фамилию перепутала.  Даже не фамилию, а всего одну буковку!  [Петр Акимов. Плата за страх (2000)] [омонимия не снята]"/>
  </r>
  <r>
    <s v=" объяснив, что Сидоров правительства все "/>
    <s v=" перепутал "/>
    <s v="поскольку не местный и ни "/>
    <s v=",  "/>
    <x v="1"/>
    <x v="0"/>
    <x v="0"/>
    <x v="0"/>
    <s v="АБСТРАКТНОЕ"/>
    <s v="NA"/>
    <n v="1.608525911E-2"/>
    <s v="Юлия Калинина. Военная реформа пивного алкоголизма (2003) // «Московский комсомолец», 2003.01.14 "/>
    <s v="Юлия Калинина "/>
    <s v="2003 "/>
    <s v="«Московский комсомолец» "/>
    <s v="2003.01.14 "/>
    <s v=" Но Сидоров Чечни тут же его опроверг, объяснив, что Сидоров правительства все перепутал, поскольку не местный и ни хрена не понимает.  [Юлия Калинина. Военная реформа пивного алкоголизма (2003) // «Московский комсомолец», 2003.01.14] [омонимия не снята]"/>
  </r>
  <r>
    <s v=" менять пепельницы, опрокинул бокал и "/>
    <s v=" перепутал "/>
    <s v="заказы.  "/>
    <s v="  "/>
    <x v="1"/>
    <x v="0"/>
    <x v="0"/>
    <x v="0"/>
    <s v="АБСТРАКТНОЕ"/>
    <s v="NA"/>
    <n v="1.6107308439999999E-2"/>
    <s v="Марианна Баконина. Девять граммов пластита (2000) "/>
    <s v="Марианна Баконина "/>
    <s v="2000 "/>
    <s v="Марианна Баконина. Девять граммов пластита "/>
    <s v="2000 "/>
    <s v="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"/>
  </r>
  <r>
    <s v=" что инфаркта нет, вышла ошибка ― "/>
    <s v=" перепутали "/>
    <s v="кардиограммы.  "/>
    <s v="  "/>
    <x v="1"/>
    <x v="0"/>
    <x v="2"/>
    <x v="0"/>
    <s v="НЕОДУШЕВЛЕННЫЙ ПРЕДМЕТ"/>
    <s v="NA"/>
    <n v="1.7936762089999999E-2"/>
    <s v="Дмитрий Каралис. Автопортрет (1999) "/>
    <s v="Дмитрий Каралис "/>
    <s v="1999 "/>
    <s v="Дмитрий Каралис. Автопортрет "/>
    <s v="1999 "/>
    <s v=" Врач извинился, сказал, что инфаркта нет, вышла ошибка ― перепутали кардиограммы.  [Дмитрий Каралис. Автопортрет (1999)] [омонимия не снята]"/>
  </r>
  <r>
    <s v=" Вот однажды они свои ручки "/>
    <s v=" перепутали "/>
    <s v="и долго разбирались, где чьи "/>
    <s v="  "/>
    <x v="1"/>
    <x v="0"/>
    <x v="2"/>
    <x v="0"/>
    <s v="НЕОДУШЕВЛЕННЫЙ ПРЕДМЕТ"/>
    <s v="NA"/>
    <n v="1.9574815919999999E-2"/>
    <s v="Дина Сабитова. Где нет зимы (2011) "/>
    <s v="Дина Сабитова "/>
    <s v="2011 "/>
    <s v="Д. Р. Сабитова. Цирк в шкатулке "/>
    <s v="2007 "/>
    <s v=" Вот однажды они свои ручки перепутали и долго разбирались, где чьи отпечатки зубов.  [Дина Сабитова. Где нет зимы (2011)] [омонимия не снята]"/>
  </r>
  <r>
    <s v=" Да что вы!  ничего не "/>
    <s v=" перепутали "/>
    <s v=" Муж — это совсем, совсем другое "/>
    <s v="?  "/>
    <x v="1"/>
    <x v="0"/>
    <x v="2"/>
    <x v="0"/>
    <s v="АБСТРАКТНОЕ"/>
    <s v="NA"/>
    <n v="2.2332354830000001E-2"/>
    <s v="Екатерина Завершнева. Высотка (2012) "/>
    <s v="Екатерина Завершнева "/>
    <s v="2012 "/>
    <s v="Е. Завершнева. Высотка "/>
    <s v="2012 "/>
    <s v=" Да что вы!  ничего не перепутали?  Муж — это совсем, совсем другое!  [Екатерина Завершнева. Высотка (2012)] [омонимия не снята]"/>
  </r>
  <r>
    <s v=" из салата, с которым он "/>
    <s v=" перепутал "/>
    <s v="капусту.  "/>
    <s v="  "/>
    <x v="1"/>
    <x v="0"/>
    <x v="0"/>
    <x v="0"/>
    <s v="НЕОДУШЕВЛЕННЫЙ ПРЕДМЕТ"/>
    <s v="НЕОДУШЕВЛЕННЫЙ ПРЕМЕТ"/>
    <n v="2.3424731300000001E-2"/>
    <s v="Александр Генис. Довлатов и окрестности (1998) "/>
    <s v="Александр Генис "/>
    <s v="1998 "/>
    <s v="Генис А. Довлатов и окрестности "/>
    <s v="1999 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</r>
  <r>
    <s v=" к полюсу.  Снега, можно сказать, "/>
    <s v=" перепутали "/>
    <s v="стороны света.  Как и Ян "/>
    <s v="  "/>
    <x v="1"/>
    <x v="0"/>
    <x v="2"/>
    <x v="1"/>
    <s v="АБСТРАКТНОЕ"/>
    <s v="NA"/>
    <n v="2.3562764230000002E-2"/>
    <s v="Александр Образцов. Короткие рассказы // «Звезда», 2002 "/>
    <s v="Александр Образцов "/>
    <s v="2002 "/>
    <s v="«Звезда» "/>
    <s v="2002 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</r>
  <r>
    <s v=" и я Вас с кем-то "/>
    <s v=" перепутала "/>
    <s v="что Ваш смайл в посте "/>
    <s v=": -) ―  "/>
    <x v="1"/>
    <x v="0"/>
    <x v="3"/>
    <x v="0"/>
    <s v="ЛИЦО"/>
    <s v="ЛИЦО"/>
    <n v="2.440325497E-2"/>
    <s v="Женщина + мужчина: Брак (форум) (2004) "/>
    <s v=" "/>
    <s v="2004 "/>
    <s v="Форум на eva.ru "/>
    <s v="2005 "/>
    <s v="  Лавиния, я просто НАСТОЛЬКО была уверена, что Вы ― невысокого роста (еще ДО той фотографии) ― может, в каких-то топиках это обсуждалось (и я Вас с кем-то перепутала: -) ― что Ваш смайл в посте про 180см: -) показался мне подозрительным: -) Кроме того, н"/>
  </r>
  <r>
    <s v=" автомобиля- «шестерки» с двойным управлением, "/>
    <s v=" перепутал "/>
    <s v="педали газа и тормоза, в "/>
    <s v="  "/>
    <x v="1"/>
    <x v="0"/>
    <x v="0"/>
    <x v="0"/>
    <s v="НЕОДУШЕВЛЕННЫЙ ПРЕДМЕТ"/>
    <s v="НЕОДУШЕВЛЕННЫЙ ПРЕМЕТ"/>
    <n v="2.9443098500000001E-2"/>
    <s v="Происшествия (2003) // «Встреча» (Дубна), 2003.04.02 "/>
    <s v=" "/>
    <s v="2003 "/>
    <s v="«Встреча» (Дубна) "/>
    <s v="2003.04.02 "/>
    <s v="  17 марта в 13 часов водитель-стажер С., находясь за рулем учебного автомобиля- «шестерки» с двойным управлением, перепутал педали газа и тормоза, в результате чего машину вынесло с улицы Мичурина на улицу Мира (главную дорогу) ― и прямо на проезжавшую в"/>
  </r>
  <r>
    <s v=" обиняков, тем паче, что поначалу "/>
    <s v=" перепутали "/>
    <s v="с девочкой из-за его длинных "/>
    <s v="  "/>
    <x v="1"/>
    <x v="0"/>
    <x v="2"/>
    <x v="0"/>
    <s v="ЛИЦО"/>
    <s v="ЛИЦО"/>
    <n v="3.2483322090000002E-2"/>
    <s v="Евгений Плющенко курить бросил во втором классе (2003) // «Сельская новь», 2003.10.07 "/>
    <s v=" "/>
    <s v="2003 "/>
    <s v="«Сельская новь» "/>
    <s v="2003.10.07 "/>
    <s v="  Женю приняли без обиняков, тем паче, что поначалу перепутали с девочкой из-за его длинных светлых волос.  [Евгений Плющенко курить бросил во втором классе (2003) // «Сельская новь», 2003.10.07] [омонимия не снята]"/>
  </r>
  <r>
    <s v="  Может быть "/>
    <s v=" перепутала "/>
    <s v="вместо Николая Ивановича ― Иван Николаевич "/>
    <s v=",  "/>
    <x v="1"/>
    <x v="0"/>
    <x v="0"/>
    <x v="0"/>
    <s v="ЛИЦО"/>
    <s v="ЛИЦО"/>
    <n v="0.79429152271760883"/>
    <s v="Р. Б. Гуль. Азеф (1958) "/>
    <s v="Р. Б. Гуль "/>
    <s v="1958 "/>
    <s v="Роман Гуль. Азеф "/>
    <s v="1974 "/>
    <s v=" Может быть перепутала, вместо Николая Ивановича ― Иван Николаевич?  [Р. Б. Гуль. Азеф (1958)] [омонимия не снята]"/>
  </r>
  <r>
    <s v=" та дверь, что раньше.  «Неужели "/>
    <s v=" перепутал "/>
    <s v="дома?»  ― пронеслось у него в "/>
    <s v="  "/>
    <x v="1"/>
    <x v="0"/>
    <x v="3"/>
    <x v="0"/>
    <s v="НЕОДУШЕВЛЕННЫЙ ПРЕДМЕТ"/>
    <s v="NA"/>
    <n v="4.2818695900000002E-2"/>
    <s v="Максим Милованов. Естественный отбор (2000) "/>
    <s v="Максим Милованов "/>
    <s v="2000 "/>
    <s v="Максим Милованов. Естественный отбор "/>
    <s v="2000 "/>
    <s v="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"/>
  </r>
  <r>
    <s v=" и захлебнулся.  Отец Алексей испугался, "/>
    <s v=" перепутал "/>
    <s v="все молитвы…   &lt;image&gt; Вид из "/>
    <s v="  "/>
    <x v="1"/>
    <x v="0"/>
    <x v="0"/>
    <x v="0"/>
    <s v="АБСТРАКТНОЕ"/>
    <s v="NA"/>
    <n v="4.3158242719999997E-2"/>
    <s v="С. П. Капица. Мои воспоминания (2008) "/>
    <s v="С. П. Капица "/>
    <s v="2008 "/>
    <s v="С. П. Капица. Мои воспоминания "/>
    <s v="2008 "/>
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</r>
  <r>
    <s v=" Борщ еще не сварился».  Не "/>
    <s v=" перепутаете "/>
    <s v=" Мы не перепутали и сказали "/>
    <s v="?»  "/>
    <x v="1"/>
    <x v="2"/>
    <x v="2"/>
    <x v="0"/>
    <s v="NA"/>
    <s v="NA"/>
    <n v="4.4814169879999997E-2"/>
    <s v="Василий Катанян. Лоскутное одеяло (1990-1999) "/>
    <s v="Василий Катанян "/>
    <s v="1990-1999 "/>
    <s v="Василий Катанян. Лоскутное одеяло "/>
    <s v="2001 "/>
    <s v="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"/>
  </r>
  <r>
    <s v="  Я думал, что слова "/>
    <s v=" перепутал "/>
    <s v="сверился с Книгой ― и все "/>
    <s v=",  "/>
    <x v="1"/>
    <x v="0"/>
    <x v="3"/>
    <x v="0"/>
    <s v="АБСТРАКТНОЕ"/>
    <s v="NA"/>
    <n v="4.8097000020000003E-2"/>
    <s v="Михаил Елизаров. Библиотекарь (2007) "/>
    <s v="Михаил Елизаров "/>
    <s v="2007 "/>
    <s v="М. Елизаров. Библиотекарь "/>
    <s v="2008 "/>
    <s v=" Я думал, что слова перепутал, сверился с Книгой ― и все оказалось правильно.  [Михаил Елизаров. Библиотекарь (2007)] [омонимия не снята]"/>
  </r>
  <r>
    <s v=" На одной из демонстраций она "/>
    <s v=" перепутала "/>
    <s v="плакаты.  "/>
    <s v="  "/>
    <x v="1"/>
    <x v="0"/>
    <x v="0"/>
    <x v="0"/>
    <s v="НЕОДУШЕВЛЕННЫЙ ПРЕДМЕТ"/>
    <s v="NA"/>
    <n v="4.9726681879999998E-2"/>
    <s v="Анатолий Трушкин. 208 избранных страниц (1990-2002) "/>
    <s v="Анатолий Трушкин "/>
    <s v="1990-2002 "/>
    <s v="Анатолий Трушкин. 208 избранных страниц "/>
    <s v="1999 "/>
    <s v=" На одной из демонстраций она перепутала плакаты.  [Анатолий Трушкин. 208 избранных страниц (1990-2002)] [омонимия не снята]"/>
  </r>
  <r>
    <s v=" Но похоже, что Мандельштам просто… "/>
    <s v=" перепутал "/>
    <s v="горы: имел в виду славившуюся "/>
    <s v="  "/>
    <x v="1"/>
    <x v="0"/>
    <x v="0"/>
    <x v="0"/>
    <s v="НЕОДУШЕВЛЕННЫЙ ПРЕДМЕТ"/>
    <s v="NA"/>
    <n v="5.1504150980000003E-2"/>
    <s v="Вадим Перельмутер. Записки без комментариев (2001-2003) // «Октябрь», 2003 "/>
    <s v="Вадим Перельмутер "/>
    <s v="2001-2003 "/>
    <s v="«Октябрь» "/>
    <s v="2003 "/>
    <s v="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"/>
  </r>
  <r>
    <s v="  Но она, видимо, "/>
    <s v=" перепутала "/>
    <s v="имена братьев, назвавшись дочерью казацкого "/>
    <s v="  "/>
    <x v="1"/>
    <x v="0"/>
    <x v="0"/>
    <x v="0"/>
    <s v="АБСТРАКТНОЕ"/>
    <s v="NA"/>
    <n v="5.4453364019999999E-2"/>
    <s v="Эдвард Радзинский. Княжна Тараканова (1999) "/>
    <s v="Эдвард Радзинский "/>
    <s v="1999 "/>
    <s v="Радзинский Э. Собрание сочинений: В 7 т. Т.4 "/>
    <s v="1998 "/>
    <s v=" Но она, видимо, перепутала имена братьев, назвавшись дочерью казацкого гетмана.  [Эдвард Радзинский. Княжна Тараканова (1999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7" dataOnRows="1" applyNumberFormats="0" applyBorderFormats="0" applyFontFormats="0" applyPatternFormats="0" applyAlignmentFormats="0" applyWidthHeightFormats="1" dataCaption="Данные" updatedVersion="6" showItems="0" showMultipleLabel="0" showMemberPropertyTips="0" useAutoFormatting="1" itemPrintTitles="1" showDropZones="0" indent="0" compact="0" compactData="0" gridDropZones="1" chartFormat="1">
  <location ref="A3:E7" firstHeaderRow="1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Col" dataField="1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TENS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4" cacheId="7" dataOnRows="1" applyNumberFormats="0" applyBorderFormats="0" applyFontFormats="0" applyPatternFormats="0" applyAlignmentFormats="0" applyWidthHeightFormats="1" dataCaption="Данные" updatedVersion="6" showItems="0" showMultipleLabel="0" showMemberPropertyTips="0" useAutoFormatting="1" itemPrintTitles="1" showDropZones="0" indent="0" compact="0" compactData="0" gridDropZones="1" chartFormat="5">
  <location ref="A3:F7" firstHeaderRow="1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Col" dataField="1" compact="0" outline="0" subtotalTop="0" showAll="0" includeNewItemsInFilter="1">
      <items count="5">
        <item x="3"/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ERSONNUMBER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5" cacheId="7" dataOnRows="1" applyNumberFormats="0" applyBorderFormats="0" applyFontFormats="0" applyPatternFormats="0" applyAlignmentFormats="0" applyWidthHeightFormats="1" dataCaption="Данные" updatedVersion="6" showItems="0" showMultipleLabel="0" showMemberPropertyTips="0" useAutoFormatting="1" itemPrintTitles="1" showDropZones="0" indent="0" compact="0" compactData="0" gridDropZones="1" chartFormat="1">
  <location ref="A3:L8" firstHeaderRow="1" firstDataRow="3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axis="axisCol" dataField="1" compact="0" outline="0" subtotalTop="0" showAll="0" includeNewItemsInFilter="1">
      <items count="5">
        <item x="3"/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2">
    <field x="5"/>
    <field x="6"/>
  </colFields>
  <colItems count="11">
    <i>
      <x/>
      <x v="1"/>
    </i>
    <i r="1">
      <x v="2"/>
    </i>
    <i r="1">
      <x v="3"/>
    </i>
    <i t="default">
      <x/>
    </i>
    <i>
      <x v="1"/>
      <x v="2"/>
    </i>
    <i t="default">
      <x v="1"/>
    </i>
    <i>
      <x v="2"/>
      <x/>
    </i>
    <i r="1">
      <x v="2"/>
    </i>
    <i r="1">
      <x v="3"/>
    </i>
    <i t="default">
      <x v="2"/>
    </i>
    <i t="grand">
      <x/>
    </i>
  </colItems>
  <dataFields count="1">
    <dataField name="Количество по полю PERSONNUMBER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 таблица1" cacheId="7" dataOnRows="1" applyNumberFormats="0" applyBorderFormats="0" applyFontFormats="0" applyPatternFormats="0" applyAlignmentFormats="0" applyWidthHeightFormats="1" dataCaption="Данные" updatedVersion="6" showItems="0" showMultipleLabel="0" showMemberPropertyTips="0" useAutoFormatting="1" colGrandTotals="0" itemPrintTitles="1" showDropZones="0" indent="0" compact="0" compactData="0" gridDropZones="1" chartFormat="5">
  <location ref="A3:C7" firstHeaderRow="1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2">
    <i>
      <x/>
    </i>
    <i>
      <x v="1"/>
    </i>
  </colItems>
  <dataFields count="1">
    <dataField name="Количество по полю PARTICIPANT1" fld="7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 таблица9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8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ARTICIPANT2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0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8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ARTICIPANT 3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45" firstHeaderRow="1" firstDataRow="2" firstDataCol="1"/>
  <pivotFields count="17"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5"/>
        <item x="13"/>
        <item x="14"/>
        <item x="16"/>
        <item x="18"/>
        <item x="17"/>
        <item x="19"/>
        <item x="20"/>
        <item x="21"/>
        <item x="33"/>
        <item x="35"/>
        <item x="37"/>
        <item x="31"/>
        <item x="29"/>
        <item x="25"/>
        <item x="38"/>
        <item x="32"/>
        <item x="28"/>
        <item x="27"/>
        <item x="36"/>
        <item x="34"/>
        <item x="26"/>
        <item x="22"/>
        <item x="24"/>
        <item x="30"/>
        <item x="23"/>
        <item x="39"/>
        <item t="default"/>
      </items>
    </pivotField>
    <pivotField showAll="0"/>
    <pivotField showAll="0"/>
    <pivotField showAll="0"/>
  </pivotFields>
  <rowFields count="1">
    <field x="1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4" subtotal="count" baseField="0" baseItem="0"/>
  </dataFields>
  <chartFormats count="3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4" sqref="C4"/>
    </sheetView>
  </sheetViews>
  <sheetFormatPr defaultRowHeight="13.2"/>
  <cols>
    <col min="1" max="1" width="25.6640625" bestFit="1" customWidth="1"/>
    <col min="2" max="4" width="9.44140625" bestFit="1" customWidth="1"/>
    <col min="5" max="5" width="11" bestFit="1" customWidth="1"/>
  </cols>
  <sheetData>
    <row r="3" spans="1:5">
      <c r="A3" s="4" t="s">
        <v>397</v>
      </c>
      <c r="B3" s="4" t="s">
        <v>5</v>
      </c>
      <c r="C3" s="5"/>
      <c r="D3" s="5"/>
      <c r="E3" s="6"/>
    </row>
    <row r="4" spans="1:5">
      <c r="A4" s="4" t="s">
        <v>4</v>
      </c>
      <c r="B4" s="7" t="s">
        <v>47</v>
      </c>
      <c r="C4" s="8" t="s">
        <v>34</v>
      </c>
      <c r="D4" s="8" t="s">
        <v>19</v>
      </c>
      <c r="E4" s="9" t="s">
        <v>395</v>
      </c>
    </row>
    <row r="5" spans="1:5">
      <c r="A5" s="7" t="s">
        <v>391</v>
      </c>
      <c r="B5" s="10">
        <v>1</v>
      </c>
      <c r="C5" s="11"/>
      <c r="D5" s="11">
        <v>24</v>
      </c>
      <c r="E5" s="12">
        <v>25</v>
      </c>
    </row>
    <row r="6" spans="1:5">
      <c r="A6" s="13" t="s">
        <v>392</v>
      </c>
      <c r="B6" s="14">
        <v>9</v>
      </c>
      <c r="C6" s="15">
        <v>1</v>
      </c>
      <c r="D6" s="15">
        <v>15</v>
      </c>
      <c r="E6" s="16">
        <v>25</v>
      </c>
    </row>
    <row r="7" spans="1:5">
      <c r="A7" s="17" t="s">
        <v>395</v>
      </c>
      <c r="B7" s="18">
        <v>10</v>
      </c>
      <c r="C7" s="19">
        <v>1</v>
      </c>
      <c r="D7" s="19">
        <v>39</v>
      </c>
      <c r="E7" s="2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B7" sqref="B7"/>
    </sheetView>
  </sheetViews>
  <sheetFormatPr defaultRowHeight="13.2"/>
  <cols>
    <col min="1" max="1" width="35" bestFit="1" customWidth="1"/>
    <col min="2" max="5" width="18.33203125" bestFit="1" customWidth="1"/>
    <col min="6" max="6" width="11" bestFit="1" customWidth="1"/>
  </cols>
  <sheetData>
    <row r="3" spans="1:6">
      <c r="A3" s="4" t="s">
        <v>398</v>
      </c>
      <c r="B3" s="4" t="s">
        <v>6</v>
      </c>
      <c r="C3" s="5"/>
      <c r="D3" s="5"/>
      <c r="E3" s="5"/>
      <c r="F3" s="6"/>
    </row>
    <row r="4" spans="1:6">
      <c r="A4" s="4" t="s">
        <v>4</v>
      </c>
      <c r="B4" s="7" t="s">
        <v>94</v>
      </c>
      <c r="C4" s="8" t="s">
        <v>48</v>
      </c>
      <c r="D4" s="8" t="s">
        <v>20</v>
      </c>
      <c r="E4" s="8" t="s">
        <v>59</v>
      </c>
      <c r="F4" s="9" t="s">
        <v>395</v>
      </c>
    </row>
    <row r="5" spans="1:6">
      <c r="A5" s="7" t="s">
        <v>391</v>
      </c>
      <c r="B5" s="10">
        <v>4</v>
      </c>
      <c r="C5" s="11"/>
      <c r="D5" s="11">
        <v>13</v>
      </c>
      <c r="E5" s="11">
        <v>8</v>
      </c>
      <c r="F5" s="12">
        <v>25</v>
      </c>
    </row>
    <row r="6" spans="1:6">
      <c r="A6" s="13" t="s">
        <v>392</v>
      </c>
      <c r="B6" s="14">
        <v>3</v>
      </c>
      <c r="C6" s="15">
        <v>8</v>
      </c>
      <c r="D6" s="15">
        <v>11</v>
      </c>
      <c r="E6" s="15">
        <v>3</v>
      </c>
      <c r="F6" s="16">
        <v>25</v>
      </c>
    </row>
    <row r="7" spans="1:6">
      <c r="A7" s="17" t="s">
        <v>395</v>
      </c>
      <c r="B7" s="18">
        <v>7</v>
      </c>
      <c r="C7" s="19">
        <v>8</v>
      </c>
      <c r="D7" s="19">
        <v>24</v>
      </c>
      <c r="E7" s="19">
        <v>11</v>
      </c>
      <c r="F7" s="20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workbookViewId="0">
      <selection activeCell="A3" sqref="A3"/>
    </sheetView>
  </sheetViews>
  <sheetFormatPr defaultRowHeight="13.2"/>
  <cols>
    <col min="1" max="1" width="35" bestFit="1" customWidth="1"/>
    <col min="2" max="3" width="18.33203125" customWidth="1"/>
    <col min="4" max="4" width="18.33203125" bestFit="1" customWidth="1"/>
    <col min="5" max="5" width="12.77734375" customWidth="1"/>
    <col min="6" max="6" width="13.77734375" customWidth="1"/>
    <col min="7" max="7" width="13.44140625" customWidth="1"/>
    <col min="8" max="10" width="13.88671875" bestFit="1" customWidth="1"/>
    <col min="11" max="11" width="14" bestFit="1" customWidth="1"/>
    <col min="12" max="12" width="11" bestFit="1" customWidth="1"/>
  </cols>
  <sheetData>
    <row r="3" spans="1:12">
      <c r="A3" s="4" t="s">
        <v>398</v>
      </c>
      <c r="B3" s="4" t="s">
        <v>5</v>
      </c>
      <c r="C3" s="23" t="s">
        <v>6</v>
      </c>
      <c r="D3" s="5"/>
      <c r="E3" s="5"/>
      <c r="F3" s="5"/>
      <c r="G3" s="5"/>
      <c r="H3" s="5"/>
      <c r="I3" s="5"/>
      <c r="J3" s="5"/>
      <c r="K3" s="5"/>
      <c r="L3" s="6"/>
    </row>
    <row r="4" spans="1:12">
      <c r="A4" s="24"/>
      <c r="B4" s="7" t="s">
        <v>47</v>
      </c>
      <c r="C4" s="5"/>
      <c r="D4" s="5"/>
      <c r="E4" s="7" t="s">
        <v>399</v>
      </c>
      <c r="F4" s="7" t="s">
        <v>34</v>
      </c>
      <c r="G4" s="7" t="s">
        <v>401</v>
      </c>
      <c r="H4" s="7" t="s">
        <v>19</v>
      </c>
      <c r="I4" s="5"/>
      <c r="J4" s="5"/>
      <c r="K4" s="7" t="s">
        <v>400</v>
      </c>
      <c r="L4" s="9" t="s">
        <v>395</v>
      </c>
    </row>
    <row r="5" spans="1:12">
      <c r="A5" s="4" t="s">
        <v>4</v>
      </c>
      <c r="B5" s="7" t="s">
        <v>48</v>
      </c>
      <c r="C5" s="8" t="s">
        <v>20</v>
      </c>
      <c r="D5" s="8" t="s">
        <v>59</v>
      </c>
      <c r="E5" s="24"/>
      <c r="F5" s="7" t="s">
        <v>20</v>
      </c>
      <c r="G5" s="24"/>
      <c r="H5" s="7" t="s">
        <v>94</v>
      </c>
      <c r="I5" s="8" t="s">
        <v>20</v>
      </c>
      <c r="J5" s="8" t="s">
        <v>59</v>
      </c>
      <c r="K5" s="24"/>
      <c r="L5" s="25"/>
    </row>
    <row r="6" spans="1:12">
      <c r="A6" s="7" t="s">
        <v>391</v>
      </c>
      <c r="B6" s="10"/>
      <c r="C6" s="11"/>
      <c r="D6" s="11">
        <v>1</v>
      </c>
      <c r="E6" s="10">
        <v>1</v>
      </c>
      <c r="F6" s="10"/>
      <c r="G6" s="10"/>
      <c r="H6" s="10">
        <v>4</v>
      </c>
      <c r="I6" s="11">
        <v>13</v>
      </c>
      <c r="J6" s="11">
        <v>7</v>
      </c>
      <c r="K6" s="10">
        <v>24</v>
      </c>
      <c r="L6" s="12">
        <v>25</v>
      </c>
    </row>
    <row r="7" spans="1:12">
      <c r="A7" s="13" t="s">
        <v>392</v>
      </c>
      <c r="B7" s="14">
        <v>8</v>
      </c>
      <c r="C7" s="15">
        <v>1</v>
      </c>
      <c r="D7" s="15"/>
      <c r="E7" s="14">
        <v>9</v>
      </c>
      <c r="F7" s="14">
        <v>1</v>
      </c>
      <c r="G7" s="14">
        <v>1</v>
      </c>
      <c r="H7" s="14">
        <v>3</v>
      </c>
      <c r="I7" s="15">
        <v>9</v>
      </c>
      <c r="J7" s="15">
        <v>3</v>
      </c>
      <c r="K7" s="14">
        <v>15</v>
      </c>
      <c r="L7" s="16">
        <v>25</v>
      </c>
    </row>
    <row r="8" spans="1:12">
      <c r="A8" s="17" t="s">
        <v>395</v>
      </c>
      <c r="B8" s="18">
        <v>8</v>
      </c>
      <c r="C8" s="19">
        <v>1</v>
      </c>
      <c r="D8" s="19">
        <v>1</v>
      </c>
      <c r="E8" s="18">
        <v>10</v>
      </c>
      <c r="F8" s="18">
        <v>1</v>
      </c>
      <c r="G8" s="18">
        <v>1</v>
      </c>
      <c r="H8" s="18">
        <v>7</v>
      </c>
      <c r="I8" s="19">
        <v>22</v>
      </c>
      <c r="J8" s="19">
        <v>10</v>
      </c>
      <c r="K8" s="18">
        <v>39</v>
      </c>
      <c r="L8" s="20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33" sqref="D33"/>
    </sheetView>
  </sheetViews>
  <sheetFormatPr defaultRowHeight="13.2"/>
  <cols>
    <col min="1" max="1" width="32.6640625" bestFit="1" customWidth="1"/>
    <col min="2" max="2" width="16.109375" bestFit="1" customWidth="1"/>
    <col min="3" max="3" width="6.21875" bestFit="1" customWidth="1"/>
    <col min="4" max="4" width="11" bestFit="1" customWidth="1"/>
  </cols>
  <sheetData>
    <row r="3" spans="1:3">
      <c r="A3" s="4" t="s">
        <v>396</v>
      </c>
      <c r="B3" s="4" t="s">
        <v>7</v>
      </c>
      <c r="C3" s="6"/>
    </row>
    <row r="4" spans="1:3">
      <c r="A4" s="4" t="s">
        <v>4</v>
      </c>
      <c r="B4" s="7" t="s">
        <v>35</v>
      </c>
      <c r="C4" s="21" t="s">
        <v>21</v>
      </c>
    </row>
    <row r="5" spans="1:3">
      <c r="A5" s="7" t="s">
        <v>391</v>
      </c>
      <c r="B5" s="10">
        <v>2</v>
      </c>
      <c r="C5" s="22">
        <v>23</v>
      </c>
    </row>
    <row r="6" spans="1:3">
      <c r="A6" s="13" t="s">
        <v>392</v>
      </c>
      <c r="B6" s="14">
        <v>4</v>
      </c>
      <c r="C6" s="26">
        <v>21</v>
      </c>
    </row>
    <row r="7" spans="1:3">
      <c r="A7" s="17" t="s">
        <v>395</v>
      </c>
      <c r="B7" s="18">
        <v>6</v>
      </c>
      <c r="C7" s="27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A3" sqref="A3"/>
    </sheetView>
  </sheetViews>
  <sheetFormatPr defaultRowHeight="13.2"/>
  <cols>
    <col min="1" max="1" width="34.44140625" bestFit="1" customWidth="1"/>
    <col min="2" max="2" width="21.44140625" customWidth="1"/>
    <col min="3" max="3" width="14.77734375" bestFit="1" customWidth="1"/>
    <col min="4" max="4" width="6.44140625" customWidth="1"/>
    <col min="5" max="5" width="30.33203125" bestFit="1" customWidth="1"/>
    <col min="6" max="6" width="7.44140625" customWidth="1"/>
    <col min="7" max="7" width="11.88671875" bestFit="1" customWidth="1"/>
  </cols>
  <sheetData>
    <row r="3" spans="1:7">
      <c r="A3" s="28" t="s">
        <v>405</v>
      </c>
      <c r="B3" s="28" t="s">
        <v>393</v>
      </c>
    </row>
    <row r="4" spans="1:7">
      <c r="A4" s="28" t="s">
        <v>394</v>
      </c>
      <c r="B4" t="s">
        <v>36</v>
      </c>
      <c r="C4" t="s">
        <v>35</v>
      </c>
      <c r="D4" t="s">
        <v>21</v>
      </c>
      <c r="E4" t="s">
        <v>22</v>
      </c>
      <c r="F4" t="s">
        <v>402</v>
      </c>
      <c r="G4" t="s">
        <v>395</v>
      </c>
    </row>
    <row r="5" spans="1:7">
      <c r="A5" s="29" t="s">
        <v>391</v>
      </c>
      <c r="B5" s="30">
        <v>2</v>
      </c>
      <c r="C5" s="30">
        <v>11</v>
      </c>
      <c r="D5" s="30">
        <v>3</v>
      </c>
      <c r="E5" s="30">
        <v>9</v>
      </c>
      <c r="F5" s="30"/>
      <c r="G5" s="30">
        <v>25</v>
      </c>
    </row>
    <row r="6" spans="1:7">
      <c r="A6" s="29" t="s">
        <v>392</v>
      </c>
      <c r="B6" s="30">
        <v>7</v>
      </c>
      <c r="C6" s="30">
        <v>7</v>
      </c>
      <c r="D6" s="30">
        <v>9</v>
      </c>
      <c r="E6" s="30">
        <v>2</v>
      </c>
      <c r="F6" s="30"/>
      <c r="G6" s="30">
        <v>25</v>
      </c>
    </row>
    <row r="7" spans="1:7">
      <c r="A7" s="29" t="s">
        <v>402</v>
      </c>
      <c r="B7" s="30"/>
      <c r="C7" s="30"/>
      <c r="D7" s="30"/>
      <c r="E7" s="30"/>
      <c r="F7" s="30"/>
      <c r="G7" s="30"/>
    </row>
    <row r="8" spans="1:7">
      <c r="A8" s="29" t="s">
        <v>395</v>
      </c>
      <c r="B8" s="30">
        <v>9</v>
      </c>
      <c r="C8" s="30">
        <v>18</v>
      </c>
      <c r="D8" s="30">
        <v>12</v>
      </c>
      <c r="E8" s="30">
        <v>11</v>
      </c>
      <c r="F8" s="30"/>
      <c r="G8" s="3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A3" sqref="A3"/>
    </sheetView>
  </sheetViews>
  <sheetFormatPr defaultRowHeight="13.2"/>
  <cols>
    <col min="1" max="1" width="35" bestFit="1" customWidth="1"/>
    <col min="2" max="2" width="21.44140625" customWidth="1"/>
    <col min="3" max="3" width="14.77734375" bestFit="1" customWidth="1"/>
    <col min="4" max="4" width="11.77734375" bestFit="1" customWidth="1"/>
    <col min="5" max="5" width="6.44140625" customWidth="1"/>
    <col min="6" max="6" width="28.88671875" bestFit="1" customWidth="1"/>
    <col min="7" max="7" width="7.44140625" customWidth="1"/>
    <col min="8" max="8" width="11.88671875" bestFit="1" customWidth="1"/>
  </cols>
  <sheetData>
    <row r="3" spans="1:8">
      <c r="A3" s="28" t="s">
        <v>404</v>
      </c>
      <c r="B3" s="28" t="s">
        <v>393</v>
      </c>
    </row>
    <row r="4" spans="1:8">
      <c r="A4" s="28" t="s">
        <v>394</v>
      </c>
      <c r="B4" t="s">
        <v>36</v>
      </c>
      <c r="C4" t="s">
        <v>35</v>
      </c>
      <c r="D4" t="s">
        <v>49</v>
      </c>
      <c r="E4" t="s">
        <v>21</v>
      </c>
      <c r="F4" t="s">
        <v>23</v>
      </c>
      <c r="G4" t="s">
        <v>402</v>
      </c>
      <c r="H4" t="s">
        <v>395</v>
      </c>
    </row>
    <row r="5" spans="1:8">
      <c r="A5" s="29" t="s">
        <v>391</v>
      </c>
      <c r="B5" s="30">
        <v>19</v>
      </c>
      <c r="C5" s="30"/>
      <c r="D5" s="30"/>
      <c r="E5" s="30">
        <v>3</v>
      </c>
      <c r="F5" s="30">
        <v>3</v>
      </c>
      <c r="G5" s="30"/>
      <c r="H5" s="30">
        <v>25</v>
      </c>
    </row>
    <row r="6" spans="1:8">
      <c r="A6" s="29" t="s">
        <v>392</v>
      </c>
      <c r="B6" s="30">
        <v>15</v>
      </c>
      <c r="C6" s="30">
        <v>2</v>
      </c>
      <c r="D6" s="30">
        <v>1</v>
      </c>
      <c r="E6" s="30">
        <v>5</v>
      </c>
      <c r="F6" s="30">
        <v>2</v>
      </c>
      <c r="G6" s="30"/>
      <c r="H6" s="30">
        <v>25</v>
      </c>
    </row>
    <row r="7" spans="1:8">
      <c r="A7" s="29" t="s">
        <v>402</v>
      </c>
      <c r="B7" s="30"/>
      <c r="C7" s="30"/>
      <c r="D7" s="30"/>
      <c r="E7" s="30"/>
      <c r="F7" s="30"/>
      <c r="G7" s="30"/>
      <c r="H7" s="30"/>
    </row>
    <row r="8" spans="1:8">
      <c r="A8" s="29" t="s">
        <v>395</v>
      </c>
      <c r="B8" s="30">
        <v>34</v>
      </c>
      <c r="C8" s="30">
        <v>2</v>
      </c>
      <c r="D8" s="30">
        <v>1</v>
      </c>
      <c r="E8" s="30">
        <v>8</v>
      </c>
      <c r="F8" s="30">
        <v>5</v>
      </c>
      <c r="G8" s="30"/>
      <c r="H8" s="3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5"/>
  <sheetViews>
    <sheetView tabSelected="1" topLeftCell="C4" workbookViewId="0">
      <selection activeCell="I32" sqref="I32"/>
    </sheetView>
  </sheetViews>
  <sheetFormatPr defaultRowHeight="13.2"/>
  <cols>
    <col min="1" max="1" width="27.77734375" bestFit="1" customWidth="1"/>
    <col min="2" max="2" width="21.44140625" bestFit="1" customWidth="1"/>
    <col min="3" max="3" width="3" bestFit="1" customWidth="1"/>
    <col min="4" max="4" width="7.44140625" bestFit="1" customWidth="1"/>
    <col min="5" max="5" width="11.88671875" bestFit="1" customWidth="1"/>
  </cols>
  <sheetData>
    <row r="3" spans="1:5">
      <c r="A3" s="28" t="s">
        <v>406</v>
      </c>
      <c r="B3" s="28" t="s">
        <v>393</v>
      </c>
    </row>
    <row r="4" spans="1:5">
      <c r="A4" s="28" t="s">
        <v>394</v>
      </c>
      <c r="B4" t="s">
        <v>391</v>
      </c>
      <c r="C4" t="s">
        <v>392</v>
      </c>
      <c r="D4" t="s">
        <v>402</v>
      </c>
      <c r="E4" t="s">
        <v>395</v>
      </c>
    </row>
    <row r="5" spans="1:5">
      <c r="A5" s="29" t="s">
        <v>26</v>
      </c>
      <c r="B5" s="30"/>
      <c r="C5" s="30">
        <v>1</v>
      </c>
      <c r="D5" s="30"/>
      <c r="E5" s="30">
        <v>1</v>
      </c>
    </row>
    <row r="6" spans="1:5">
      <c r="A6" s="29" t="s">
        <v>39</v>
      </c>
      <c r="B6" s="30"/>
      <c r="C6" s="30">
        <v>1</v>
      </c>
      <c r="D6" s="30"/>
      <c r="E6" s="30">
        <v>1</v>
      </c>
    </row>
    <row r="7" spans="1:5">
      <c r="A7" s="29" t="s">
        <v>52</v>
      </c>
      <c r="B7" s="30"/>
      <c r="C7" s="30">
        <v>1</v>
      </c>
      <c r="D7" s="30"/>
      <c r="E7" s="30">
        <v>1</v>
      </c>
    </row>
    <row r="8" spans="1:5">
      <c r="A8" s="29" t="s">
        <v>80</v>
      </c>
      <c r="B8" s="30"/>
      <c r="C8" s="30">
        <v>1</v>
      </c>
      <c r="D8" s="30"/>
      <c r="E8" s="30">
        <v>1</v>
      </c>
    </row>
    <row r="9" spans="1:5">
      <c r="A9" s="29" t="s">
        <v>62</v>
      </c>
      <c r="B9" s="30"/>
      <c r="C9" s="30">
        <v>1</v>
      </c>
      <c r="D9" s="30"/>
      <c r="E9" s="30">
        <v>1</v>
      </c>
    </row>
    <row r="10" spans="1:5">
      <c r="A10" s="29" t="s">
        <v>71</v>
      </c>
      <c r="B10" s="30"/>
      <c r="C10" s="30">
        <v>1</v>
      </c>
      <c r="D10" s="30"/>
      <c r="E10" s="30">
        <v>1</v>
      </c>
    </row>
    <row r="11" spans="1:5">
      <c r="A11" s="29" t="s">
        <v>88</v>
      </c>
      <c r="B11" s="30"/>
      <c r="C11" s="30">
        <v>1</v>
      </c>
      <c r="D11" s="30"/>
      <c r="E11" s="30">
        <v>1</v>
      </c>
    </row>
    <row r="12" spans="1:5">
      <c r="A12" s="29" t="s">
        <v>97</v>
      </c>
      <c r="B12" s="30"/>
      <c r="C12" s="30">
        <v>1</v>
      </c>
      <c r="D12" s="30"/>
      <c r="E12" s="30">
        <v>1</v>
      </c>
    </row>
    <row r="13" spans="1:5">
      <c r="A13" s="29" t="s">
        <v>104</v>
      </c>
      <c r="B13" s="30"/>
      <c r="C13" s="30">
        <v>1</v>
      </c>
      <c r="D13" s="30"/>
      <c r="E13" s="30">
        <v>1</v>
      </c>
    </row>
    <row r="14" spans="1:5">
      <c r="A14" s="29" t="s">
        <v>111</v>
      </c>
      <c r="B14" s="30"/>
      <c r="C14" s="30">
        <v>1</v>
      </c>
      <c r="D14" s="30"/>
      <c r="E14" s="30">
        <v>1</v>
      </c>
    </row>
    <row r="15" spans="1:5">
      <c r="A15" s="29" t="s">
        <v>117</v>
      </c>
      <c r="B15" s="30"/>
      <c r="C15" s="30">
        <v>1</v>
      </c>
      <c r="D15" s="30"/>
      <c r="E15" s="30">
        <v>1</v>
      </c>
    </row>
    <row r="16" spans="1:5">
      <c r="A16" s="29" t="s">
        <v>123</v>
      </c>
      <c r="B16" s="30"/>
      <c r="C16" s="30">
        <v>1</v>
      </c>
      <c r="D16" s="30"/>
      <c r="E16" s="30">
        <v>1</v>
      </c>
    </row>
    <row r="17" spans="1:5">
      <c r="A17" s="29" t="s">
        <v>131</v>
      </c>
      <c r="B17" s="30"/>
      <c r="C17" s="30">
        <v>2</v>
      </c>
      <c r="D17" s="30"/>
      <c r="E17" s="30">
        <v>2</v>
      </c>
    </row>
    <row r="18" spans="1:5">
      <c r="A18" s="29" t="s">
        <v>160</v>
      </c>
      <c r="B18" s="30"/>
      <c r="C18" s="30">
        <v>1</v>
      </c>
      <c r="D18" s="30"/>
      <c r="E18" s="30">
        <v>1</v>
      </c>
    </row>
    <row r="19" spans="1:5">
      <c r="A19" s="29" t="s">
        <v>144</v>
      </c>
      <c r="B19" s="30"/>
      <c r="C19" s="30">
        <v>1</v>
      </c>
      <c r="D19" s="30"/>
      <c r="E19" s="30">
        <v>1</v>
      </c>
    </row>
    <row r="20" spans="1:5">
      <c r="A20" s="29" t="s">
        <v>152</v>
      </c>
      <c r="B20" s="30"/>
      <c r="C20" s="30">
        <v>1</v>
      </c>
      <c r="D20" s="30"/>
      <c r="E20" s="30">
        <v>1</v>
      </c>
    </row>
    <row r="21" spans="1:5">
      <c r="A21" s="29" t="s">
        <v>168</v>
      </c>
      <c r="B21" s="30"/>
      <c r="C21" s="30">
        <v>1</v>
      </c>
      <c r="D21" s="30"/>
      <c r="E21" s="30">
        <v>1</v>
      </c>
    </row>
    <row r="22" spans="1:5">
      <c r="A22" s="29" t="s">
        <v>184</v>
      </c>
      <c r="B22" s="30"/>
      <c r="C22" s="30">
        <v>1</v>
      </c>
      <c r="D22" s="30"/>
      <c r="E22" s="30">
        <v>1</v>
      </c>
    </row>
    <row r="23" spans="1:5">
      <c r="A23" s="29" t="s">
        <v>176</v>
      </c>
      <c r="B23" s="30"/>
      <c r="C23" s="30">
        <v>1</v>
      </c>
      <c r="D23" s="30"/>
      <c r="E23" s="30">
        <v>1</v>
      </c>
    </row>
    <row r="24" spans="1:5">
      <c r="A24" s="29" t="s">
        <v>170</v>
      </c>
      <c r="B24" s="30"/>
      <c r="C24" s="30">
        <v>1</v>
      </c>
      <c r="D24" s="30"/>
      <c r="E24" s="30">
        <v>1</v>
      </c>
    </row>
    <row r="25" spans="1:5">
      <c r="A25" s="29" t="s">
        <v>198</v>
      </c>
      <c r="B25" s="30"/>
      <c r="C25" s="30">
        <v>2</v>
      </c>
      <c r="D25" s="30"/>
      <c r="E25" s="30">
        <v>2</v>
      </c>
    </row>
    <row r="26" spans="1:5">
      <c r="A26" s="29" t="s">
        <v>211</v>
      </c>
      <c r="B26" s="30"/>
      <c r="C26" s="30">
        <v>2</v>
      </c>
      <c r="D26" s="30"/>
      <c r="E26" s="30">
        <v>2</v>
      </c>
    </row>
    <row r="27" spans="1:5">
      <c r="A27" s="29" t="s">
        <v>162</v>
      </c>
      <c r="B27" s="30">
        <v>1</v>
      </c>
      <c r="C27" s="30"/>
      <c r="D27" s="30"/>
      <c r="E27" s="30">
        <v>1</v>
      </c>
    </row>
    <row r="28" spans="1:5">
      <c r="A28" s="29" t="s">
        <v>362</v>
      </c>
      <c r="B28" s="30">
        <v>1</v>
      </c>
      <c r="C28" s="30"/>
      <c r="D28" s="30"/>
      <c r="E28" s="30">
        <v>1</v>
      </c>
    </row>
    <row r="29" spans="1:5">
      <c r="A29" s="29" t="s">
        <v>375</v>
      </c>
      <c r="B29" s="30">
        <v>1</v>
      </c>
      <c r="C29" s="30"/>
      <c r="D29" s="30"/>
      <c r="E29" s="30">
        <v>1</v>
      </c>
    </row>
    <row r="30" spans="1:5">
      <c r="A30" s="29" t="s">
        <v>309</v>
      </c>
      <c r="B30" s="30">
        <v>1</v>
      </c>
      <c r="C30" s="30"/>
      <c r="D30" s="30"/>
      <c r="E30" s="30">
        <v>1</v>
      </c>
    </row>
    <row r="31" spans="1:5">
      <c r="A31" s="29" t="s">
        <v>288</v>
      </c>
      <c r="B31" s="30">
        <v>2</v>
      </c>
      <c r="C31" s="30"/>
      <c r="D31" s="30"/>
      <c r="E31" s="30">
        <v>2</v>
      </c>
    </row>
    <row r="32" spans="1:5">
      <c r="A32" s="29" t="s">
        <v>245</v>
      </c>
      <c r="B32" s="30">
        <v>4</v>
      </c>
      <c r="C32" s="30"/>
      <c r="D32" s="30"/>
      <c r="E32" s="30">
        <v>4</v>
      </c>
    </row>
    <row r="33" spans="1:5">
      <c r="A33" s="29" t="s">
        <v>382</v>
      </c>
      <c r="B33" s="30">
        <v>1</v>
      </c>
      <c r="C33" s="30"/>
      <c r="D33" s="30"/>
      <c r="E33" s="30">
        <v>1</v>
      </c>
    </row>
    <row r="34" spans="1:5">
      <c r="A34" s="29" t="s">
        <v>200</v>
      </c>
      <c r="B34" s="30">
        <v>1</v>
      </c>
      <c r="C34" s="30"/>
      <c r="D34" s="30"/>
      <c r="E34" s="30">
        <v>1</v>
      </c>
    </row>
    <row r="35" spans="1:5">
      <c r="A35" s="29" t="s">
        <v>73</v>
      </c>
      <c r="B35" s="30">
        <v>3</v>
      </c>
      <c r="C35" s="30"/>
      <c r="D35" s="30"/>
      <c r="E35" s="30">
        <v>3</v>
      </c>
    </row>
    <row r="36" spans="1:5">
      <c r="A36" s="29" t="s">
        <v>261</v>
      </c>
      <c r="B36" s="30">
        <v>2</v>
      </c>
      <c r="C36" s="30"/>
      <c r="D36" s="30"/>
      <c r="E36" s="30">
        <v>2</v>
      </c>
    </row>
    <row r="37" spans="1:5">
      <c r="A37" s="29" t="s">
        <v>296</v>
      </c>
      <c r="B37" s="30">
        <v>1</v>
      </c>
      <c r="C37" s="30"/>
      <c r="D37" s="30"/>
      <c r="E37" s="30">
        <v>1</v>
      </c>
    </row>
    <row r="38" spans="1:5">
      <c r="A38" s="29" t="s">
        <v>353</v>
      </c>
      <c r="B38" s="30">
        <v>1</v>
      </c>
      <c r="C38" s="30"/>
      <c r="D38" s="30"/>
      <c r="E38" s="30">
        <v>1</v>
      </c>
    </row>
    <row r="39" spans="1:5">
      <c r="A39" s="29" t="s">
        <v>253</v>
      </c>
      <c r="B39" s="30">
        <v>1</v>
      </c>
      <c r="C39" s="30"/>
      <c r="D39" s="30"/>
      <c r="E39" s="30">
        <v>1</v>
      </c>
    </row>
    <row r="40" spans="1:5">
      <c r="A40" s="29" t="s">
        <v>223</v>
      </c>
      <c r="B40" s="30">
        <v>1</v>
      </c>
      <c r="C40" s="30"/>
      <c r="D40" s="30"/>
      <c r="E40" s="30">
        <v>1</v>
      </c>
    </row>
    <row r="41" spans="1:5">
      <c r="A41" s="29" t="s">
        <v>237</v>
      </c>
      <c r="B41" s="30">
        <v>2</v>
      </c>
      <c r="C41" s="30"/>
      <c r="D41" s="30"/>
      <c r="E41" s="30">
        <v>2</v>
      </c>
    </row>
    <row r="42" spans="1:5">
      <c r="A42" s="29" t="s">
        <v>302</v>
      </c>
      <c r="B42" s="30">
        <v>1</v>
      </c>
      <c r="C42" s="30"/>
      <c r="D42" s="30"/>
      <c r="E42" s="30">
        <v>1</v>
      </c>
    </row>
    <row r="43" spans="1:5">
      <c r="A43" s="29" t="s">
        <v>230</v>
      </c>
      <c r="B43" s="30">
        <v>1</v>
      </c>
      <c r="C43" s="30"/>
      <c r="D43" s="30"/>
      <c r="E43" s="30">
        <v>1</v>
      </c>
    </row>
    <row r="44" spans="1:5">
      <c r="A44" s="29" t="s">
        <v>402</v>
      </c>
      <c r="B44" s="30"/>
      <c r="C44" s="30"/>
      <c r="D44" s="30"/>
      <c r="E44" s="30"/>
    </row>
    <row r="45" spans="1:5">
      <c r="A45" s="29" t="s">
        <v>395</v>
      </c>
      <c r="B45" s="30">
        <v>25</v>
      </c>
      <c r="C45" s="30">
        <v>25</v>
      </c>
      <c r="D45" s="30"/>
      <c r="E45" s="3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activeCell="E47" sqref="E47"/>
    </sheetView>
  </sheetViews>
  <sheetFormatPr defaultColWidth="14.44140625" defaultRowHeight="15.75" customHeight="1"/>
  <cols>
    <col min="1" max="1" width="38.33203125" customWidth="1"/>
    <col min="2" max="2" width="12" customWidth="1"/>
    <col min="3" max="3" width="35.5546875" customWidth="1"/>
  </cols>
  <sheetData>
    <row r="1" spans="1:28">
      <c r="A1" s="31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403</v>
      </c>
      <c r="K1" s="34">
        <v>3.0418257369999998E-3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5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31" t="s">
        <v>15</v>
      </c>
      <c r="B2" s="36" t="s">
        <v>16</v>
      </c>
      <c r="C2" s="32" t="s">
        <v>17</v>
      </c>
      <c r="D2" s="32" t="s">
        <v>18</v>
      </c>
      <c r="E2" s="37" t="s">
        <v>392</v>
      </c>
      <c r="F2" s="38" t="s">
        <v>19</v>
      </c>
      <c r="G2" s="38" t="s">
        <v>20</v>
      </c>
      <c r="H2" s="38" t="s">
        <v>21</v>
      </c>
      <c r="I2" s="38" t="s">
        <v>22</v>
      </c>
      <c r="J2" s="38" t="s">
        <v>23</v>
      </c>
      <c r="K2" s="32">
        <v>3.8743417809999998E-3</v>
      </c>
      <c r="L2" s="35" t="s">
        <v>24</v>
      </c>
      <c r="M2" s="35" t="s">
        <v>25</v>
      </c>
      <c r="N2" s="35" t="s">
        <v>26</v>
      </c>
      <c r="O2" s="35" t="s">
        <v>27</v>
      </c>
      <c r="P2" s="35" t="s">
        <v>28</v>
      </c>
      <c r="Q2" s="39" t="s">
        <v>29</v>
      </c>
      <c r="R2" s="2"/>
      <c r="S2" s="2"/>
      <c r="T2" s="2"/>
      <c r="U2" s="2"/>
      <c r="V2" s="2"/>
      <c r="W2" s="2"/>
      <c r="X2" s="1"/>
      <c r="Y2" s="1"/>
      <c r="Z2" s="1"/>
      <c r="AA2" s="1"/>
      <c r="AB2" s="1"/>
    </row>
    <row r="3" spans="1:28">
      <c r="A3" s="31" t="s">
        <v>30</v>
      </c>
      <c r="B3" s="36" t="s">
        <v>31</v>
      </c>
      <c r="C3" s="32" t="s">
        <v>32</v>
      </c>
      <c r="D3" s="32" t="s">
        <v>33</v>
      </c>
      <c r="E3" s="37" t="s">
        <v>392</v>
      </c>
      <c r="F3" s="38" t="s">
        <v>34</v>
      </c>
      <c r="G3" s="38" t="s">
        <v>20</v>
      </c>
      <c r="H3" s="40" t="s">
        <v>21</v>
      </c>
      <c r="I3" s="40" t="s">
        <v>35</v>
      </c>
      <c r="J3" s="40" t="s">
        <v>36</v>
      </c>
      <c r="K3" s="32">
        <v>2.5370797640000001E-2</v>
      </c>
      <c r="L3" s="35" t="s">
        <v>37</v>
      </c>
      <c r="M3" s="35" t="s">
        <v>38</v>
      </c>
      <c r="N3" s="35" t="s">
        <v>39</v>
      </c>
      <c r="O3" s="35" t="s">
        <v>40</v>
      </c>
      <c r="P3" s="35" t="s">
        <v>41</v>
      </c>
      <c r="Q3" s="39" t="s">
        <v>42</v>
      </c>
      <c r="R3" s="2"/>
      <c r="S3" s="2"/>
      <c r="T3" s="2"/>
      <c r="U3" s="2"/>
      <c r="V3" s="2"/>
      <c r="W3" s="2"/>
      <c r="X3" s="1"/>
      <c r="Y3" s="1"/>
      <c r="Z3" s="1"/>
      <c r="AA3" s="1"/>
      <c r="AB3" s="1"/>
    </row>
    <row r="4" spans="1:28">
      <c r="A4" s="31" t="s">
        <v>43</v>
      </c>
      <c r="B4" s="36" t="s">
        <v>44</v>
      </c>
      <c r="C4" s="32" t="s">
        <v>45</v>
      </c>
      <c r="D4" s="32" t="s">
        <v>46</v>
      </c>
      <c r="E4" s="37" t="s">
        <v>392</v>
      </c>
      <c r="F4" s="40" t="s">
        <v>47</v>
      </c>
      <c r="G4" s="40" t="s">
        <v>48</v>
      </c>
      <c r="H4" s="40" t="s">
        <v>21</v>
      </c>
      <c r="I4" s="40" t="s">
        <v>36</v>
      </c>
      <c r="J4" s="40" t="s">
        <v>49</v>
      </c>
      <c r="K4" s="32">
        <v>3.9190002549999998E-2</v>
      </c>
      <c r="L4" s="35" t="s">
        <v>50</v>
      </c>
      <c r="M4" s="35" t="s">
        <v>51</v>
      </c>
      <c r="N4" s="35" t="s">
        <v>52</v>
      </c>
      <c r="O4" s="35" t="s">
        <v>53</v>
      </c>
      <c r="P4" s="35" t="s">
        <v>54</v>
      </c>
      <c r="Q4" s="39" t="s">
        <v>55</v>
      </c>
      <c r="R4" s="2"/>
      <c r="S4" s="2"/>
      <c r="T4" s="2"/>
      <c r="U4" s="2"/>
      <c r="V4" s="2"/>
      <c r="W4" s="2"/>
      <c r="X4" s="1"/>
      <c r="Y4" s="1"/>
      <c r="Z4" s="1"/>
      <c r="AA4" s="1"/>
      <c r="AB4" s="1"/>
    </row>
    <row r="5" spans="1:28">
      <c r="A5" s="31" t="s">
        <v>56</v>
      </c>
      <c r="B5" s="36" t="s">
        <v>57</v>
      </c>
      <c r="C5" s="32" t="s">
        <v>58</v>
      </c>
      <c r="D5" s="32" t="s">
        <v>18</v>
      </c>
      <c r="E5" s="37" t="s">
        <v>392</v>
      </c>
      <c r="F5" s="40" t="s">
        <v>19</v>
      </c>
      <c r="G5" s="40" t="s">
        <v>59</v>
      </c>
      <c r="H5" s="40" t="s">
        <v>21</v>
      </c>
      <c r="I5" s="40" t="s">
        <v>21</v>
      </c>
      <c r="J5" s="40" t="s">
        <v>21</v>
      </c>
      <c r="K5" s="32">
        <v>7.5588429220000003E-2</v>
      </c>
      <c r="L5" s="35" t="s">
        <v>60</v>
      </c>
      <c r="M5" s="35" t="s">
        <v>61</v>
      </c>
      <c r="N5" s="35" t="s">
        <v>62</v>
      </c>
      <c r="O5" s="35" t="s">
        <v>63</v>
      </c>
      <c r="P5" s="35" t="s">
        <v>64</v>
      </c>
      <c r="Q5" s="39" t="s">
        <v>65</v>
      </c>
      <c r="R5" s="2"/>
      <c r="S5" s="2"/>
      <c r="T5" s="2"/>
      <c r="U5" s="2"/>
      <c r="V5" s="2"/>
      <c r="W5" s="2"/>
      <c r="X5" s="1"/>
      <c r="Y5" s="1"/>
      <c r="Z5" s="1"/>
      <c r="AA5" s="1"/>
      <c r="AB5" s="1"/>
    </row>
    <row r="6" spans="1:28">
      <c r="A6" s="31" t="s">
        <v>66</v>
      </c>
      <c r="B6" s="36" t="s">
        <v>31</v>
      </c>
      <c r="C6" s="32" t="s">
        <v>67</v>
      </c>
      <c r="D6" s="32" t="s">
        <v>68</v>
      </c>
      <c r="E6" s="37" t="s">
        <v>392</v>
      </c>
      <c r="F6" s="40" t="s">
        <v>47</v>
      </c>
      <c r="G6" s="40" t="s">
        <v>20</v>
      </c>
      <c r="H6" s="40" t="s">
        <v>21</v>
      </c>
      <c r="I6" s="40" t="s">
        <v>36</v>
      </c>
      <c r="J6" s="40" t="s">
        <v>36</v>
      </c>
      <c r="K6" s="32">
        <v>0.13204197300000001</v>
      </c>
      <c r="L6" s="35" t="s">
        <v>69</v>
      </c>
      <c r="M6" s="35" t="s">
        <v>70</v>
      </c>
      <c r="N6" s="35" t="s">
        <v>71</v>
      </c>
      <c r="O6" s="35" t="s">
        <v>72</v>
      </c>
      <c r="P6" s="35" t="s">
        <v>73</v>
      </c>
      <c r="Q6" s="39" t="s">
        <v>74</v>
      </c>
      <c r="R6" s="2"/>
      <c r="S6" s="2"/>
      <c r="T6" s="2"/>
      <c r="U6" s="2"/>
      <c r="V6" s="2"/>
      <c r="W6" s="2"/>
      <c r="X6" s="1"/>
      <c r="Y6" s="1"/>
      <c r="Z6" s="1"/>
      <c r="AA6" s="1"/>
      <c r="AB6" s="1"/>
    </row>
    <row r="7" spans="1:28">
      <c r="A7" s="31" t="s">
        <v>75</v>
      </c>
      <c r="B7" s="36" t="s">
        <v>76</v>
      </c>
      <c r="C7" s="32" t="s">
        <v>77</v>
      </c>
      <c r="D7" s="32" t="s">
        <v>18</v>
      </c>
      <c r="E7" s="37" t="s">
        <v>392</v>
      </c>
      <c r="F7" s="40" t="s">
        <v>19</v>
      </c>
      <c r="G7" s="40" t="s">
        <v>20</v>
      </c>
      <c r="H7" s="40" t="s">
        <v>21</v>
      </c>
      <c r="I7" s="40" t="s">
        <v>36</v>
      </c>
      <c r="J7" s="40" t="s">
        <v>36</v>
      </c>
      <c r="K7" s="32">
        <v>0.1324668433</v>
      </c>
      <c r="L7" s="35" t="s">
        <v>78</v>
      </c>
      <c r="M7" s="35" t="s">
        <v>79</v>
      </c>
      <c r="N7" s="35" t="s">
        <v>80</v>
      </c>
      <c r="O7" s="35" t="s">
        <v>81</v>
      </c>
      <c r="P7" s="35" t="s">
        <v>82</v>
      </c>
      <c r="Q7" s="39" t="s">
        <v>83</v>
      </c>
      <c r="R7" s="2"/>
      <c r="S7" s="2"/>
      <c r="T7" s="2"/>
      <c r="U7" s="2"/>
      <c r="V7" s="2"/>
      <c r="W7" s="2"/>
      <c r="X7" s="1"/>
      <c r="Y7" s="1"/>
      <c r="Z7" s="1"/>
      <c r="AA7" s="1"/>
      <c r="AB7" s="1"/>
    </row>
    <row r="8" spans="1:28">
      <c r="A8" s="31" t="s">
        <v>84</v>
      </c>
      <c r="B8" s="36" t="s">
        <v>76</v>
      </c>
      <c r="C8" s="32" t="s">
        <v>85</v>
      </c>
      <c r="D8" s="32" t="s">
        <v>18</v>
      </c>
      <c r="E8" s="37" t="s">
        <v>392</v>
      </c>
      <c r="F8" s="40" t="s">
        <v>19</v>
      </c>
      <c r="G8" s="40" t="s">
        <v>20</v>
      </c>
      <c r="H8" s="40" t="s">
        <v>21</v>
      </c>
      <c r="I8" s="40" t="s">
        <v>35</v>
      </c>
      <c r="J8" s="40" t="s">
        <v>36</v>
      </c>
      <c r="K8" s="32">
        <v>0.1749096571</v>
      </c>
      <c r="L8" s="35" t="s">
        <v>86</v>
      </c>
      <c r="M8" s="35" t="s">
        <v>87</v>
      </c>
      <c r="N8" s="35" t="s">
        <v>88</v>
      </c>
      <c r="O8" s="35" t="s">
        <v>89</v>
      </c>
      <c r="P8" s="35" t="s">
        <v>90</v>
      </c>
      <c r="Q8" s="39" t="s">
        <v>91</v>
      </c>
      <c r="R8" s="2"/>
      <c r="S8" s="2"/>
      <c r="T8" s="2"/>
      <c r="U8" s="2"/>
      <c r="V8" s="2"/>
      <c r="W8" s="2"/>
      <c r="X8" s="1"/>
      <c r="Y8" s="1"/>
      <c r="Z8" s="1"/>
      <c r="AA8" s="1"/>
      <c r="AB8" s="1"/>
    </row>
    <row r="9" spans="1:28">
      <c r="A9" s="31" t="s">
        <v>92</v>
      </c>
      <c r="B9" s="36" t="s">
        <v>76</v>
      </c>
      <c r="C9" s="32" t="s">
        <v>93</v>
      </c>
      <c r="D9" s="32" t="s">
        <v>18</v>
      </c>
      <c r="E9" s="37" t="s">
        <v>392</v>
      </c>
      <c r="F9" s="40" t="s">
        <v>19</v>
      </c>
      <c r="G9" s="40" t="s">
        <v>94</v>
      </c>
      <c r="H9" s="40" t="s">
        <v>21</v>
      </c>
      <c r="I9" s="40" t="s">
        <v>21</v>
      </c>
      <c r="J9" s="40" t="s">
        <v>21</v>
      </c>
      <c r="K9" s="32">
        <v>0.1882792881</v>
      </c>
      <c r="L9" s="35" t="s">
        <v>95</v>
      </c>
      <c r="M9" s="35" t="s">
        <v>96</v>
      </c>
      <c r="N9" s="35" t="s">
        <v>97</v>
      </c>
      <c r="O9" s="35" t="s">
        <v>98</v>
      </c>
      <c r="P9" s="35" t="s">
        <v>99</v>
      </c>
      <c r="Q9" s="39" t="s">
        <v>100</v>
      </c>
      <c r="R9" s="2"/>
      <c r="S9" s="2"/>
      <c r="T9" s="2"/>
      <c r="U9" s="2"/>
      <c r="V9" s="2"/>
      <c r="W9" s="2"/>
      <c r="X9" s="1"/>
      <c r="Y9" s="1"/>
      <c r="Z9" s="1"/>
      <c r="AA9" s="1"/>
      <c r="AB9" s="1"/>
    </row>
    <row r="10" spans="1:28">
      <c r="A10" s="31" t="s">
        <v>101</v>
      </c>
      <c r="B10" s="36" t="s">
        <v>44</v>
      </c>
      <c r="C10" s="32" t="s">
        <v>45</v>
      </c>
      <c r="D10" s="32" t="s">
        <v>46</v>
      </c>
      <c r="E10" s="37" t="s">
        <v>392</v>
      </c>
      <c r="F10" s="40" t="s">
        <v>47</v>
      </c>
      <c r="G10" s="40" t="s">
        <v>48</v>
      </c>
      <c r="H10" s="40" t="s">
        <v>21</v>
      </c>
      <c r="I10" s="40" t="s">
        <v>35</v>
      </c>
      <c r="J10" s="40" t="s">
        <v>36</v>
      </c>
      <c r="K10" s="32">
        <v>0.20710738849999999</v>
      </c>
      <c r="L10" s="35" t="s">
        <v>102</v>
      </c>
      <c r="M10" s="35" t="s">
        <v>103</v>
      </c>
      <c r="N10" s="35" t="s">
        <v>104</v>
      </c>
      <c r="O10" s="35" t="s">
        <v>105</v>
      </c>
      <c r="P10" s="35" t="s">
        <v>106</v>
      </c>
      <c r="Q10" s="39" t="s">
        <v>107</v>
      </c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</row>
    <row r="11" spans="1:28">
      <c r="A11" s="31" t="s">
        <v>108</v>
      </c>
      <c r="B11" s="36" t="s">
        <v>76</v>
      </c>
      <c r="C11" s="32" t="s">
        <v>45</v>
      </c>
      <c r="D11" s="32" t="s">
        <v>46</v>
      </c>
      <c r="E11" s="37" t="s">
        <v>392</v>
      </c>
      <c r="F11" s="40" t="s">
        <v>19</v>
      </c>
      <c r="G11" s="40" t="s">
        <v>20</v>
      </c>
      <c r="H11" s="40" t="s">
        <v>21</v>
      </c>
      <c r="I11" s="40" t="s">
        <v>36</v>
      </c>
      <c r="J11" s="40" t="s">
        <v>36</v>
      </c>
      <c r="K11" s="32">
        <v>0.20771769030000001</v>
      </c>
      <c r="L11" s="35" t="s">
        <v>109</v>
      </c>
      <c r="M11" s="35" t="s">
        <v>110</v>
      </c>
      <c r="N11" s="35" t="s">
        <v>111</v>
      </c>
      <c r="O11" s="35" t="s">
        <v>45</v>
      </c>
      <c r="P11" s="35" t="s">
        <v>45</v>
      </c>
      <c r="Q11" s="39" t="s">
        <v>112</v>
      </c>
      <c r="R11" s="2"/>
      <c r="S11" s="2"/>
      <c r="T11" s="2"/>
      <c r="U11" s="2"/>
      <c r="V11" s="2"/>
      <c r="W11" s="2"/>
      <c r="X11" s="1"/>
      <c r="Y11" s="1"/>
      <c r="Z11" s="1"/>
      <c r="AA11" s="1"/>
      <c r="AB11" s="1"/>
    </row>
    <row r="12" spans="1:28">
      <c r="A12" s="31" t="s">
        <v>113</v>
      </c>
      <c r="B12" s="36" t="s">
        <v>76</v>
      </c>
      <c r="C12" s="32" t="s">
        <v>114</v>
      </c>
      <c r="D12" s="32" t="s">
        <v>33</v>
      </c>
      <c r="E12" s="37" t="s">
        <v>392</v>
      </c>
      <c r="F12" s="40" t="s">
        <v>19</v>
      </c>
      <c r="G12" s="40" t="s">
        <v>20</v>
      </c>
      <c r="H12" s="40" t="s">
        <v>21</v>
      </c>
      <c r="I12" s="40" t="s">
        <v>36</v>
      </c>
      <c r="J12" s="40" t="s">
        <v>36</v>
      </c>
      <c r="K12" s="32">
        <v>0.20954626800000001</v>
      </c>
      <c r="L12" s="35" t="s">
        <v>115</v>
      </c>
      <c r="M12" s="35" t="s">
        <v>116</v>
      </c>
      <c r="N12" s="35" t="s">
        <v>117</v>
      </c>
      <c r="O12" s="35" t="s">
        <v>45</v>
      </c>
      <c r="P12" s="35" t="s">
        <v>45</v>
      </c>
      <c r="Q12" s="39" t="s">
        <v>118</v>
      </c>
      <c r="R12" s="2"/>
      <c r="S12" s="2"/>
      <c r="T12" s="2"/>
      <c r="U12" s="2"/>
      <c r="V12" s="2"/>
      <c r="W12" s="2"/>
      <c r="X12" s="1"/>
      <c r="Y12" s="1"/>
      <c r="Z12" s="1"/>
      <c r="AA12" s="1"/>
      <c r="AB12" s="1"/>
    </row>
    <row r="13" spans="1:28">
      <c r="A13" s="31" t="s">
        <v>119</v>
      </c>
      <c r="B13" s="36" t="s">
        <v>16</v>
      </c>
      <c r="C13" s="32" t="s">
        <v>120</v>
      </c>
      <c r="D13" s="32" t="s">
        <v>18</v>
      </c>
      <c r="E13" s="37" t="s">
        <v>392</v>
      </c>
      <c r="F13" s="40" t="s">
        <v>19</v>
      </c>
      <c r="G13" s="40" t="s">
        <v>94</v>
      </c>
      <c r="H13" s="40" t="s">
        <v>21</v>
      </c>
      <c r="I13" s="40" t="s">
        <v>21</v>
      </c>
      <c r="J13" s="40" t="s">
        <v>36</v>
      </c>
      <c r="K13" s="32">
        <v>0.27683804099999998</v>
      </c>
      <c r="L13" s="35" t="s">
        <v>121</v>
      </c>
      <c r="M13" s="35" t="s">
        <v>122</v>
      </c>
      <c r="N13" s="35" t="s">
        <v>123</v>
      </c>
      <c r="O13" s="35" t="s">
        <v>124</v>
      </c>
      <c r="P13" s="35" t="s">
        <v>125</v>
      </c>
      <c r="Q13" s="39" t="s">
        <v>126</v>
      </c>
      <c r="R13" s="2"/>
      <c r="S13" s="2"/>
      <c r="T13" s="2"/>
      <c r="U13" s="2"/>
      <c r="V13" s="2"/>
      <c r="W13" s="2"/>
      <c r="X13" s="1"/>
      <c r="Y13" s="1"/>
      <c r="Z13" s="1"/>
      <c r="AA13" s="1"/>
      <c r="AB13" s="1"/>
    </row>
    <row r="14" spans="1:28">
      <c r="A14" s="31" t="s">
        <v>127</v>
      </c>
      <c r="B14" s="36" t="s">
        <v>44</v>
      </c>
      <c r="C14" s="32" t="s">
        <v>128</v>
      </c>
      <c r="D14" s="32" t="s">
        <v>18</v>
      </c>
      <c r="E14" s="37" t="s">
        <v>392</v>
      </c>
      <c r="F14" s="40" t="s">
        <v>47</v>
      </c>
      <c r="G14" s="40" t="s">
        <v>48</v>
      </c>
      <c r="H14" s="40" t="s">
        <v>21</v>
      </c>
      <c r="I14" s="40" t="s">
        <v>21</v>
      </c>
      <c r="J14" s="40" t="s">
        <v>36</v>
      </c>
      <c r="K14" s="32">
        <v>0.35860195880000001</v>
      </c>
      <c r="L14" s="35" t="s">
        <v>129</v>
      </c>
      <c r="M14" s="35" t="s">
        <v>130</v>
      </c>
      <c r="N14" s="35" t="s">
        <v>131</v>
      </c>
      <c r="O14" s="35" t="s">
        <v>132</v>
      </c>
      <c r="P14" s="35" t="s">
        <v>106</v>
      </c>
      <c r="Q14" s="39" t="s">
        <v>133</v>
      </c>
      <c r="R14" s="2"/>
      <c r="S14" s="2"/>
      <c r="T14" s="2"/>
      <c r="U14" s="2"/>
      <c r="V14" s="2"/>
      <c r="W14" s="2"/>
      <c r="X14" s="1"/>
      <c r="Y14" s="1"/>
      <c r="Z14" s="1"/>
      <c r="AA14" s="1"/>
      <c r="AB14" s="1"/>
    </row>
    <row r="15" spans="1:28">
      <c r="A15" s="31" t="s">
        <v>134</v>
      </c>
      <c r="B15" s="36" t="s">
        <v>57</v>
      </c>
      <c r="C15" s="32" t="s">
        <v>135</v>
      </c>
      <c r="D15" s="32" t="s">
        <v>18</v>
      </c>
      <c r="E15" s="37" t="s">
        <v>392</v>
      </c>
      <c r="F15" s="40" t="s">
        <v>19</v>
      </c>
      <c r="G15" s="40" t="s">
        <v>59</v>
      </c>
      <c r="H15" s="40" t="s">
        <v>35</v>
      </c>
      <c r="I15" s="40" t="s">
        <v>35</v>
      </c>
      <c r="J15" s="40" t="s">
        <v>36</v>
      </c>
      <c r="K15" s="32">
        <v>0.40712269690000003</v>
      </c>
      <c r="L15" s="35" t="s">
        <v>136</v>
      </c>
      <c r="M15" s="35" t="s">
        <v>137</v>
      </c>
      <c r="N15" s="35" t="s">
        <v>131</v>
      </c>
      <c r="O15" s="35" t="s">
        <v>138</v>
      </c>
      <c r="P15" s="35" t="s">
        <v>131</v>
      </c>
      <c r="Q15" s="39" t="s">
        <v>139</v>
      </c>
      <c r="R15" s="2"/>
      <c r="S15" s="2"/>
      <c r="T15" s="2"/>
      <c r="U15" s="2"/>
      <c r="V15" s="2"/>
      <c r="W15" s="2"/>
      <c r="X15" s="1"/>
      <c r="Y15" s="1"/>
      <c r="Z15" s="1"/>
      <c r="AA15" s="1"/>
      <c r="AB15" s="1"/>
    </row>
    <row r="16" spans="1:28">
      <c r="A16" s="31" t="s">
        <v>140</v>
      </c>
      <c r="B16" s="36" t="s">
        <v>16</v>
      </c>
      <c r="C16" s="32" t="s">
        <v>141</v>
      </c>
      <c r="D16" s="32" t="s">
        <v>18</v>
      </c>
      <c r="E16" s="37" t="s">
        <v>392</v>
      </c>
      <c r="F16" s="40" t="s">
        <v>19</v>
      </c>
      <c r="G16" s="40" t="s">
        <v>20</v>
      </c>
      <c r="H16" s="40" t="s">
        <v>21</v>
      </c>
      <c r="I16" s="40" t="s">
        <v>21</v>
      </c>
      <c r="J16" s="40" t="s">
        <v>36</v>
      </c>
      <c r="K16" s="32">
        <v>0.41249668979999998</v>
      </c>
      <c r="L16" s="35" t="s">
        <v>142</v>
      </c>
      <c r="M16" s="35" t="s">
        <v>143</v>
      </c>
      <c r="N16" s="35" t="s">
        <v>144</v>
      </c>
      <c r="O16" s="35" t="s">
        <v>145</v>
      </c>
      <c r="P16" s="35" t="s">
        <v>146</v>
      </c>
      <c r="Q16" s="39" t="s">
        <v>147</v>
      </c>
      <c r="R16" s="2"/>
      <c r="S16" s="2"/>
      <c r="T16" s="2"/>
      <c r="U16" s="2"/>
      <c r="V16" s="2"/>
      <c r="W16" s="2"/>
      <c r="X16" s="1"/>
      <c r="Y16" s="1"/>
      <c r="Z16" s="1"/>
      <c r="AA16" s="1"/>
      <c r="AB16" s="1"/>
    </row>
    <row r="17" spans="1:28">
      <c r="A17" s="31" t="s">
        <v>148</v>
      </c>
      <c r="B17" s="36" t="s">
        <v>76</v>
      </c>
      <c r="C17" s="32" t="s">
        <v>149</v>
      </c>
      <c r="D17" s="32" t="s">
        <v>33</v>
      </c>
      <c r="E17" s="37" t="s">
        <v>392</v>
      </c>
      <c r="F17" s="40" t="s">
        <v>19</v>
      </c>
      <c r="G17" s="40" t="s">
        <v>94</v>
      </c>
      <c r="H17" s="40" t="s">
        <v>21</v>
      </c>
      <c r="I17" s="40" t="s">
        <v>36</v>
      </c>
      <c r="J17" s="40" t="s">
        <v>36</v>
      </c>
      <c r="K17" s="32">
        <v>0.4578367794</v>
      </c>
      <c r="L17" s="35" t="s">
        <v>150</v>
      </c>
      <c r="M17" s="35" t="s">
        <v>151</v>
      </c>
      <c r="N17" s="35" t="s">
        <v>152</v>
      </c>
      <c r="O17" s="35" t="s">
        <v>153</v>
      </c>
      <c r="P17" s="35" t="s">
        <v>154</v>
      </c>
      <c r="Q17" s="39" t="s">
        <v>155</v>
      </c>
      <c r="R17" s="2"/>
      <c r="S17" s="2"/>
      <c r="T17" s="2"/>
      <c r="U17" s="2"/>
      <c r="V17" s="2"/>
      <c r="W17" s="2"/>
      <c r="X17" s="1"/>
      <c r="Y17" s="1"/>
      <c r="Z17" s="1"/>
      <c r="AA17" s="1"/>
      <c r="AB17" s="1"/>
    </row>
    <row r="18" spans="1:28">
      <c r="A18" s="31" t="s">
        <v>156</v>
      </c>
      <c r="B18" s="36" t="s">
        <v>57</v>
      </c>
      <c r="C18" s="32" t="s">
        <v>157</v>
      </c>
      <c r="D18" s="32" t="s">
        <v>18</v>
      </c>
      <c r="E18" s="37" t="s">
        <v>392</v>
      </c>
      <c r="F18" s="40" t="s">
        <v>19</v>
      </c>
      <c r="G18" s="40" t="s">
        <v>59</v>
      </c>
      <c r="H18" s="40" t="s">
        <v>21</v>
      </c>
      <c r="I18" s="40" t="s">
        <v>22</v>
      </c>
      <c r="J18" s="40" t="s">
        <v>36</v>
      </c>
      <c r="K18" s="32">
        <v>0.47294703100000002</v>
      </c>
      <c r="L18" s="35" t="s">
        <v>158</v>
      </c>
      <c r="M18" s="35" t="s">
        <v>159</v>
      </c>
      <c r="N18" s="35" t="s">
        <v>160</v>
      </c>
      <c r="O18" s="35" t="s">
        <v>161</v>
      </c>
      <c r="P18" s="35" t="s">
        <v>162</v>
      </c>
      <c r="Q18" s="39" t="s">
        <v>163</v>
      </c>
      <c r="R18" s="2"/>
      <c r="S18" s="2"/>
      <c r="T18" s="2"/>
      <c r="U18" s="2"/>
      <c r="V18" s="2"/>
      <c r="W18" s="2"/>
      <c r="X18" s="1"/>
      <c r="Y18" s="1"/>
      <c r="Z18" s="1"/>
      <c r="AA18" s="1"/>
      <c r="AB18" s="1"/>
    </row>
    <row r="19" spans="1:28">
      <c r="A19" s="31" t="s">
        <v>164</v>
      </c>
      <c r="B19" s="36" t="s">
        <v>76</v>
      </c>
      <c r="C19" s="32" t="s">
        <v>165</v>
      </c>
      <c r="D19" s="32" t="s">
        <v>18</v>
      </c>
      <c r="E19" s="37" t="s">
        <v>392</v>
      </c>
      <c r="F19" s="40" t="s">
        <v>19</v>
      </c>
      <c r="G19" s="40" t="s">
        <v>20</v>
      </c>
      <c r="H19" s="40" t="s">
        <v>35</v>
      </c>
      <c r="I19" s="40" t="s">
        <v>35</v>
      </c>
      <c r="J19" s="40" t="s">
        <v>23</v>
      </c>
      <c r="K19" s="32">
        <v>0.50813465599999996</v>
      </c>
      <c r="L19" s="35" t="s">
        <v>166</v>
      </c>
      <c r="M19" s="35" t="s">
        <v>167</v>
      </c>
      <c r="N19" s="35" t="s">
        <v>168</v>
      </c>
      <c r="O19" s="35" t="s">
        <v>169</v>
      </c>
      <c r="P19" s="35" t="s">
        <v>170</v>
      </c>
      <c r="Q19" s="39" t="s">
        <v>171</v>
      </c>
      <c r="R19" s="2"/>
      <c r="S19" s="2"/>
      <c r="T19" s="2"/>
      <c r="U19" s="2"/>
      <c r="V19" s="2"/>
      <c r="W19" s="2"/>
      <c r="X19" s="1"/>
      <c r="Y19" s="1"/>
      <c r="Z19" s="1"/>
      <c r="AA19" s="1"/>
      <c r="AB19" s="1"/>
    </row>
    <row r="20" spans="1:28">
      <c r="A20" s="31" t="s">
        <v>172</v>
      </c>
      <c r="B20" s="36" t="s">
        <v>44</v>
      </c>
      <c r="C20" s="32" t="s">
        <v>173</v>
      </c>
      <c r="D20" s="32" t="s">
        <v>18</v>
      </c>
      <c r="E20" s="37" t="s">
        <v>392</v>
      </c>
      <c r="F20" s="40" t="s">
        <v>47</v>
      </c>
      <c r="G20" s="40" t="s">
        <v>48</v>
      </c>
      <c r="H20" s="40" t="s">
        <v>21</v>
      </c>
      <c r="I20" s="40" t="s">
        <v>21</v>
      </c>
      <c r="J20" s="40" t="s">
        <v>21</v>
      </c>
      <c r="K20" s="32">
        <v>0.52073496190000002</v>
      </c>
      <c r="L20" s="35" t="s">
        <v>174</v>
      </c>
      <c r="M20" s="35" t="s">
        <v>175</v>
      </c>
      <c r="N20" s="35" t="s">
        <v>176</v>
      </c>
      <c r="O20" s="35" t="s">
        <v>177</v>
      </c>
      <c r="P20" s="35" t="s">
        <v>178</v>
      </c>
      <c r="Q20" s="39" t="s">
        <v>179</v>
      </c>
      <c r="R20" s="2"/>
      <c r="S20" s="2"/>
      <c r="T20" s="2"/>
      <c r="U20" s="2"/>
      <c r="V20" s="2"/>
      <c r="W20" s="2"/>
      <c r="X20" s="1"/>
      <c r="Y20" s="1"/>
      <c r="Z20" s="1"/>
      <c r="AA20" s="1"/>
      <c r="AB20" s="1"/>
    </row>
    <row r="21" spans="1:28">
      <c r="A21" s="31" t="s">
        <v>180</v>
      </c>
      <c r="B21" s="36" t="s">
        <v>44</v>
      </c>
      <c r="C21" s="32" t="s">
        <v>181</v>
      </c>
      <c r="D21" s="32" t="s">
        <v>18</v>
      </c>
      <c r="E21" s="37" t="s">
        <v>392</v>
      </c>
      <c r="F21" s="40" t="s">
        <v>47</v>
      </c>
      <c r="G21" s="40" t="s">
        <v>48</v>
      </c>
      <c r="H21" s="40" t="s">
        <v>21</v>
      </c>
      <c r="I21" s="40" t="s">
        <v>35</v>
      </c>
      <c r="J21" s="40" t="s">
        <v>35</v>
      </c>
      <c r="K21" s="32">
        <v>0.54631891929999998</v>
      </c>
      <c r="L21" s="35" t="s">
        <v>182</v>
      </c>
      <c r="M21" s="35" t="s">
        <v>183</v>
      </c>
      <c r="N21" s="35" t="s">
        <v>184</v>
      </c>
      <c r="O21" s="35" t="s">
        <v>185</v>
      </c>
      <c r="P21" s="35" t="s">
        <v>186</v>
      </c>
      <c r="Q21" s="39" t="s">
        <v>187</v>
      </c>
      <c r="R21" s="2"/>
      <c r="S21" s="2"/>
      <c r="T21" s="2"/>
      <c r="U21" s="2"/>
      <c r="V21" s="2"/>
      <c r="W21" s="2"/>
      <c r="X21" s="1"/>
      <c r="Y21" s="1"/>
      <c r="Z21" s="1"/>
      <c r="AA21" s="1"/>
      <c r="AB21" s="1"/>
    </row>
    <row r="22" spans="1:28">
      <c r="A22" s="31" t="s">
        <v>188</v>
      </c>
      <c r="B22" s="36" t="s">
        <v>189</v>
      </c>
      <c r="C22" s="32" t="s">
        <v>190</v>
      </c>
      <c r="D22" s="32" t="s">
        <v>18</v>
      </c>
      <c r="E22" s="37" t="s">
        <v>392</v>
      </c>
      <c r="F22" s="40" t="s">
        <v>19</v>
      </c>
      <c r="G22" s="40" t="s">
        <v>20</v>
      </c>
      <c r="H22" s="40" t="s">
        <v>35</v>
      </c>
      <c r="I22" s="40" t="s">
        <v>35</v>
      </c>
      <c r="J22" s="40" t="s">
        <v>36</v>
      </c>
      <c r="K22" s="32">
        <v>0.56290639259999997</v>
      </c>
      <c r="L22" s="35" t="s">
        <v>191</v>
      </c>
      <c r="M22" s="35" t="s">
        <v>192</v>
      </c>
      <c r="N22" s="35" t="s">
        <v>170</v>
      </c>
      <c r="O22" s="35" t="s">
        <v>193</v>
      </c>
      <c r="P22" s="35" t="s">
        <v>170</v>
      </c>
      <c r="Q22" s="39" t="s">
        <v>194</v>
      </c>
      <c r="R22" s="2"/>
      <c r="S22" s="2"/>
      <c r="T22" s="2"/>
      <c r="U22" s="2"/>
      <c r="V22" s="2"/>
      <c r="W22" s="2"/>
      <c r="X22" s="1"/>
      <c r="Y22" s="1"/>
      <c r="Z22" s="1"/>
      <c r="AA22" s="1"/>
      <c r="AB22" s="1"/>
    </row>
    <row r="23" spans="1:28">
      <c r="A23" s="31" t="s">
        <v>195</v>
      </c>
      <c r="B23" s="36" t="s">
        <v>44</v>
      </c>
      <c r="C23" s="32" t="s">
        <v>45</v>
      </c>
      <c r="D23" s="32" t="s">
        <v>46</v>
      </c>
      <c r="E23" s="37" t="s">
        <v>392</v>
      </c>
      <c r="F23" s="40" t="s">
        <v>47</v>
      </c>
      <c r="G23" s="40" t="s">
        <v>48</v>
      </c>
      <c r="H23" s="40" t="s">
        <v>21</v>
      </c>
      <c r="I23" s="40" t="s">
        <v>36</v>
      </c>
      <c r="J23" s="40" t="s">
        <v>35</v>
      </c>
      <c r="K23" s="32">
        <v>0.62623769579999999</v>
      </c>
      <c r="L23" s="35" t="s">
        <v>196</v>
      </c>
      <c r="M23" s="35" t="s">
        <v>197</v>
      </c>
      <c r="N23" s="35" t="s">
        <v>198</v>
      </c>
      <c r="O23" s="35" t="s">
        <v>199</v>
      </c>
      <c r="P23" s="35" t="s">
        <v>200</v>
      </c>
      <c r="Q23" s="39" t="s">
        <v>201</v>
      </c>
      <c r="R23" s="2"/>
      <c r="S23" s="2"/>
      <c r="T23" s="2"/>
      <c r="U23" s="2"/>
      <c r="V23" s="2"/>
      <c r="W23" s="2"/>
      <c r="X23" s="1"/>
      <c r="Y23" s="1"/>
      <c r="Z23" s="1"/>
      <c r="AA23" s="1"/>
      <c r="AB23" s="1"/>
    </row>
    <row r="24" spans="1:28">
      <c r="A24" s="31" t="s">
        <v>202</v>
      </c>
      <c r="B24" s="36" t="s">
        <v>189</v>
      </c>
      <c r="C24" s="32" t="s">
        <v>45</v>
      </c>
      <c r="D24" s="32" t="s">
        <v>46</v>
      </c>
      <c r="E24" s="37" t="s">
        <v>392</v>
      </c>
      <c r="F24" s="40" t="s">
        <v>19</v>
      </c>
      <c r="G24" s="40" t="s">
        <v>20</v>
      </c>
      <c r="H24" s="40" t="s">
        <v>35</v>
      </c>
      <c r="I24" s="40" t="s">
        <v>21</v>
      </c>
      <c r="J24" s="33" t="s">
        <v>36</v>
      </c>
      <c r="K24" s="32">
        <v>0.63061149240000003</v>
      </c>
      <c r="L24" s="35" t="s">
        <v>203</v>
      </c>
      <c r="M24" s="35" t="s">
        <v>204</v>
      </c>
      <c r="N24" s="35" t="s">
        <v>198</v>
      </c>
      <c r="O24" s="35" t="s">
        <v>205</v>
      </c>
      <c r="P24" s="35" t="s">
        <v>198</v>
      </c>
      <c r="Q24" s="39" t="s">
        <v>206</v>
      </c>
      <c r="R24" s="2"/>
      <c r="S24" s="2"/>
      <c r="T24" s="2"/>
      <c r="U24" s="2"/>
      <c r="V24" s="2"/>
      <c r="W24" s="2"/>
      <c r="X24" s="1"/>
      <c r="Y24" s="1"/>
      <c r="Z24" s="1"/>
      <c r="AA24" s="1"/>
      <c r="AB24" s="1"/>
    </row>
    <row r="25" spans="1:28">
      <c r="A25" s="31" t="s">
        <v>207</v>
      </c>
      <c r="B25" s="36" t="s">
        <v>44</v>
      </c>
      <c r="C25" s="32" t="s">
        <v>208</v>
      </c>
      <c r="D25" s="32" t="s">
        <v>18</v>
      </c>
      <c r="E25" s="37" t="s">
        <v>392</v>
      </c>
      <c r="F25" s="40" t="s">
        <v>47</v>
      </c>
      <c r="G25" s="40" t="s">
        <v>48</v>
      </c>
      <c r="H25" s="40" t="s">
        <v>21</v>
      </c>
      <c r="I25" s="40" t="s">
        <v>21</v>
      </c>
      <c r="J25" s="40" t="s">
        <v>21</v>
      </c>
      <c r="K25" s="32">
        <v>0.70023384420000001</v>
      </c>
      <c r="L25" s="35" t="s">
        <v>209</v>
      </c>
      <c r="M25" s="35" t="s">
        <v>210</v>
      </c>
      <c r="N25" s="35" t="s">
        <v>211</v>
      </c>
      <c r="O25" s="35" t="s">
        <v>212</v>
      </c>
      <c r="P25" s="35" t="s">
        <v>211</v>
      </c>
      <c r="Q25" s="39" t="s">
        <v>213</v>
      </c>
      <c r="R25" s="2"/>
      <c r="S25" s="2"/>
      <c r="T25" s="2"/>
      <c r="U25" s="2"/>
      <c r="V25" s="2"/>
      <c r="W25" s="2"/>
      <c r="X25" s="1"/>
      <c r="Y25" s="1"/>
      <c r="Z25" s="1"/>
      <c r="AA25" s="1"/>
      <c r="AB25" s="1"/>
    </row>
    <row r="26" spans="1:28">
      <c r="A26" s="31" t="s">
        <v>214</v>
      </c>
      <c r="B26" s="36" t="s">
        <v>44</v>
      </c>
      <c r="C26" s="32" t="s">
        <v>45</v>
      </c>
      <c r="D26" s="32" t="s">
        <v>46</v>
      </c>
      <c r="E26" s="37" t="s">
        <v>392</v>
      </c>
      <c r="F26" s="40" t="s">
        <v>47</v>
      </c>
      <c r="G26" s="40" t="s">
        <v>48</v>
      </c>
      <c r="H26" s="40" t="s">
        <v>21</v>
      </c>
      <c r="I26" s="40" t="s">
        <v>21</v>
      </c>
      <c r="J26" s="40" t="s">
        <v>21</v>
      </c>
      <c r="K26" s="32">
        <v>0.71876474700000004</v>
      </c>
      <c r="L26" s="35" t="s">
        <v>215</v>
      </c>
      <c r="M26" s="35" t="s">
        <v>216</v>
      </c>
      <c r="N26" s="35" t="s">
        <v>211</v>
      </c>
      <c r="O26" s="35" t="s">
        <v>212</v>
      </c>
      <c r="P26" s="35" t="s">
        <v>211</v>
      </c>
      <c r="Q26" s="39" t="s">
        <v>217</v>
      </c>
      <c r="R26" s="2"/>
      <c r="S26" s="2"/>
      <c r="T26" s="2"/>
      <c r="U26" s="2"/>
      <c r="V26" s="2"/>
      <c r="W26" s="2"/>
      <c r="X26" s="1"/>
      <c r="Y26" s="3"/>
      <c r="Z26" s="3"/>
      <c r="AA26" s="3"/>
      <c r="AB26" s="3"/>
    </row>
    <row r="27" spans="1:28">
      <c r="A27" s="31" t="s">
        <v>218</v>
      </c>
      <c r="B27" s="36" t="s">
        <v>219</v>
      </c>
      <c r="C27" s="32" t="s">
        <v>220</v>
      </c>
      <c r="D27" s="32" t="s">
        <v>18</v>
      </c>
      <c r="E27" s="37" t="s">
        <v>391</v>
      </c>
      <c r="F27" s="40" t="s">
        <v>19</v>
      </c>
      <c r="G27" s="40" t="s">
        <v>20</v>
      </c>
      <c r="H27" s="40" t="s">
        <v>21</v>
      </c>
      <c r="I27" s="33" t="s">
        <v>36</v>
      </c>
      <c r="J27" s="40" t="s">
        <v>23</v>
      </c>
      <c r="K27" s="32">
        <v>3.0418257369999998E-3</v>
      </c>
      <c r="L27" s="35" t="s">
        <v>221</v>
      </c>
      <c r="M27" s="35" t="s">
        <v>222</v>
      </c>
      <c r="N27" s="35" t="s">
        <v>223</v>
      </c>
      <c r="O27" s="35" t="s">
        <v>45</v>
      </c>
      <c r="P27" s="35" t="s">
        <v>45</v>
      </c>
      <c r="Q27" s="39" t="s">
        <v>224</v>
      </c>
      <c r="R27" s="2"/>
      <c r="S27" s="2"/>
      <c r="T27" s="2"/>
      <c r="U27" s="2"/>
      <c r="V27" s="2"/>
      <c r="W27" s="2"/>
      <c r="X27" s="1"/>
      <c r="Y27" s="1"/>
      <c r="Z27" s="1"/>
      <c r="AA27" s="1"/>
      <c r="AB27" s="1"/>
    </row>
    <row r="28" spans="1:28">
      <c r="A28" s="31" t="s">
        <v>225</v>
      </c>
      <c r="B28" s="36" t="s">
        <v>219</v>
      </c>
      <c r="C28" s="32" t="s">
        <v>226</v>
      </c>
      <c r="D28" s="32" t="s">
        <v>227</v>
      </c>
      <c r="E28" s="37" t="s">
        <v>391</v>
      </c>
      <c r="F28" s="40" t="s">
        <v>19</v>
      </c>
      <c r="G28" s="40" t="s">
        <v>59</v>
      </c>
      <c r="H28" s="40" t="s">
        <v>21</v>
      </c>
      <c r="I28" s="40" t="s">
        <v>22</v>
      </c>
      <c r="J28" s="40" t="s">
        <v>36</v>
      </c>
      <c r="K28" s="32">
        <v>3.8743417809999998E-3</v>
      </c>
      <c r="L28" s="35" t="s">
        <v>228</v>
      </c>
      <c r="M28" s="35" t="s">
        <v>229</v>
      </c>
      <c r="N28" s="35" t="s">
        <v>230</v>
      </c>
      <c r="O28" s="35" t="s">
        <v>231</v>
      </c>
      <c r="P28" s="35" t="s">
        <v>230</v>
      </c>
      <c r="Q28" s="39" t="s">
        <v>232</v>
      </c>
      <c r="R28" s="2"/>
      <c r="S28" s="2"/>
      <c r="T28" s="2"/>
      <c r="U28" s="2"/>
      <c r="V28" s="2"/>
      <c r="W28" s="2"/>
      <c r="X28" s="1"/>
      <c r="Y28" s="1"/>
      <c r="Z28" s="1"/>
      <c r="AA28" s="1"/>
      <c r="AB28" s="1"/>
    </row>
    <row r="29" spans="1:28">
      <c r="A29" s="31" t="s">
        <v>233</v>
      </c>
      <c r="B29" s="36" t="s">
        <v>219</v>
      </c>
      <c r="C29" s="32" t="s">
        <v>234</v>
      </c>
      <c r="D29" s="35"/>
      <c r="E29" s="37" t="s">
        <v>391</v>
      </c>
      <c r="F29" s="40" t="s">
        <v>19</v>
      </c>
      <c r="G29" s="40" t="s">
        <v>59</v>
      </c>
      <c r="H29" s="41" t="s">
        <v>35</v>
      </c>
      <c r="I29" s="33" t="s">
        <v>35</v>
      </c>
      <c r="J29" s="41" t="s">
        <v>36</v>
      </c>
      <c r="K29" s="32">
        <v>7.334129327E-3</v>
      </c>
      <c r="L29" s="35" t="s">
        <v>235</v>
      </c>
      <c r="M29" s="35" t="s">
        <v>236</v>
      </c>
      <c r="N29" s="35" t="s">
        <v>237</v>
      </c>
      <c r="O29" s="35" t="s">
        <v>238</v>
      </c>
      <c r="P29" s="35" t="s">
        <v>237</v>
      </c>
      <c r="Q29" s="39" t="s">
        <v>239</v>
      </c>
      <c r="R29" s="2"/>
      <c r="S29" s="2"/>
      <c r="T29" s="2"/>
      <c r="U29" s="2"/>
      <c r="V29" s="2"/>
      <c r="W29" s="2"/>
      <c r="X29" s="1"/>
      <c r="Y29" s="1"/>
      <c r="Z29" s="1"/>
      <c r="AA29" s="1"/>
      <c r="AB29" s="1"/>
    </row>
    <row r="30" spans="1:28">
      <c r="A30" s="31" t="s">
        <v>240</v>
      </c>
      <c r="B30" s="36" t="s">
        <v>241</v>
      </c>
      <c r="C30" s="32" t="s">
        <v>242</v>
      </c>
      <c r="D30" s="32" t="s">
        <v>18</v>
      </c>
      <c r="E30" s="37" t="s">
        <v>391</v>
      </c>
      <c r="F30" s="40" t="s">
        <v>19</v>
      </c>
      <c r="G30" s="40" t="s">
        <v>20</v>
      </c>
      <c r="H30" s="40" t="s">
        <v>21</v>
      </c>
      <c r="I30" s="40" t="s">
        <v>22</v>
      </c>
      <c r="J30" s="40" t="s">
        <v>36</v>
      </c>
      <c r="K30" s="32">
        <v>7.9731850869999999E-3</v>
      </c>
      <c r="L30" s="35" t="s">
        <v>243</v>
      </c>
      <c r="M30" s="35" t="s">
        <v>244</v>
      </c>
      <c r="N30" s="35" t="s">
        <v>245</v>
      </c>
      <c r="O30" s="35" t="s">
        <v>246</v>
      </c>
      <c r="P30" s="35" t="s">
        <v>247</v>
      </c>
      <c r="Q30" s="39" t="s">
        <v>248</v>
      </c>
      <c r="R30" s="2"/>
      <c r="S30" s="2"/>
      <c r="T30" s="2"/>
      <c r="U30" s="2"/>
      <c r="V30" s="2"/>
      <c r="W30" s="2"/>
      <c r="X30" s="1"/>
      <c r="Y30" s="1"/>
      <c r="Z30" s="1"/>
      <c r="AA30" s="1"/>
      <c r="AB30" s="1"/>
    </row>
    <row r="31" spans="1:28">
      <c r="A31" s="31" t="s">
        <v>249</v>
      </c>
      <c r="B31" s="36" t="s">
        <v>241</v>
      </c>
      <c r="C31" s="32" t="s">
        <v>250</v>
      </c>
      <c r="D31" s="32" t="s">
        <v>227</v>
      </c>
      <c r="E31" s="37" t="s">
        <v>391</v>
      </c>
      <c r="F31" s="40" t="s">
        <v>19</v>
      </c>
      <c r="G31" s="40" t="s">
        <v>20</v>
      </c>
      <c r="H31" s="40" t="s">
        <v>21</v>
      </c>
      <c r="I31" s="40" t="s">
        <v>35</v>
      </c>
      <c r="J31" s="40" t="s">
        <v>36</v>
      </c>
      <c r="K31" s="32">
        <v>9.8814215929999994E-3</v>
      </c>
      <c r="L31" s="35" t="s">
        <v>251</v>
      </c>
      <c r="M31" s="35" t="s">
        <v>252</v>
      </c>
      <c r="N31" s="35" t="s">
        <v>253</v>
      </c>
      <c r="O31" s="35" t="s">
        <v>254</v>
      </c>
      <c r="P31" s="35" t="s">
        <v>253</v>
      </c>
      <c r="Q31" s="39" t="s">
        <v>255</v>
      </c>
      <c r="R31" s="2"/>
      <c r="S31" s="2"/>
      <c r="T31" s="2"/>
      <c r="U31" s="2"/>
      <c r="V31" s="2"/>
      <c r="W31" s="2"/>
      <c r="X31" s="1"/>
      <c r="Y31" s="1"/>
      <c r="Z31" s="1"/>
      <c r="AA31" s="1"/>
      <c r="AB31" s="1"/>
    </row>
    <row r="32" spans="1:28">
      <c r="A32" s="31" t="s">
        <v>256</v>
      </c>
      <c r="B32" s="36" t="s">
        <v>257</v>
      </c>
      <c r="C32" s="32" t="s">
        <v>45</v>
      </c>
      <c r="D32" s="32" t="s">
        <v>258</v>
      </c>
      <c r="E32" s="37" t="s">
        <v>391</v>
      </c>
      <c r="F32" s="40" t="s">
        <v>19</v>
      </c>
      <c r="G32" s="40" t="s">
        <v>20</v>
      </c>
      <c r="H32" s="40" t="s">
        <v>21</v>
      </c>
      <c r="I32" s="40" t="s">
        <v>35</v>
      </c>
      <c r="J32" s="40" t="s">
        <v>36</v>
      </c>
      <c r="K32" s="32">
        <v>1.4258093580000001E-2</v>
      </c>
      <c r="L32" s="35" t="s">
        <v>259</v>
      </c>
      <c r="M32" s="35" t="s">
        <v>260</v>
      </c>
      <c r="N32" s="35" t="s">
        <v>261</v>
      </c>
      <c r="O32" s="35" t="s">
        <v>262</v>
      </c>
      <c r="P32" s="35" t="s">
        <v>263</v>
      </c>
      <c r="Q32" s="39" t="s">
        <v>264</v>
      </c>
      <c r="R32" s="2"/>
      <c r="S32" s="2"/>
      <c r="T32" s="2"/>
      <c r="U32" s="2"/>
      <c r="V32" s="2"/>
      <c r="W32" s="2"/>
      <c r="X32" s="1"/>
      <c r="Y32" s="1"/>
      <c r="Z32" s="1"/>
      <c r="AA32" s="1"/>
      <c r="AB32" s="1"/>
    </row>
    <row r="33" spans="1:28">
      <c r="A33" s="31" t="s">
        <v>265</v>
      </c>
      <c r="B33" s="36" t="s">
        <v>241</v>
      </c>
      <c r="C33" s="32" t="s">
        <v>266</v>
      </c>
      <c r="D33" s="32" t="s">
        <v>46</v>
      </c>
      <c r="E33" s="37" t="s">
        <v>391</v>
      </c>
      <c r="F33" s="40" t="s">
        <v>19</v>
      </c>
      <c r="G33" s="40" t="s">
        <v>94</v>
      </c>
      <c r="H33" s="40" t="s">
        <v>21</v>
      </c>
      <c r="I33" s="40" t="s">
        <v>35</v>
      </c>
      <c r="J33" s="40" t="s">
        <v>36</v>
      </c>
      <c r="K33" s="32">
        <v>1.435993566E-2</v>
      </c>
      <c r="L33" s="35" t="s">
        <v>267</v>
      </c>
      <c r="M33" s="35" t="s">
        <v>268</v>
      </c>
      <c r="N33" s="35" t="s">
        <v>245</v>
      </c>
      <c r="O33" s="35" t="s">
        <v>269</v>
      </c>
      <c r="P33" s="35" t="s">
        <v>245</v>
      </c>
      <c r="Q33" s="39" t="s">
        <v>270</v>
      </c>
      <c r="R33" s="2"/>
      <c r="S33" s="2"/>
      <c r="T33" s="2"/>
      <c r="U33" s="2"/>
      <c r="V33" s="2"/>
      <c r="W33" s="2"/>
      <c r="X33" s="1"/>
      <c r="Y33" s="1"/>
      <c r="Z33" s="1"/>
      <c r="AA33" s="1"/>
      <c r="AB33" s="1"/>
    </row>
    <row r="34" spans="1:28">
      <c r="A34" s="31" t="s">
        <v>271</v>
      </c>
      <c r="B34" s="36" t="s">
        <v>257</v>
      </c>
      <c r="C34" s="32" t="s">
        <v>272</v>
      </c>
      <c r="D34" s="32" t="s">
        <v>33</v>
      </c>
      <c r="E34" s="37" t="s">
        <v>391</v>
      </c>
      <c r="F34" s="40" t="s">
        <v>19</v>
      </c>
      <c r="G34" s="40" t="s">
        <v>20</v>
      </c>
      <c r="H34" s="40" t="s">
        <v>21</v>
      </c>
      <c r="I34" s="40" t="s">
        <v>35</v>
      </c>
      <c r="J34" s="40" t="s">
        <v>36</v>
      </c>
      <c r="K34" s="32">
        <v>1.608525911E-2</v>
      </c>
      <c r="L34" s="35" t="s">
        <v>273</v>
      </c>
      <c r="M34" s="35" t="s">
        <v>274</v>
      </c>
      <c r="N34" s="35" t="s">
        <v>73</v>
      </c>
      <c r="O34" s="35" t="s">
        <v>275</v>
      </c>
      <c r="P34" s="35" t="s">
        <v>276</v>
      </c>
      <c r="Q34" s="39" t="s">
        <v>277</v>
      </c>
      <c r="R34" s="2"/>
      <c r="S34" s="2"/>
      <c r="T34" s="2"/>
      <c r="U34" s="2"/>
      <c r="V34" s="2"/>
      <c r="W34" s="2"/>
      <c r="X34" s="1"/>
      <c r="Y34" s="1"/>
      <c r="Z34" s="1"/>
      <c r="AA34" s="1"/>
      <c r="AB34" s="1"/>
    </row>
    <row r="35" spans="1:28">
      <c r="A35" s="31" t="s">
        <v>278</v>
      </c>
      <c r="B35" s="36" t="s">
        <v>257</v>
      </c>
      <c r="C35" s="32" t="s">
        <v>279</v>
      </c>
      <c r="D35" s="32" t="s">
        <v>18</v>
      </c>
      <c r="E35" s="37" t="s">
        <v>391</v>
      </c>
      <c r="F35" s="40" t="s">
        <v>19</v>
      </c>
      <c r="G35" s="40" t="s">
        <v>20</v>
      </c>
      <c r="H35" s="40" t="s">
        <v>21</v>
      </c>
      <c r="I35" s="40" t="s">
        <v>35</v>
      </c>
      <c r="J35" s="40" t="s">
        <v>36</v>
      </c>
      <c r="K35" s="32">
        <v>1.6107308439999999E-2</v>
      </c>
      <c r="L35" s="35" t="s">
        <v>280</v>
      </c>
      <c r="M35" s="35" t="s">
        <v>281</v>
      </c>
      <c r="N35" s="35" t="s">
        <v>245</v>
      </c>
      <c r="O35" s="35" t="s">
        <v>282</v>
      </c>
      <c r="P35" s="35" t="s">
        <v>245</v>
      </c>
      <c r="Q35" s="39" t="s">
        <v>283</v>
      </c>
      <c r="R35" s="2"/>
      <c r="S35" s="2"/>
      <c r="T35" s="2"/>
      <c r="U35" s="2"/>
      <c r="V35" s="2"/>
      <c r="W35" s="2"/>
      <c r="X35" s="1"/>
      <c r="Y35" s="1"/>
      <c r="Z35" s="1"/>
      <c r="AA35" s="1"/>
      <c r="AB35" s="1"/>
    </row>
    <row r="36" spans="1:28">
      <c r="A36" s="31" t="s">
        <v>284</v>
      </c>
      <c r="B36" s="36" t="s">
        <v>219</v>
      </c>
      <c r="C36" s="32" t="s">
        <v>285</v>
      </c>
      <c r="D36" s="32" t="s">
        <v>18</v>
      </c>
      <c r="E36" s="37" t="s">
        <v>391</v>
      </c>
      <c r="F36" s="40" t="s">
        <v>19</v>
      </c>
      <c r="G36" s="40" t="s">
        <v>59</v>
      </c>
      <c r="H36" s="40" t="s">
        <v>21</v>
      </c>
      <c r="I36" s="40" t="s">
        <v>22</v>
      </c>
      <c r="J36" s="40" t="s">
        <v>36</v>
      </c>
      <c r="K36" s="32">
        <v>1.7936762089999999E-2</v>
      </c>
      <c r="L36" s="35" t="s">
        <v>286</v>
      </c>
      <c r="M36" s="35" t="s">
        <v>287</v>
      </c>
      <c r="N36" s="35" t="s">
        <v>288</v>
      </c>
      <c r="O36" s="35" t="s">
        <v>289</v>
      </c>
      <c r="P36" s="35" t="s">
        <v>288</v>
      </c>
      <c r="Q36" s="39" t="s">
        <v>290</v>
      </c>
      <c r="R36" s="2"/>
      <c r="S36" s="2"/>
      <c r="T36" s="2"/>
      <c r="U36" s="2"/>
      <c r="V36" s="2"/>
      <c r="W36" s="2"/>
      <c r="X36" s="1"/>
      <c r="Y36" s="1"/>
      <c r="Z36" s="1"/>
      <c r="AA36" s="1"/>
      <c r="AB36" s="1"/>
    </row>
    <row r="37" spans="1:28">
      <c r="A37" s="31" t="s">
        <v>291</v>
      </c>
      <c r="B37" s="36" t="s">
        <v>219</v>
      </c>
      <c r="C37" s="32" t="s">
        <v>292</v>
      </c>
      <c r="D37" s="32" t="s">
        <v>18</v>
      </c>
      <c r="E37" s="37" t="s">
        <v>391</v>
      </c>
      <c r="F37" s="40" t="s">
        <v>19</v>
      </c>
      <c r="G37" s="40" t="s">
        <v>59</v>
      </c>
      <c r="H37" s="40" t="s">
        <v>21</v>
      </c>
      <c r="I37" s="40" t="s">
        <v>22</v>
      </c>
      <c r="J37" s="40" t="s">
        <v>36</v>
      </c>
      <c r="K37" s="32">
        <v>1.9574815919999999E-2</v>
      </c>
      <c r="L37" s="35" t="s">
        <v>293</v>
      </c>
      <c r="M37" s="35" t="s">
        <v>294</v>
      </c>
      <c r="N37" s="35" t="s">
        <v>237</v>
      </c>
      <c r="O37" s="35" t="s">
        <v>295</v>
      </c>
      <c r="P37" s="35" t="s">
        <v>296</v>
      </c>
      <c r="Q37" s="39" t="s">
        <v>297</v>
      </c>
      <c r="R37" s="2"/>
      <c r="S37" s="2"/>
      <c r="T37" s="2"/>
      <c r="U37" s="2"/>
      <c r="V37" s="2"/>
      <c r="W37" s="2"/>
      <c r="X37" s="1"/>
      <c r="Y37" s="1"/>
      <c r="Z37" s="1"/>
      <c r="AA37" s="1"/>
      <c r="AB37" s="1"/>
    </row>
    <row r="38" spans="1:28">
      <c r="A38" s="31" t="s">
        <v>298</v>
      </c>
      <c r="B38" s="36" t="s">
        <v>219</v>
      </c>
      <c r="C38" s="32" t="s">
        <v>299</v>
      </c>
      <c r="D38" s="32" t="s">
        <v>227</v>
      </c>
      <c r="E38" s="37" t="s">
        <v>391</v>
      </c>
      <c r="F38" s="40" t="s">
        <v>19</v>
      </c>
      <c r="G38" s="40" t="s">
        <v>59</v>
      </c>
      <c r="H38" s="40" t="s">
        <v>21</v>
      </c>
      <c r="I38" s="40" t="s">
        <v>35</v>
      </c>
      <c r="J38" s="40" t="s">
        <v>36</v>
      </c>
      <c r="K38" s="32">
        <v>2.2332354830000001E-2</v>
      </c>
      <c r="L38" s="35" t="s">
        <v>300</v>
      </c>
      <c r="M38" s="35" t="s">
        <v>301</v>
      </c>
      <c r="N38" s="35" t="s">
        <v>302</v>
      </c>
      <c r="O38" s="35" t="s">
        <v>303</v>
      </c>
      <c r="P38" s="35" t="s">
        <v>302</v>
      </c>
      <c r="Q38" s="39" t="s">
        <v>304</v>
      </c>
      <c r="R38" s="2"/>
      <c r="S38" s="2"/>
      <c r="T38" s="2"/>
      <c r="U38" s="2"/>
      <c r="V38" s="2"/>
      <c r="W38" s="2"/>
      <c r="X38" s="1"/>
      <c r="Y38" s="1"/>
      <c r="Z38" s="1"/>
      <c r="AA38" s="1"/>
      <c r="AB38" s="1"/>
    </row>
    <row r="39" spans="1:28">
      <c r="A39" s="31" t="s">
        <v>305</v>
      </c>
      <c r="B39" s="36" t="s">
        <v>257</v>
      </c>
      <c r="C39" s="32" t="s">
        <v>306</v>
      </c>
      <c r="D39" s="32" t="s">
        <v>18</v>
      </c>
      <c r="E39" s="37" t="s">
        <v>391</v>
      </c>
      <c r="F39" s="40" t="s">
        <v>19</v>
      </c>
      <c r="G39" s="40" t="s">
        <v>20</v>
      </c>
      <c r="H39" s="40" t="s">
        <v>21</v>
      </c>
      <c r="I39" s="40" t="s">
        <v>22</v>
      </c>
      <c r="J39" s="40" t="s">
        <v>23</v>
      </c>
      <c r="K39" s="32">
        <v>2.3424731300000001E-2</v>
      </c>
      <c r="L39" s="35" t="s">
        <v>307</v>
      </c>
      <c r="M39" s="35" t="s">
        <v>308</v>
      </c>
      <c r="N39" s="35" t="s">
        <v>309</v>
      </c>
      <c r="O39" s="35" t="s">
        <v>310</v>
      </c>
      <c r="P39" s="35" t="s">
        <v>288</v>
      </c>
      <c r="Q39" s="39" t="s">
        <v>311</v>
      </c>
      <c r="R39" s="2"/>
      <c r="S39" s="2"/>
      <c r="T39" s="2"/>
      <c r="U39" s="2"/>
      <c r="V39" s="2"/>
      <c r="W39" s="2"/>
      <c r="X39" s="1"/>
      <c r="Y39" s="1"/>
      <c r="Z39" s="1"/>
      <c r="AA39" s="1"/>
      <c r="AB39" s="1"/>
    </row>
    <row r="40" spans="1:28">
      <c r="A40" s="31" t="s">
        <v>312</v>
      </c>
      <c r="B40" s="36" t="s">
        <v>219</v>
      </c>
      <c r="C40" s="32" t="s">
        <v>313</v>
      </c>
      <c r="D40" s="32" t="s">
        <v>18</v>
      </c>
      <c r="E40" s="37" t="s">
        <v>391</v>
      </c>
      <c r="F40" s="40" t="s">
        <v>19</v>
      </c>
      <c r="G40" s="40" t="s">
        <v>59</v>
      </c>
      <c r="H40" s="40" t="s">
        <v>35</v>
      </c>
      <c r="I40" s="40" t="s">
        <v>35</v>
      </c>
      <c r="J40" s="40" t="s">
        <v>36</v>
      </c>
      <c r="K40" s="32">
        <v>2.3562764230000002E-2</v>
      </c>
      <c r="L40" s="35" t="s">
        <v>314</v>
      </c>
      <c r="M40" s="35" t="s">
        <v>315</v>
      </c>
      <c r="N40" s="35" t="s">
        <v>200</v>
      </c>
      <c r="O40" s="35" t="s">
        <v>316</v>
      </c>
      <c r="P40" s="35" t="s">
        <v>200</v>
      </c>
      <c r="Q40" s="39" t="s">
        <v>317</v>
      </c>
      <c r="R40" s="2"/>
      <c r="S40" s="2"/>
      <c r="T40" s="2"/>
      <c r="U40" s="2"/>
      <c r="V40" s="2"/>
      <c r="W40" s="2"/>
      <c r="X40" s="1"/>
      <c r="Y40" s="1"/>
      <c r="Z40" s="1"/>
      <c r="AA40" s="1"/>
      <c r="AB40" s="1"/>
    </row>
    <row r="41" spans="1:28">
      <c r="A41" s="31" t="s">
        <v>318</v>
      </c>
      <c r="B41" s="36" t="s">
        <v>241</v>
      </c>
      <c r="C41" s="32" t="s">
        <v>319</v>
      </c>
      <c r="D41" s="32" t="s">
        <v>320</v>
      </c>
      <c r="E41" s="37" t="s">
        <v>391</v>
      </c>
      <c r="F41" s="40" t="s">
        <v>19</v>
      </c>
      <c r="G41" s="40" t="s">
        <v>94</v>
      </c>
      <c r="H41" s="40" t="s">
        <v>21</v>
      </c>
      <c r="I41" s="40" t="s">
        <v>21</v>
      </c>
      <c r="J41" s="40" t="s">
        <v>21</v>
      </c>
      <c r="K41" s="32">
        <v>2.440325497E-2</v>
      </c>
      <c r="L41" s="35" t="s">
        <v>321</v>
      </c>
      <c r="M41" s="35" t="s">
        <v>45</v>
      </c>
      <c r="N41" s="35" t="s">
        <v>261</v>
      </c>
      <c r="O41" s="35" t="s">
        <v>322</v>
      </c>
      <c r="P41" s="35" t="s">
        <v>323</v>
      </c>
      <c r="Q41" s="39" t="s">
        <v>324</v>
      </c>
      <c r="R41" s="2"/>
      <c r="S41" s="2"/>
      <c r="T41" s="2"/>
      <c r="U41" s="2"/>
      <c r="V41" s="2"/>
      <c r="W41" s="2"/>
      <c r="X41" s="1"/>
      <c r="Y41" s="1"/>
      <c r="Z41" s="1"/>
      <c r="AA41" s="1"/>
      <c r="AB41" s="1"/>
    </row>
    <row r="42" spans="1:28">
      <c r="A42" s="31" t="s">
        <v>325</v>
      </c>
      <c r="B42" s="36" t="s">
        <v>257</v>
      </c>
      <c r="C42" s="32" t="s">
        <v>326</v>
      </c>
      <c r="D42" s="32" t="s">
        <v>18</v>
      </c>
      <c r="E42" s="37" t="s">
        <v>391</v>
      </c>
      <c r="F42" s="40" t="s">
        <v>19</v>
      </c>
      <c r="G42" s="40" t="s">
        <v>20</v>
      </c>
      <c r="H42" s="40" t="s">
        <v>21</v>
      </c>
      <c r="I42" s="40" t="s">
        <v>22</v>
      </c>
      <c r="J42" s="40" t="s">
        <v>23</v>
      </c>
      <c r="K42" s="32">
        <v>2.9443098500000001E-2</v>
      </c>
      <c r="L42" s="35" t="s">
        <v>327</v>
      </c>
      <c r="M42" s="35" t="s">
        <v>45</v>
      </c>
      <c r="N42" s="35" t="s">
        <v>73</v>
      </c>
      <c r="O42" s="35" t="s">
        <v>328</v>
      </c>
      <c r="P42" s="35" t="s">
        <v>329</v>
      </c>
      <c r="Q42" s="39" t="s">
        <v>330</v>
      </c>
      <c r="R42" s="2"/>
      <c r="S42" s="2"/>
      <c r="T42" s="2"/>
      <c r="U42" s="2"/>
      <c r="V42" s="2"/>
      <c r="W42" s="2"/>
      <c r="X42" s="1"/>
      <c r="Y42" s="1"/>
      <c r="Z42" s="1"/>
      <c r="AA42" s="1"/>
      <c r="AB42" s="1"/>
    </row>
    <row r="43" spans="1:28">
      <c r="A43" s="31" t="s">
        <v>331</v>
      </c>
      <c r="B43" s="36" t="s">
        <v>219</v>
      </c>
      <c r="C43" s="32" t="s">
        <v>332</v>
      </c>
      <c r="D43" s="32" t="s">
        <v>18</v>
      </c>
      <c r="E43" s="37" t="s">
        <v>391</v>
      </c>
      <c r="F43" s="40" t="s">
        <v>19</v>
      </c>
      <c r="G43" s="40" t="s">
        <v>59</v>
      </c>
      <c r="H43" s="40" t="s">
        <v>21</v>
      </c>
      <c r="I43" s="40" t="s">
        <v>21</v>
      </c>
      <c r="J43" s="40" t="s">
        <v>21</v>
      </c>
      <c r="K43" s="32">
        <v>3.2483322090000002E-2</v>
      </c>
      <c r="L43" s="35" t="s">
        <v>333</v>
      </c>
      <c r="M43" s="35" t="s">
        <v>45</v>
      </c>
      <c r="N43" s="35" t="s">
        <v>73</v>
      </c>
      <c r="O43" s="35" t="s">
        <v>334</v>
      </c>
      <c r="P43" s="35" t="s">
        <v>335</v>
      </c>
      <c r="Q43" s="39" t="s">
        <v>336</v>
      </c>
      <c r="R43" s="2"/>
      <c r="S43" s="2"/>
      <c r="T43" s="2"/>
      <c r="U43" s="2"/>
      <c r="V43" s="2"/>
      <c r="W43" s="2"/>
      <c r="X43" s="1"/>
      <c r="Y43" s="1"/>
      <c r="Z43" s="1"/>
      <c r="AA43" s="1"/>
      <c r="AB43" s="1"/>
    </row>
    <row r="44" spans="1:28">
      <c r="A44" s="31" t="s">
        <v>337</v>
      </c>
      <c r="B44" s="36" t="s">
        <v>241</v>
      </c>
      <c r="C44" s="32" t="s">
        <v>338</v>
      </c>
      <c r="D44" s="32" t="s">
        <v>33</v>
      </c>
      <c r="E44" s="37" t="s">
        <v>391</v>
      </c>
      <c r="F44" s="40" t="s">
        <v>19</v>
      </c>
      <c r="G44" s="40" t="s">
        <v>20</v>
      </c>
      <c r="H44" s="40" t="s">
        <v>21</v>
      </c>
      <c r="I44" s="40" t="s">
        <v>21</v>
      </c>
      <c r="J44" s="40" t="s">
        <v>21</v>
      </c>
      <c r="K44" s="32">
        <f ca="1">RAND()</f>
        <v>0.477576137345048</v>
      </c>
      <c r="L44" s="35" t="s">
        <v>339</v>
      </c>
      <c r="M44" s="35" t="s">
        <v>340</v>
      </c>
      <c r="N44" s="35" t="s">
        <v>162</v>
      </c>
      <c r="O44" s="35" t="s">
        <v>341</v>
      </c>
      <c r="P44" s="35" t="s">
        <v>64</v>
      </c>
      <c r="Q44" s="39" t="s">
        <v>342</v>
      </c>
      <c r="R44" s="2"/>
      <c r="S44" s="2"/>
      <c r="T44" s="2"/>
      <c r="U44" s="2"/>
      <c r="V44" s="2"/>
      <c r="W44" s="2"/>
      <c r="X44" s="1"/>
      <c r="Y44" s="1"/>
      <c r="Z44" s="1"/>
      <c r="AA44" s="1"/>
      <c r="AB44" s="1"/>
    </row>
    <row r="45" spans="1:28">
      <c r="A45" s="31" t="s">
        <v>343</v>
      </c>
      <c r="B45" s="36" t="s">
        <v>257</v>
      </c>
      <c r="C45" s="32" t="s">
        <v>344</v>
      </c>
      <c r="D45" s="32" t="s">
        <v>18</v>
      </c>
      <c r="E45" s="37" t="s">
        <v>391</v>
      </c>
      <c r="F45" s="40" t="s">
        <v>19</v>
      </c>
      <c r="G45" s="40" t="s">
        <v>94</v>
      </c>
      <c r="H45" s="40" t="s">
        <v>21</v>
      </c>
      <c r="I45" s="40" t="s">
        <v>22</v>
      </c>
      <c r="J45" s="40" t="s">
        <v>36</v>
      </c>
      <c r="K45" s="32">
        <v>4.2818695900000002E-2</v>
      </c>
      <c r="L45" s="35" t="s">
        <v>345</v>
      </c>
      <c r="M45" s="35" t="s">
        <v>346</v>
      </c>
      <c r="N45" s="35" t="s">
        <v>245</v>
      </c>
      <c r="O45" s="35" t="s">
        <v>347</v>
      </c>
      <c r="P45" s="35" t="s">
        <v>245</v>
      </c>
      <c r="Q45" s="39" t="s">
        <v>348</v>
      </c>
      <c r="R45" s="2"/>
      <c r="S45" s="2"/>
      <c r="T45" s="2"/>
      <c r="U45" s="2"/>
      <c r="V45" s="2"/>
      <c r="W45" s="2"/>
      <c r="X45" s="1"/>
      <c r="Y45" s="1"/>
      <c r="Z45" s="1"/>
      <c r="AA45" s="1"/>
      <c r="AB45" s="1"/>
    </row>
    <row r="46" spans="1:28">
      <c r="A46" s="31" t="s">
        <v>349</v>
      </c>
      <c r="B46" s="36" t="s">
        <v>257</v>
      </c>
      <c r="C46" s="32" t="s">
        <v>350</v>
      </c>
      <c r="D46" s="32" t="s">
        <v>18</v>
      </c>
      <c r="E46" s="37" t="s">
        <v>391</v>
      </c>
      <c r="F46" s="40" t="s">
        <v>19</v>
      </c>
      <c r="G46" s="40" t="s">
        <v>20</v>
      </c>
      <c r="H46" s="40" t="s">
        <v>21</v>
      </c>
      <c r="I46" s="40" t="s">
        <v>35</v>
      </c>
      <c r="J46" s="40" t="s">
        <v>36</v>
      </c>
      <c r="K46" s="32">
        <v>4.3158242719999997E-2</v>
      </c>
      <c r="L46" s="35" t="s">
        <v>351</v>
      </c>
      <c r="M46" s="35" t="s">
        <v>352</v>
      </c>
      <c r="N46" s="35" t="s">
        <v>353</v>
      </c>
      <c r="O46" s="35" t="s">
        <v>354</v>
      </c>
      <c r="P46" s="35" t="s">
        <v>353</v>
      </c>
      <c r="Q46" s="39" t="s">
        <v>355</v>
      </c>
      <c r="R46" s="2"/>
      <c r="S46" s="2"/>
      <c r="T46" s="2"/>
      <c r="U46" s="2"/>
      <c r="V46" s="2"/>
      <c r="W46" s="2"/>
      <c r="X46" s="1"/>
      <c r="Y46" s="1"/>
      <c r="Z46" s="1"/>
      <c r="AA46" s="1"/>
      <c r="AB46" s="1"/>
    </row>
    <row r="47" spans="1:28">
      <c r="A47" s="31" t="s">
        <v>356</v>
      </c>
      <c r="B47" s="36" t="s">
        <v>357</v>
      </c>
      <c r="C47" s="39" t="s">
        <v>358</v>
      </c>
      <c r="D47" s="32" t="s">
        <v>359</v>
      </c>
      <c r="E47" s="37" t="s">
        <v>391</v>
      </c>
      <c r="F47" s="38" t="s">
        <v>47</v>
      </c>
      <c r="G47" s="40" t="s">
        <v>59</v>
      </c>
      <c r="H47" s="40" t="s">
        <v>21</v>
      </c>
      <c r="I47" s="40" t="s">
        <v>36</v>
      </c>
      <c r="J47" s="40" t="s">
        <v>36</v>
      </c>
      <c r="K47" s="32">
        <v>4.4814169879999997E-2</v>
      </c>
      <c r="L47" s="35" t="s">
        <v>360</v>
      </c>
      <c r="M47" s="35" t="s">
        <v>361</v>
      </c>
      <c r="N47" s="35" t="s">
        <v>362</v>
      </c>
      <c r="O47" s="35" t="s">
        <v>363</v>
      </c>
      <c r="P47" s="35" t="s">
        <v>247</v>
      </c>
      <c r="Q47" s="39" t="s">
        <v>364</v>
      </c>
      <c r="R47" s="2"/>
      <c r="S47" s="2"/>
      <c r="T47" s="2"/>
      <c r="U47" s="2"/>
      <c r="V47" s="2"/>
      <c r="W47" s="2"/>
      <c r="X47" s="1"/>
      <c r="Y47" s="1"/>
      <c r="Z47" s="1"/>
      <c r="AA47" s="1"/>
      <c r="AB47" s="1"/>
    </row>
    <row r="48" spans="1:28">
      <c r="A48" s="31" t="s">
        <v>365</v>
      </c>
      <c r="B48" s="36" t="s">
        <v>257</v>
      </c>
      <c r="C48" s="32" t="s">
        <v>366</v>
      </c>
      <c r="D48" s="32" t="s">
        <v>33</v>
      </c>
      <c r="E48" s="37" t="s">
        <v>391</v>
      </c>
      <c r="F48" s="40" t="s">
        <v>19</v>
      </c>
      <c r="G48" s="40" t="s">
        <v>94</v>
      </c>
      <c r="H48" s="40" t="s">
        <v>21</v>
      </c>
      <c r="I48" s="40" t="s">
        <v>35</v>
      </c>
      <c r="J48" s="40" t="s">
        <v>36</v>
      </c>
      <c r="K48" s="32">
        <v>4.8097000020000003E-2</v>
      </c>
      <c r="L48" s="35" t="s">
        <v>367</v>
      </c>
      <c r="M48" s="35" t="s">
        <v>368</v>
      </c>
      <c r="N48" s="35" t="s">
        <v>296</v>
      </c>
      <c r="O48" s="35" t="s">
        <v>369</v>
      </c>
      <c r="P48" s="35" t="s">
        <v>353</v>
      </c>
      <c r="Q48" s="39" t="s">
        <v>370</v>
      </c>
      <c r="R48" s="2"/>
      <c r="S48" s="2"/>
      <c r="T48" s="2"/>
      <c r="U48" s="2"/>
      <c r="V48" s="2"/>
      <c r="W48" s="2"/>
      <c r="X48" s="1"/>
      <c r="Y48" s="1"/>
      <c r="Z48" s="1"/>
      <c r="AA48" s="1"/>
      <c r="AB48" s="1"/>
    </row>
    <row r="49" spans="1:28">
      <c r="A49" s="31" t="s">
        <v>371</v>
      </c>
      <c r="B49" s="36" t="s">
        <v>241</v>
      </c>
      <c r="C49" s="32" t="s">
        <v>372</v>
      </c>
      <c r="D49" s="32" t="s">
        <v>18</v>
      </c>
      <c r="E49" s="37" t="s">
        <v>391</v>
      </c>
      <c r="F49" s="40" t="s">
        <v>19</v>
      </c>
      <c r="G49" s="40" t="s">
        <v>20</v>
      </c>
      <c r="H49" s="40" t="s">
        <v>21</v>
      </c>
      <c r="I49" s="40" t="s">
        <v>22</v>
      </c>
      <c r="J49" s="40" t="s">
        <v>36</v>
      </c>
      <c r="K49" s="32">
        <v>4.9726681879999998E-2</v>
      </c>
      <c r="L49" s="35" t="s">
        <v>373</v>
      </c>
      <c r="M49" s="35" t="s">
        <v>374</v>
      </c>
      <c r="N49" s="35" t="s">
        <v>375</v>
      </c>
      <c r="O49" s="35" t="s">
        <v>376</v>
      </c>
      <c r="P49" s="35" t="s">
        <v>288</v>
      </c>
      <c r="Q49" s="39" t="s">
        <v>377</v>
      </c>
      <c r="R49" s="2"/>
      <c r="S49" s="2"/>
      <c r="T49" s="2"/>
      <c r="U49" s="2"/>
      <c r="V49" s="2"/>
      <c r="W49" s="2"/>
      <c r="X49" s="1"/>
      <c r="Y49" s="1"/>
      <c r="Z49" s="1"/>
      <c r="AA49" s="1"/>
      <c r="AB49" s="1"/>
    </row>
    <row r="50" spans="1:28">
      <c r="A50" s="31" t="s">
        <v>378</v>
      </c>
      <c r="B50" s="36" t="s">
        <v>257</v>
      </c>
      <c r="C50" s="32" t="s">
        <v>379</v>
      </c>
      <c r="D50" s="32" t="s">
        <v>18</v>
      </c>
      <c r="E50" s="37" t="s">
        <v>391</v>
      </c>
      <c r="F50" s="40" t="s">
        <v>19</v>
      </c>
      <c r="G50" s="40" t="s">
        <v>20</v>
      </c>
      <c r="H50" s="40" t="s">
        <v>21</v>
      </c>
      <c r="I50" s="40" t="s">
        <v>22</v>
      </c>
      <c r="J50" s="40" t="s">
        <v>36</v>
      </c>
      <c r="K50" s="32">
        <v>5.1504150980000003E-2</v>
      </c>
      <c r="L50" s="35" t="s">
        <v>380</v>
      </c>
      <c r="M50" s="35" t="s">
        <v>381</v>
      </c>
      <c r="N50" s="35" t="s">
        <v>382</v>
      </c>
      <c r="O50" s="35" t="s">
        <v>383</v>
      </c>
      <c r="P50" s="35" t="s">
        <v>73</v>
      </c>
      <c r="Q50" s="39" t="s">
        <v>384</v>
      </c>
      <c r="R50" s="2"/>
      <c r="S50" s="2"/>
      <c r="T50" s="2"/>
      <c r="U50" s="2"/>
      <c r="V50" s="2"/>
      <c r="W50" s="2"/>
      <c r="X50" s="1"/>
      <c r="Y50" s="1"/>
      <c r="Z50" s="1"/>
      <c r="AA50" s="1"/>
      <c r="AB50" s="1"/>
    </row>
    <row r="51" spans="1:28">
      <c r="A51" s="31" t="s">
        <v>385</v>
      </c>
      <c r="B51" s="36" t="s">
        <v>241</v>
      </c>
      <c r="C51" s="32" t="s">
        <v>386</v>
      </c>
      <c r="D51" s="32" t="s">
        <v>18</v>
      </c>
      <c r="E51" s="37" t="s">
        <v>391</v>
      </c>
      <c r="F51" s="40" t="s">
        <v>19</v>
      </c>
      <c r="G51" s="40" t="s">
        <v>20</v>
      </c>
      <c r="H51" s="40" t="s">
        <v>21</v>
      </c>
      <c r="I51" s="40" t="s">
        <v>35</v>
      </c>
      <c r="J51" s="40" t="s">
        <v>36</v>
      </c>
      <c r="K51" s="32">
        <v>5.4453364019999999E-2</v>
      </c>
      <c r="L51" s="35" t="s">
        <v>387</v>
      </c>
      <c r="M51" s="35" t="s">
        <v>388</v>
      </c>
      <c r="N51" s="35" t="s">
        <v>288</v>
      </c>
      <c r="O51" s="35" t="s">
        <v>389</v>
      </c>
      <c r="P51" s="35" t="s">
        <v>309</v>
      </c>
      <c r="Q51" s="39" t="s">
        <v>390</v>
      </c>
      <c r="R51" s="2"/>
      <c r="S51" s="2"/>
      <c r="T51" s="2"/>
      <c r="U51" s="2"/>
      <c r="V51" s="2"/>
      <c r="W51" s="2"/>
      <c r="X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3.1. a</vt:lpstr>
      <vt:lpstr>3.1. b</vt:lpstr>
      <vt:lpstr>3.1. c</vt:lpstr>
      <vt:lpstr>3.2. a</vt:lpstr>
      <vt:lpstr>3.2. b</vt:lpstr>
      <vt:lpstr>3.2. c</vt:lpstr>
      <vt:lpstr>3.3</vt:lpstr>
      <vt:lpstr>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2017-10-10T16:53:47Z</dcterms:created>
  <dcterms:modified xsi:type="dcterms:W3CDTF">2017-10-10T17:20:52Z</dcterms:modified>
</cp:coreProperties>
</file>