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\Desktop\StarCitizen Tools\Projekt Jericho !Internal\"/>
    </mc:Choice>
  </mc:AlternateContent>
  <xr:revisionPtr revIDLastSave="0" documentId="13_ncr:1_{C4A6091A-25BC-4CCE-A0D7-12C4E5B2627A}" xr6:coauthVersionLast="47" xr6:coauthVersionMax="47" xr10:uidLastSave="{00000000-0000-0000-0000-000000000000}"/>
  <bookViews>
    <workbookView xWindow="-28920" yWindow="5280" windowWidth="29040" windowHeight="15840" xr2:uid="{95DD5E4E-9AD5-4968-9CE8-880D49F2A7F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0" i="1"/>
  <c r="I11" i="1"/>
  <c r="I12" i="1"/>
  <c r="I10" i="1"/>
  <c r="K11" i="1"/>
  <c r="K12" i="1"/>
  <c r="K10" i="1"/>
  <c r="K24" i="1"/>
  <c r="J24" i="1"/>
  <c r="I24" i="1"/>
  <c r="K23" i="1"/>
  <c r="J23" i="1"/>
  <c r="I23" i="1"/>
  <c r="K18" i="1"/>
  <c r="J18" i="1"/>
  <c r="I18" i="1"/>
  <c r="K17" i="1"/>
  <c r="J17" i="1"/>
  <c r="I17" i="1"/>
  <c r="K16" i="1"/>
  <c r="J16" i="1"/>
  <c r="I16" i="1"/>
  <c r="I4" i="1"/>
  <c r="J4" i="1"/>
  <c r="K4" i="1"/>
  <c r="I5" i="1"/>
  <c r="J5" i="1"/>
  <c r="K5" i="1"/>
  <c r="I6" i="1"/>
  <c r="J6" i="1"/>
  <c r="K6" i="1"/>
  <c r="J3" i="1"/>
  <c r="K3" i="1"/>
  <c r="I3" i="1"/>
</calcChain>
</file>

<file path=xl/sharedStrings.xml><?xml version="1.0" encoding="utf-8"?>
<sst xmlns="http://schemas.openxmlformats.org/spreadsheetml/2006/main" count="83" uniqueCount="53">
  <si>
    <t>Planet X</t>
  </si>
  <si>
    <t>Planet Y</t>
  </si>
  <si>
    <t>Hurston</t>
  </si>
  <si>
    <t>Planet Z</t>
  </si>
  <si>
    <t>Moon X</t>
  </si>
  <si>
    <t>Moon Y</t>
  </si>
  <si>
    <t>Moon Z</t>
  </si>
  <si>
    <t>RESULT X</t>
  </si>
  <si>
    <t>RESULT Y</t>
  </si>
  <si>
    <t>RESULT Z</t>
  </si>
  <si>
    <t>Aberdeen</t>
  </si>
  <si>
    <t>Arial</t>
  </si>
  <si>
    <t>Ita</t>
  </si>
  <si>
    <t>Magda</t>
  </si>
  <si>
    <t>Microtech</t>
  </si>
  <si>
    <t>Calliope</t>
  </si>
  <si>
    <t>Clio</t>
  </si>
  <si>
    <t>Euterpe</t>
  </si>
  <si>
    <t>Crusader</t>
  </si>
  <si>
    <t>Cellin</t>
  </si>
  <si>
    <t>Daymar</t>
  </si>
  <si>
    <t>Yela</t>
  </si>
  <si>
    <t>ArcCorp</t>
  </si>
  <si>
    <t>Lyria</t>
  </si>
  <si>
    <t>Wala</t>
  </si>
  <si>
    <t>Lagrange X</t>
  </si>
  <si>
    <t>Lagrange Y</t>
  </si>
  <si>
    <t>Lagrange Z</t>
  </si>
  <si>
    <t>Station X</t>
  </si>
  <si>
    <t>Station Y</t>
  </si>
  <si>
    <t>Station Z</t>
  </si>
  <si>
    <t>NAME</t>
  </si>
  <si>
    <t>ARC-L1</t>
  </si>
  <si>
    <t>ARC-L2</t>
  </si>
  <si>
    <t>ARC-L3</t>
  </si>
  <si>
    <t>ARC-L4</t>
  </si>
  <si>
    <t>ARC-L5</t>
  </si>
  <si>
    <t>CRU-L1</t>
  </si>
  <si>
    <t>CRU-L2</t>
  </si>
  <si>
    <t>CRU-L3</t>
  </si>
  <si>
    <t>CRU-L4</t>
  </si>
  <si>
    <t>CRU-L5</t>
  </si>
  <si>
    <t>HUR-L1</t>
  </si>
  <si>
    <t>HUR-L2</t>
  </si>
  <si>
    <t>HUR-L3</t>
  </si>
  <si>
    <t>HUR-L4</t>
  </si>
  <si>
    <t>HUR-L5</t>
  </si>
  <si>
    <t>MIC-L1</t>
  </si>
  <si>
    <t>MIC-L2</t>
  </si>
  <si>
    <t>MIC-L3</t>
  </si>
  <si>
    <t>MIC-L4</t>
  </si>
  <si>
    <t>MIC-L5</t>
  </si>
  <si>
    <t>Moon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</si>
</sst>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3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054E-25BB-44B4-9B7F-B729A9E55C19}">
  <dimension ref="A1:Q47"/>
  <sheetViews>
    <sheetView tabSelected="1" workbookViewId="0">
      <selection activeCell="H24" sqref="H24"/>
    </sheetView>
  </sheetViews>
  <sheetFormatPr baseColWidth="10" defaultRowHeight="15" x14ac:dyDescent="0.25"/>
  <cols>
    <col min="1" max="1" width="17.28515625" style="1" customWidth="1"/>
    <col min="2" max="2" width="12.7109375" style="1" bestFit="1" customWidth="1"/>
    <col min="3" max="8" width="11.42578125" style="1"/>
    <col min="9" max="9" width="14.85546875" style="1" customWidth="1"/>
    <col min="10" max="10" width="12.7109375" style="1" bestFit="1" customWidth="1"/>
    <col min="11" max="11" width="11.42578125" style="1"/>
    <col min="13" max="14" width="12" bestFit="1" customWidth="1"/>
    <col min="16" max="16" width="15.5703125" customWidth="1"/>
    <col min="17" max="17" width="16.140625" customWidth="1"/>
  </cols>
  <sheetData>
    <row r="1" spans="1:17" x14ac:dyDescent="0.25">
      <c r="A1" s="8" t="s">
        <v>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7" x14ac:dyDescent="0.25">
      <c r="A2" s="2" t="s">
        <v>0</v>
      </c>
      <c r="B2" s="2" t="s">
        <v>1</v>
      </c>
      <c r="C2" s="2" t="s">
        <v>3</v>
      </c>
      <c r="D2" s="2" t="s">
        <v>52</v>
      </c>
      <c r="E2" s="2" t="s">
        <v>4</v>
      </c>
      <c r="F2" s="2" t="s">
        <v>5</v>
      </c>
      <c r="G2" s="2" t="s">
        <v>6</v>
      </c>
      <c r="H2" s="2"/>
      <c r="I2" s="2" t="s">
        <v>7</v>
      </c>
      <c r="J2" s="2" t="s">
        <v>8</v>
      </c>
      <c r="K2" s="2" t="s">
        <v>9</v>
      </c>
    </row>
    <row r="3" spans="1:17" x14ac:dyDescent="0.25">
      <c r="A3" s="1">
        <v>12850457093</v>
      </c>
      <c r="B3" s="1">
        <v>0</v>
      </c>
      <c r="C3" s="1">
        <v>0</v>
      </c>
      <c r="D3" s="2" t="s">
        <v>10</v>
      </c>
      <c r="E3" s="1">
        <v>55300543</v>
      </c>
      <c r="F3" s="1">
        <v>40955550</v>
      </c>
      <c r="G3" s="1">
        <v>0</v>
      </c>
      <c r="H3" s="1">
        <v>1</v>
      </c>
      <c r="I3" s="1">
        <f>SUM(A3+E3)</f>
        <v>12905757636</v>
      </c>
      <c r="J3" s="1">
        <f t="shared" ref="J3:K3" si="0">SUM(B3+F3)</f>
        <v>40955550</v>
      </c>
      <c r="K3" s="1">
        <f t="shared" si="0"/>
        <v>0</v>
      </c>
    </row>
    <row r="4" spans="1:17" x14ac:dyDescent="0.25">
      <c r="A4" s="1">
        <v>12850457093</v>
      </c>
      <c r="B4" s="1">
        <v>0</v>
      </c>
      <c r="C4" s="1">
        <v>0</v>
      </c>
      <c r="D4" s="2" t="s">
        <v>11</v>
      </c>
      <c r="E4" s="1">
        <v>42216215</v>
      </c>
      <c r="F4" s="1">
        <v>-31476128</v>
      </c>
      <c r="G4" s="1">
        <v>0</v>
      </c>
      <c r="H4" s="1">
        <v>1</v>
      </c>
      <c r="I4" s="1">
        <f t="shared" ref="I4:I6" si="1">SUM(A4+E4)</f>
        <v>12892673308</v>
      </c>
      <c r="J4" s="1">
        <f t="shared" ref="J4:J6" si="2">SUM(B4+F4)</f>
        <v>-31476128</v>
      </c>
      <c r="K4" s="1">
        <f t="shared" ref="K4:K6" si="3">SUM(C4+G4)</f>
        <v>0</v>
      </c>
    </row>
    <row r="5" spans="1:17" x14ac:dyDescent="0.25">
      <c r="A5" s="1">
        <v>12850457093</v>
      </c>
      <c r="B5" s="1">
        <v>0</v>
      </c>
      <c r="C5" s="1">
        <v>0</v>
      </c>
      <c r="D5" s="2" t="s">
        <v>12</v>
      </c>
      <c r="E5" s="1">
        <v>-20262377</v>
      </c>
      <c r="F5" s="1">
        <v>114913608</v>
      </c>
      <c r="G5" s="1">
        <v>0</v>
      </c>
      <c r="H5" s="1">
        <v>1</v>
      </c>
      <c r="I5" s="1">
        <f t="shared" si="1"/>
        <v>12830194716</v>
      </c>
      <c r="J5" s="1">
        <f t="shared" si="2"/>
        <v>114913608</v>
      </c>
      <c r="K5" s="1">
        <f t="shared" si="3"/>
        <v>0</v>
      </c>
    </row>
    <row r="6" spans="1:17" x14ac:dyDescent="0.25">
      <c r="A6" s="1">
        <v>12850457093</v>
      </c>
      <c r="B6" s="1">
        <v>0</v>
      </c>
      <c r="C6" s="1">
        <v>0</v>
      </c>
      <c r="D6" s="2" t="s">
        <v>13</v>
      </c>
      <c r="E6" s="1">
        <v>-57770733</v>
      </c>
      <c r="F6" s="1">
        <v>-74464580</v>
      </c>
      <c r="G6" s="1">
        <v>0</v>
      </c>
      <c r="H6" s="1">
        <v>1</v>
      </c>
      <c r="I6" s="1">
        <f t="shared" si="1"/>
        <v>12792686360</v>
      </c>
      <c r="J6" s="1">
        <f t="shared" si="2"/>
        <v>-74464580</v>
      </c>
      <c r="K6" s="1">
        <f t="shared" si="3"/>
        <v>0</v>
      </c>
    </row>
    <row r="8" spans="1:17" x14ac:dyDescent="0.25">
      <c r="A8" s="8" t="s">
        <v>14</v>
      </c>
      <c r="B8" s="8"/>
      <c r="C8" s="8"/>
      <c r="D8" s="8"/>
      <c r="E8" s="8"/>
      <c r="F8" s="8"/>
      <c r="G8" s="8"/>
      <c r="H8" s="8"/>
      <c r="I8" s="8"/>
      <c r="J8" s="8"/>
      <c r="K8" s="8"/>
    </row>
    <row r="9" spans="1:17" x14ac:dyDescent="0.25">
      <c r="A9" s="2" t="s">
        <v>0</v>
      </c>
      <c r="B9" s="2" t="s">
        <v>1</v>
      </c>
      <c r="C9" s="2" t="s">
        <v>3</v>
      </c>
      <c r="D9" s="2" t="s">
        <v>52</v>
      </c>
      <c r="E9" s="2" t="s">
        <v>4</v>
      </c>
      <c r="F9" s="2" t="s">
        <v>5</v>
      </c>
      <c r="G9" s="2" t="s">
        <v>6</v>
      </c>
      <c r="H9" s="2"/>
      <c r="I9" s="2" t="s">
        <v>7</v>
      </c>
      <c r="J9" s="2" t="s">
        <v>8</v>
      </c>
      <c r="K9" s="2" t="s">
        <v>9</v>
      </c>
    </row>
    <row r="10" spans="1:17" x14ac:dyDescent="0.25">
      <c r="A10" s="1">
        <v>22462085252</v>
      </c>
      <c r="B10" s="1">
        <v>37185744964</v>
      </c>
      <c r="C10" s="1">
        <v>0</v>
      </c>
      <c r="D10" s="2" t="s">
        <v>15</v>
      </c>
      <c r="E10" s="1">
        <v>63715944</v>
      </c>
      <c r="F10" s="1">
        <v>16904285</v>
      </c>
      <c r="G10" s="1">
        <v>0</v>
      </c>
      <c r="H10" s="1">
        <v>-1</v>
      </c>
      <c r="I10" s="1">
        <f>SUM(A10,E10* H10)</f>
        <v>22398369308</v>
      </c>
      <c r="J10" s="1">
        <f>SUM(B10,F10*H10)</f>
        <v>37168840679</v>
      </c>
      <c r="K10" s="1">
        <f t="shared" ref="J10:K12" si="4">SUM(C10+G10)</f>
        <v>0</v>
      </c>
    </row>
    <row r="11" spans="1:17" x14ac:dyDescent="0.25">
      <c r="A11" s="1">
        <v>22462085252</v>
      </c>
      <c r="B11" s="1">
        <v>37185744964</v>
      </c>
      <c r="C11" s="1">
        <v>0</v>
      </c>
      <c r="D11" s="2" t="s">
        <v>16</v>
      </c>
      <c r="E11" s="1">
        <v>-14642968</v>
      </c>
      <c r="F11" s="1">
        <v>94724890</v>
      </c>
      <c r="G11" s="1">
        <v>0</v>
      </c>
      <c r="H11" s="1">
        <v>-1</v>
      </c>
      <c r="I11" s="1">
        <f t="shared" ref="I11:I12" si="5">SUM(A11,E11* H11)</f>
        <v>22476728220</v>
      </c>
      <c r="J11" s="1">
        <f t="shared" ref="J11:J12" si="6">SUM(B11,F11*H11)</f>
        <v>37091020074</v>
      </c>
      <c r="K11" s="1">
        <f t="shared" si="4"/>
        <v>0</v>
      </c>
      <c r="P11" s="1"/>
      <c r="Q11" s="1"/>
    </row>
    <row r="12" spans="1:17" x14ac:dyDescent="0.25">
      <c r="A12" s="1">
        <v>22462085252</v>
      </c>
      <c r="B12" s="1">
        <v>37185744964</v>
      </c>
      <c r="C12" s="1">
        <v>0</v>
      </c>
      <c r="D12" s="2" t="s">
        <v>17</v>
      </c>
      <c r="E12" s="1">
        <v>-26024483</v>
      </c>
      <c r="F12" s="1">
        <v>104621400</v>
      </c>
      <c r="G12" s="1">
        <v>0</v>
      </c>
      <c r="H12" s="1">
        <v>-1</v>
      </c>
      <c r="I12" s="1">
        <f t="shared" si="5"/>
        <v>22488109735</v>
      </c>
      <c r="J12" s="1">
        <f t="shared" si="6"/>
        <v>37081123564</v>
      </c>
      <c r="K12" s="1">
        <f t="shared" si="4"/>
        <v>0</v>
      </c>
    </row>
    <row r="13" spans="1:17" x14ac:dyDescent="0.25">
      <c r="P13" s="7"/>
      <c r="Q13" s="7"/>
    </row>
    <row r="14" spans="1:17" x14ac:dyDescent="0.25">
      <c r="A14" s="8" t="s">
        <v>18</v>
      </c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7" x14ac:dyDescent="0.25">
      <c r="A15" s="2" t="s">
        <v>0</v>
      </c>
      <c r="B15" s="2" t="s">
        <v>1</v>
      </c>
      <c r="C15" s="2" t="s">
        <v>3</v>
      </c>
      <c r="D15" s="2" t="s">
        <v>52</v>
      </c>
      <c r="E15" s="2" t="s">
        <v>4</v>
      </c>
      <c r="F15" s="2" t="s">
        <v>5</v>
      </c>
      <c r="G15" s="2" t="s">
        <v>6</v>
      </c>
      <c r="H15" s="2"/>
      <c r="I15" s="2" t="s">
        <v>7</v>
      </c>
      <c r="J15" s="2" t="s">
        <v>8</v>
      </c>
      <c r="K15" s="2" t="s">
        <v>9</v>
      </c>
    </row>
    <row r="16" spans="1:17" x14ac:dyDescent="0.25">
      <c r="A16" s="1">
        <v>-18962176000</v>
      </c>
      <c r="B16" s="1">
        <v>-2664960000</v>
      </c>
      <c r="C16" s="1">
        <v>0</v>
      </c>
      <c r="D16" s="2" t="s">
        <v>19</v>
      </c>
      <c r="E16" s="1">
        <v>-25435119</v>
      </c>
      <c r="F16" s="1">
        <v>-44049660</v>
      </c>
      <c r="G16" s="1">
        <v>0</v>
      </c>
      <c r="H16" s="1">
        <v>1</v>
      </c>
      <c r="I16" s="1">
        <f>SUM(A16+E16)</f>
        <v>-18987611119</v>
      </c>
      <c r="J16" s="1">
        <f t="shared" ref="J16:J18" si="7">SUM(B16+F16)</f>
        <v>-2709009660</v>
      </c>
      <c r="K16" s="1">
        <f t="shared" ref="K16:K18" si="8">SUM(C16+G16)</f>
        <v>0</v>
      </c>
    </row>
    <row r="17" spans="1:11" x14ac:dyDescent="0.25">
      <c r="A17" s="1">
        <v>-18962176000</v>
      </c>
      <c r="B17" s="1">
        <v>-2664960000</v>
      </c>
      <c r="C17" s="1">
        <v>0</v>
      </c>
      <c r="D17" s="2" t="s">
        <v>20</v>
      </c>
      <c r="E17" s="1">
        <v>31636460</v>
      </c>
      <c r="F17" s="1">
        <v>54801234</v>
      </c>
      <c r="G17" s="1">
        <v>0</v>
      </c>
      <c r="H17" s="1">
        <v>1</v>
      </c>
      <c r="I17" s="1">
        <f t="shared" ref="I17:I18" si="9">SUM(A17+E17)</f>
        <v>-18930539540</v>
      </c>
      <c r="J17" s="1">
        <f t="shared" si="7"/>
        <v>-2610158766</v>
      </c>
      <c r="K17" s="1">
        <f t="shared" si="8"/>
        <v>0</v>
      </c>
    </row>
    <row r="18" spans="1:11" x14ac:dyDescent="0.25">
      <c r="A18" s="1">
        <v>-18962176000</v>
      </c>
      <c r="B18" s="1">
        <v>-2664960000</v>
      </c>
      <c r="C18" s="1">
        <v>0</v>
      </c>
      <c r="D18" s="2" t="s">
        <v>21</v>
      </c>
      <c r="E18" s="1">
        <v>-60740798</v>
      </c>
      <c r="F18" s="1">
        <v>50963848</v>
      </c>
      <c r="G18" s="1">
        <v>0</v>
      </c>
      <c r="H18" s="1">
        <v>1</v>
      </c>
      <c r="I18" s="1">
        <f t="shared" si="9"/>
        <v>-19022916798</v>
      </c>
      <c r="J18" s="1">
        <f t="shared" si="7"/>
        <v>-2613996152</v>
      </c>
      <c r="K18" s="1">
        <f t="shared" si="8"/>
        <v>0</v>
      </c>
    </row>
    <row r="21" spans="1:11" x14ac:dyDescent="0.25">
      <c r="A21" s="8" t="s">
        <v>22</v>
      </c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2" t="s">
        <v>0</v>
      </c>
      <c r="B22" s="2" t="s">
        <v>1</v>
      </c>
      <c r="C22" s="2" t="s">
        <v>3</v>
      </c>
      <c r="D22" s="2" t="s">
        <v>52</v>
      </c>
      <c r="E22" s="2" t="s">
        <v>4</v>
      </c>
      <c r="F22" s="2" t="s">
        <v>5</v>
      </c>
      <c r="G22" s="2" t="s">
        <v>6</v>
      </c>
      <c r="H22" s="2"/>
      <c r="I22" s="2" t="s">
        <v>7</v>
      </c>
      <c r="J22" s="2" t="s">
        <v>8</v>
      </c>
      <c r="K22" s="2" t="s">
        <v>9</v>
      </c>
    </row>
    <row r="23" spans="1:11" x14ac:dyDescent="0.25">
      <c r="A23" s="1">
        <v>18587664739</v>
      </c>
      <c r="B23" s="1">
        <v>-22151916920</v>
      </c>
      <c r="C23" s="1">
        <v>0</v>
      </c>
      <c r="D23" s="2" t="s">
        <v>23</v>
      </c>
      <c r="E23" s="1">
        <v>115942431</v>
      </c>
      <c r="F23" s="1">
        <v>30266786</v>
      </c>
      <c r="G23" s="1">
        <v>0</v>
      </c>
      <c r="H23" s="1">
        <v>1</v>
      </c>
      <c r="I23" s="1">
        <f>SUM(A23+E23)</f>
        <v>18703607170</v>
      </c>
      <c r="J23" s="1">
        <f t="shared" ref="J23:J24" si="10">SUM(B23+F23)</f>
        <v>-22121650134</v>
      </c>
      <c r="K23" s="1">
        <f t="shared" ref="K23:K24" si="11">SUM(C23+G23)</f>
        <v>0</v>
      </c>
    </row>
    <row r="24" spans="1:11" x14ac:dyDescent="0.25">
      <c r="A24" s="1">
        <v>18587664739</v>
      </c>
      <c r="B24" s="1">
        <v>-22151916920</v>
      </c>
      <c r="C24" s="1">
        <v>0</v>
      </c>
      <c r="D24" s="2" t="s">
        <v>24</v>
      </c>
      <c r="E24" s="1">
        <v>-208015429</v>
      </c>
      <c r="F24" s="1">
        <v>151450152</v>
      </c>
      <c r="G24" s="1">
        <v>0</v>
      </c>
      <c r="H24" s="1">
        <v>1</v>
      </c>
      <c r="I24" s="1">
        <f t="shared" ref="I24" si="12">SUM(A24+E24)</f>
        <v>18379649310</v>
      </c>
      <c r="J24" s="1">
        <f t="shared" si="10"/>
        <v>-22000466768</v>
      </c>
      <c r="K24" s="1">
        <f t="shared" si="11"/>
        <v>0</v>
      </c>
    </row>
    <row r="27" spans="1:11" x14ac:dyDescent="0.25">
      <c r="A27" s="4" t="s">
        <v>25</v>
      </c>
      <c r="B27" s="4" t="s">
        <v>26</v>
      </c>
      <c r="C27" s="4" t="s">
        <v>27</v>
      </c>
      <c r="D27" s="4" t="s">
        <v>31</v>
      </c>
      <c r="E27" s="4" t="s">
        <v>28</v>
      </c>
      <c r="F27" s="4" t="s">
        <v>29</v>
      </c>
      <c r="G27" s="4" t="s">
        <v>30</v>
      </c>
      <c r="H27" s="6"/>
    </row>
    <row r="28" spans="1:11" x14ac:dyDescent="0.25">
      <c r="A28" s="5">
        <v>16729134637</v>
      </c>
      <c r="B28" s="1">
        <v>-19937006925</v>
      </c>
      <c r="C28" s="1">
        <v>8076</v>
      </c>
      <c r="D28" s="1" t="s">
        <v>32</v>
      </c>
    </row>
    <row r="29" spans="1:11" x14ac:dyDescent="0.25">
      <c r="A29" s="3">
        <v>20446718503</v>
      </c>
      <c r="B29" s="1">
        <v>-24367450990</v>
      </c>
      <c r="C29" s="1">
        <v>8076</v>
      </c>
      <c r="D29" s="1" t="s">
        <v>33</v>
      </c>
    </row>
    <row r="30" spans="1:11" x14ac:dyDescent="0.25">
      <c r="A30" s="3">
        <v>25043446884</v>
      </c>
      <c r="B30" s="1">
        <v>14458841787</v>
      </c>
      <c r="C30" s="1">
        <v>8076</v>
      </c>
      <c r="D30" s="1" t="s">
        <v>34</v>
      </c>
    </row>
    <row r="31" spans="1:11" x14ac:dyDescent="0.25">
      <c r="A31" s="3">
        <v>28478354916</v>
      </c>
      <c r="B31" s="1">
        <v>5021502482</v>
      </c>
      <c r="C31" s="1">
        <v>8076</v>
      </c>
      <c r="D31" s="1" t="s">
        <v>35</v>
      </c>
    </row>
    <row r="32" spans="1:11" x14ac:dyDescent="0.25">
      <c r="A32" s="3">
        <v>-9890422516</v>
      </c>
      <c r="B32" s="1">
        <v>-27173732225</v>
      </c>
      <c r="C32" s="1">
        <v>8076</v>
      </c>
      <c r="D32" s="1" t="s">
        <v>36</v>
      </c>
    </row>
    <row r="33" spans="1:4" x14ac:dyDescent="0.25">
      <c r="A33" s="3">
        <v>-17065957376</v>
      </c>
      <c r="B33" s="1">
        <v>-2398464000</v>
      </c>
      <c r="C33" s="1">
        <v>0</v>
      </c>
      <c r="D33" s="1" t="s">
        <v>37</v>
      </c>
    </row>
    <row r="34" spans="1:4" x14ac:dyDescent="0.25">
      <c r="A34" s="3">
        <v>-20858376485</v>
      </c>
      <c r="B34" s="1">
        <v>-2931474402</v>
      </c>
      <c r="C34" s="1">
        <v>0</v>
      </c>
      <c r="D34" s="1" t="s">
        <v>38</v>
      </c>
    </row>
    <row r="35" spans="1:4" x14ac:dyDescent="0.25">
      <c r="A35" s="5">
        <v>18962164826</v>
      </c>
      <c r="B35" s="1">
        <v>2664965040</v>
      </c>
      <c r="C35" s="1">
        <v>0</v>
      </c>
      <c r="D35" s="1" t="s">
        <v>39</v>
      </c>
    </row>
    <row r="36" spans="1:4" x14ac:dyDescent="0.25">
      <c r="A36" s="5">
        <v>-7173168640</v>
      </c>
      <c r="B36" s="1">
        <v>-17754204160</v>
      </c>
      <c r="C36" s="1">
        <v>0</v>
      </c>
      <c r="D36" s="1" t="s">
        <v>40</v>
      </c>
    </row>
    <row r="37" spans="1:4" x14ac:dyDescent="0.25">
      <c r="A37" s="3">
        <v>-11789008988</v>
      </c>
      <c r="B37" s="1">
        <v>15089246106</v>
      </c>
      <c r="C37" s="1">
        <v>0</v>
      </c>
      <c r="D37" s="1" t="s">
        <v>41</v>
      </c>
    </row>
    <row r="38" spans="1:4" x14ac:dyDescent="0.25">
      <c r="A38" s="3">
        <v>11565411328</v>
      </c>
      <c r="B38" s="1">
        <v>0</v>
      </c>
      <c r="C38" s="1">
        <v>0</v>
      </c>
      <c r="D38" s="1" t="s">
        <v>42</v>
      </c>
    </row>
    <row r="39" spans="1:4" x14ac:dyDescent="0.25">
      <c r="A39" s="3">
        <v>14135502848</v>
      </c>
      <c r="B39" s="1">
        <v>0</v>
      </c>
      <c r="C39" s="1">
        <v>0</v>
      </c>
      <c r="D39" s="1" t="s">
        <v>43</v>
      </c>
    </row>
    <row r="40" spans="1:4" x14ac:dyDescent="0.25">
      <c r="A40" s="3">
        <v>12850457600</v>
      </c>
      <c r="B40" s="1">
        <v>-1123</v>
      </c>
      <c r="C40" s="1">
        <v>0</v>
      </c>
      <c r="D40" s="1" t="s">
        <v>44</v>
      </c>
    </row>
    <row r="41" spans="1:4" x14ac:dyDescent="0.25">
      <c r="A41" s="3">
        <v>6425228288</v>
      </c>
      <c r="B41" s="1">
        <v>11128823808</v>
      </c>
      <c r="C41" s="1">
        <v>0</v>
      </c>
      <c r="D41" s="1" t="s">
        <v>45</v>
      </c>
    </row>
    <row r="42" spans="1:4" x14ac:dyDescent="0.25">
      <c r="A42" s="3">
        <v>6425227776</v>
      </c>
      <c r="B42" s="1">
        <v>-11128823808</v>
      </c>
      <c r="C42" s="1">
        <v>0</v>
      </c>
      <c r="D42" s="1" t="s">
        <v>46</v>
      </c>
    </row>
    <row r="43" spans="1:4" x14ac:dyDescent="0.25">
      <c r="A43" s="5">
        <v>20215824238</v>
      </c>
      <c r="B43" s="1">
        <v>33467065007</v>
      </c>
      <c r="C43" s="1">
        <v>0</v>
      </c>
      <c r="D43" s="1" t="s">
        <v>47</v>
      </c>
    </row>
    <row r="44" spans="1:4" x14ac:dyDescent="0.25">
      <c r="A44" s="3">
        <v>24708827153</v>
      </c>
      <c r="B44" s="1">
        <v>40905202459</v>
      </c>
      <c r="C44" s="1">
        <v>0</v>
      </c>
      <c r="D44" s="1" t="s">
        <v>48</v>
      </c>
    </row>
    <row r="45" spans="1:4" x14ac:dyDescent="0.25">
      <c r="A45" s="3">
        <v>22457170265</v>
      </c>
      <c r="B45" s="1">
        <v>-37187612395</v>
      </c>
      <c r="C45" s="1">
        <v>0</v>
      </c>
      <c r="D45" s="1" t="s">
        <v>49</v>
      </c>
    </row>
    <row r="46" spans="1:4" x14ac:dyDescent="0.25">
      <c r="A46" s="3">
        <v>20971933230</v>
      </c>
      <c r="B46" s="1">
        <v>38045504032</v>
      </c>
      <c r="C46" s="1">
        <v>0</v>
      </c>
      <c r="D46" s="1" t="s">
        <v>50</v>
      </c>
    </row>
    <row r="47" spans="1:4" x14ac:dyDescent="0.25">
      <c r="A47" s="3">
        <v>11565411328</v>
      </c>
      <c r="B47" s="1">
        <v>0</v>
      </c>
      <c r="C47" s="1">
        <v>0</v>
      </c>
      <c r="D47" s="1" t="s">
        <v>51</v>
      </c>
    </row>
  </sheetData>
  <mergeCells count="4">
    <mergeCell ref="A8:K8"/>
    <mergeCell ref="A1:K1"/>
    <mergeCell ref="A14:K14"/>
    <mergeCell ref="A21:K21"/>
  </mergeCells>
  <phoneticPr fontId="3" type="noConversion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RTEC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Riesenbeck</dc:creator>
  <cp:lastModifiedBy>Marcel Riesenbeck</cp:lastModifiedBy>
  <dcterms:created xsi:type="dcterms:W3CDTF">2022-07-02T21:59:43Z</dcterms:created>
  <dcterms:modified xsi:type="dcterms:W3CDTF">2022-07-20T06:46:59Z</dcterms:modified>
</cp:coreProperties>
</file>