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ropbox\Speciale\Data\"/>
    </mc:Choice>
  </mc:AlternateContent>
  <xr:revisionPtr revIDLastSave="0" documentId="13_ncr:1_{46C636FE-7219-4B51-A65B-BB463E559C6B}" xr6:coauthVersionLast="45" xr6:coauthVersionMax="45" xr10:uidLastSave="{00000000-0000-0000-0000-000000000000}"/>
  <bookViews>
    <workbookView xWindow="105" yWindow="390" windowWidth="28695" windowHeight="150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D5" i="1"/>
  <c r="C5" i="1"/>
  <c r="G111" i="1" l="1"/>
  <c r="F111" i="1"/>
  <c r="G99" i="1"/>
  <c r="F99" i="1"/>
  <c r="G87" i="1"/>
  <c r="F87" i="1"/>
  <c r="G75" i="1"/>
  <c r="F75" i="1"/>
  <c r="G63" i="1"/>
  <c r="F63" i="1"/>
  <c r="G51" i="1"/>
  <c r="F51" i="1"/>
  <c r="G43" i="1"/>
  <c r="F43" i="1"/>
  <c r="G27" i="1"/>
  <c r="F27" i="1"/>
  <c r="G19" i="1"/>
  <c r="F19" i="1"/>
  <c r="G7" i="1"/>
  <c r="F7" i="1"/>
  <c r="G262" i="1"/>
  <c r="F262" i="1"/>
  <c r="G250" i="1"/>
  <c r="F250" i="1"/>
  <c r="G238" i="1"/>
  <c r="F238" i="1"/>
  <c r="G222" i="1"/>
  <c r="F222" i="1"/>
  <c r="G210" i="1"/>
  <c r="F210" i="1"/>
  <c r="G198" i="1"/>
  <c r="F198" i="1"/>
  <c r="G190" i="1"/>
  <c r="F190" i="1"/>
  <c r="G170" i="1"/>
  <c r="F170" i="1"/>
  <c r="G158" i="1"/>
  <c r="F158" i="1"/>
  <c r="G150" i="1"/>
  <c r="F150" i="1"/>
  <c r="G142" i="1"/>
  <c r="F142" i="1"/>
  <c r="G130" i="1"/>
  <c r="F130" i="1"/>
  <c r="I242" i="1"/>
  <c r="J242" i="1"/>
  <c r="G114" i="1"/>
  <c r="F114" i="1"/>
  <c r="G106" i="1"/>
  <c r="F106" i="1"/>
  <c r="G98" i="1"/>
  <c r="F98" i="1"/>
  <c r="G90" i="1"/>
  <c r="F90" i="1"/>
  <c r="G82" i="1"/>
  <c r="F82" i="1"/>
  <c r="G74" i="1"/>
  <c r="F74" i="1"/>
  <c r="G66" i="1"/>
  <c r="F66" i="1"/>
  <c r="G58" i="1"/>
  <c r="F58" i="1"/>
  <c r="G50" i="1"/>
  <c r="F50" i="1"/>
  <c r="G42" i="1"/>
  <c r="F42" i="1"/>
  <c r="G30" i="1"/>
  <c r="F30" i="1"/>
  <c r="G22" i="1"/>
  <c r="F22" i="1"/>
  <c r="G14" i="1"/>
  <c r="F14" i="1"/>
  <c r="G10" i="1"/>
  <c r="F10" i="1"/>
  <c r="G269" i="1"/>
  <c r="F269" i="1"/>
  <c r="G261" i="1"/>
  <c r="F261" i="1"/>
  <c r="G253" i="1"/>
  <c r="F253" i="1"/>
  <c r="G245" i="1"/>
  <c r="F245" i="1"/>
  <c r="G237" i="1"/>
  <c r="F237" i="1"/>
  <c r="G229" i="1"/>
  <c r="F229" i="1"/>
  <c r="G221" i="1"/>
  <c r="F221" i="1"/>
  <c r="G213" i="1"/>
  <c r="F213" i="1"/>
  <c r="G205" i="1"/>
  <c r="F205" i="1"/>
  <c r="G197" i="1"/>
  <c r="F197" i="1"/>
  <c r="G189" i="1"/>
  <c r="F189" i="1"/>
  <c r="G181" i="1"/>
  <c r="F181" i="1"/>
  <c r="G173" i="1"/>
  <c r="F173" i="1"/>
  <c r="G165" i="1"/>
  <c r="F165" i="1"/>
  <c r="G137" i="1"/>
  <c r="F137" i="1"/>
  <c r="G121" i="1"/>
  <c r="F121" i="1"/>
  <c r="G117" i="1"/>
  <c r="F117" i="1"/>
  <c r="G113" i="1"/>
  <c r="F113" i="1"/>
  <c r="G109" i="1"/>
  <c r="F109" i="1"/>
  <c r="G105" i="1"/>
  <c r="F105" i="1"/>
  <c r="G101" i="1"/>
  <c r="F101" i="1"/>
  <c r="G97" i="1"/>
  <c r="F97" i="1"/>
  <c r="G93" i="1"/>
  <c r="F93" i="1"/>
  <c r="G89" i="1"/>
  <c r="F89" i="1"/>
  <c r="G85" i="1"/>
  <c r="F85" i="1"/>
  <c r="G81" i="1"/>
  <c r="F81" i="1"/>
  <c r="G77" i="1"/>
  <c r="F77" i="1"/>
  <c r="G73" i="1"/>
  <c r="F73" i="1"/>
  <c r="G69" i="1"/>
  <c r="F69" i="1"/>
  <c r="G65" i="1"/>
  <c r="F65" i="1"/>
  <c r="G61" i="1"/>
  <c r="F61" i="1"/>
  <c r="G57" i="1"/>
  <c r="F57" i="1"/>
  <c r="G53" i="1"/>
  <c r="F53" i="1"/>
  <c r="G49" i="1"/>
  <c r="F49" i="1"/>
  <c r="G45" i="1"/>
  <c r="F45" i="1"/>
  <c r="G41" i="1"/>
  <c r="F41" i="1"/>
  <c r="G37" i="1"/>
  <c r="F37" i="1"/>
  <c r="G33" i="1"/>
  <c r="F33" i="1"/>
  <c r="G29" i="1"/>
  <c r="F29" i="1"/>
  <c r="G25" i="1"/>
  <c r="F25" i="1"/>
  <c r="G21" i="1"/>
  <c r="F21" i="1"/>
  <c r="G17" i="1"/>
  <c r="F17" i="1"/>
  <c r="G13" i="1"/>
  <c r="F13" i="1"/>
  <c r="G9" i="1"/>
  <c r="F9" i="1"/>
  <c r="G3" i="1"/>
  <c r="G5" i="1"/>
  <c r="F5" i="1"/>
  <c r="F3" i="1"/>
  <c r="G268" i="1"/>
  <c r="F268" i="1"/>
  <c r="G264" i="1"/>
  <c r="F264" i="1"/>
  <c r="F260" i="1"/>
  <c r="G260" i="1"/>
  <c r="F256" i="1"/>
  <c r="G256" i="1"/>
  <c r="G252" i="1"/>
  <c r="F252" i="1"/>
  <c r="G248" i="1"/>
  <c r="F248" i="1"/>
  <c r="F244" i="1"/>
  <c r="G244" i="1"/>
  <c r="F240" i="1"/>
  <c r="G240" i="1"/>
  <c r="G236" i="1"/>
  <c r="F236" i="1"/>
  <c r="G232" i="1"/>
  <c r="F232" i="1"/>
  <c r="F228" i="1"/>
  <c r="G228" i="1"/>
  <c r="F224" i="1"/>
  <c r="G224" i="1"/>
  <c r="G220" i="1"/>
  <c r="F220" i="1"/>
  <c r="G216" i="1"/>
  <c r="F216" i="1"/>
  <c r="F212" i="1"/>
  <c r="G212" i="1"/>
  <c r="F208" i="1"/>
  <c r="G208" i="1"/>
  <c r="G204" i="1"/>
  <c r="F204" i="1"/>
  <c r="G200" i="1"/>
  <c r="F200" i="1"/>
  <c r="F196" i="1"/>
  <c r="G196" i="1"/>
  <c r="F192" i="1"/>
  <c r="G192" i="1"/>
  <c r="G188" i="1"/>
  <c r="F188" i="1"/>
  <c r="G184" i="1"/>
  <c r="F184" i="1"/>
  <c r="F180" i="1"/>
  <c r="G180" i="1"/>
  <c r="F176" i="1"/>
  <c r="G176" i="1"/>
  <c r="G172" i="1"/>
  <c r="F172" i="1"/>
  <c r="G168" i="1"/>
  <c r="F168" i="1"/>
  <c r="F164" i="1"/>
  <c r="G164" i="1"/>
  <c r="F160" i="1"/>
  <c r="G160" i="1"/>
  <c r="G156" i="1"/>
  <c r="F156" i="1"/>
  <c r="G152" i="1"/>
  <c r="F152" i="1"/>
  <c r="F148" i="1"/>
  <c r="G148" i="1"/>
  <c r="F144" i="1"/>
  <c r="G144" i="1"/>
  <c r="G140" i="1"/>
  <c r="F140" i="1"/>
  <c r="G136" i="1"/>
  <c r="F136" i="1"/>
  <c r="F132" i="1"/>
  <c r="G132" i="1"/>
  <c r="F128" i="1"/>
  <c r="G128" i="1"/>
  <c r="G124" i="1"/>
  <c r="F124" i="1"/>
  <c r="J121" i="1"/>
  <c r="I121" i="1"/>
  <c r="I268" i="1"/>
  <c r="J268" i="1"/>
  <c r="I264" i="1"/>
  <c r="J264" i="1"/>
  <c r="I260" i="1"/>
  <c r="J260" i="1"/>
  <c r="J256" i="1"/>
  <c r="I256" i="1"/>
  <c r="I252" i="1"/>
  <c r="J252" i="1"/>
  <c r="I248" i="1"/>
  <c r="J248" i="1"/>
  <c r="I244" i="1"/>
  <c r="J244" i="1"/>
  <c r="I240" i="1"/>
  <c r="J240" i="1"/>
  <c r="I236" i="1"/>
  <c r="J236" i="1"/>
  <c r="I232" i="1"/>
  <c r="J232" i="1"/>
  <c r="I228" i="1"/>
  <c r="J228" i="1"/>
  <c r="I224" i="1"/>
  <c r="J224" i="1"/>
  <c r="J220" i="1"/>
  <c r="I220" i="1"/>
  <c r="I216" i="1"/>
  <c r="J216" i="1"/>
  <c r="I212" i="1"/>
  <c r="J212" i="1"/>
  <c r="I208" i="1"/>
  <c r="J208" i="1"/>
  <c r="I204" i="1"/>
  <c r="J204" i="1"/>
  <c r="I200" i="1"/>
  <c r="J200" i="1"/>
  <c r="I196" i="1"/>
  <c r="J196" i="1"/>
  <c r="J192" i="1"/>
  <c r="I192" i="1"/>
  <c r="I188" i="1"/>
  <c r="J188" i="1"/>
  <c r="I184" i="1"/>
  <c r="J184" i="1"/>
  <c r="I180" i="1"/>
  <c r="J180" i="1"/>
  <c r="J176" i="1"/>
  <c r="I176" i="1"/>
  <c r="I172" i="1"/>
  <c r="J172" i="1"/>
  <c r="I168" i="1"/>
  <c r="J168" i="1"/>
  <c r="J164" i="1"/>
  <c r="I164" i="1"/>
  <c r="I160" i="1"/>
  <c r="J160" i="1"/>
  <c r="J156" i="1"/>
  <c r="I156" i="1"/>
  <c r="I152" i="1"/>
  <c r="J152" i="1"/>
  <c r="J148" i="1"/>
  <c r="I148" i="1"/>
  <c r="I144" i="1"/>
  <c r="J144" i="1"/>
  <c r="I140" i="1"/>
  <c r="J140" i="1"/>
  <c r="I136" i="1"/>
  <c r="J136" i="1"/>
  <c r="J132" i="1"/>
  <c r="I132" i="1"/>
  <c r="J128" i="1"/>
  <c r="I128" i="1"/>
  <c r="I124" i="1"/>
  <c r="J124" i="1"/>
  <c r="J119" i="1"/>
  <c r="I119" i="1"/>
  <c r="I115" i="1"/>
  <c r="J115" i="1"/>
  <c r="J111" i="1"/>
  <c r="I111" i="1"/>
  <c r="J107" i="1"/>
  <c r="I107" i="1"/>
  <c r="J103" i="1"/>
  <c r="I103" i="1"/>
  <c r="I99" i="1"/>
  <c r="J99" i="1"/>
  <c r="J95" i="1"/>
  <c r="I95" i="1"/>
  <c r="J91" i="1"/>
  <c r="I91" i="1"/>
  <c r="J87" i="1"/>
  <c r="I87" i="1"/>
  <c r="I83" i="1"/>
  <c r="J83" i="1"/>
  <c r="J79" i="1"/>
  <c r="I79" i="1"/>
  <c r="I75" i="1"/>
  <c r="J75" i="1"/>
  <c r="J71" i="1"/>
  <c r="I71" i="1"/>
  <c r="I67" i="1"/>
  <c r="J67" i="1"/>
  <c r="J63" i="1"/>
  <c r="I63" i="1"/>
  <c r="I59" i="1"/>
  <c r="J59" i="1"/>
  <c r="I55" i="1"/>
  <c r="J55" i="1"/>
  <c r="I51" i="1"/>
  <c r="J51" i="1"/>
  <c r="J47" i="1"/>
  <c r="I47" i="1"/>
  <c r="I43" i="1"/>
  <c r="J43" i="1"/>
  <c r="I39" i="1"/>
  <c r="J39" i="1"/>
  <c r="I35" i="1"/>
  <c r="J35" i="1"/>
  <c r="I31" i="1"/>
  <c r="J31" i="1"/>
  <c r="I27" i="1"/>
  <c r="J27" i="1"/>
  <c r="I23" i="1"/>
  <c r="J23" i="1"/>
  <c r="I19" i="1"/>
  <c r="J19" i="1"/>
  <c r="I15" i="1"/>
  <c r="J15" i="1"/>
  <c r="I11" i="1"/>
  <c r="J11" i="1"/>
  <c r="I7" i="1"/>
  <c r="J7" i="1"/>
  <c r="G120" i="1"/>
  <c r="F120" i="1"/>
  <c r="F116" i="1"/>
  <c r="G116" i="1"/>
  <c r="F112" i="1"/>
  <c r="G112" i="1"/>
  <c r="G108" i="1"/>
  <c r="F108" i="1"/>
  <c r="G104" i="1"/>
  <c r="F104" i="1"/>
  <c r="F100" i="1"/>
  <c r="G100" i="1"/>
  <c r="F96" i="1"/>
  <c r="G96" i="1"/>
  <c r="G92" i="1"/>
  <c r="F92" i="1"/>
  <c r="G88" i="1"/>
  <c r="F88" i="1"/>
  <c r="F84" i="1"/>
  <c r="G84" i="1"/>
  <c r="F80" i="1"/>
  <c r="G80" i="1"/>
  <c r="G76" i="1"/>
  <c r="F76" i="1"/>
  <c r="G72" i="1"/>
  <c r="F72" i="1"/>
  <c r="F68" i="1"/>
  <c r="G68" i="1"/>
  <c r="F64" i="1"/>
  <c r="G64" i="1"/>
  <c r="G60" i="1"/>
  <c r="F60" i="1"/>
  <c r="G56" i="1"/>
  <c r="F56" i="1"/>
  <c r="F52" i="1"/>
  <c r="G52" i="1"/>
  <c r="F48" i="1"/>
  <c r="G48" i="1"/>
  <c r="G44" i="1"/>
  <c r="F44" i="1"/>
  <c r="G40" i="1"/>
  <c r="F40" i="1"/>
  <c r="F36" i="1"/>
  <c r="G36" i="1"/>
  <c r="F32" i="1"/>
  <c r="G32" i="1"/>
  <c r="G28" i="1"/>
  <c r="F28" i="1"/>
  <c r="G24" i="1"/>
  <c r="F24" i="1"/>
  <c r="F20" i="1"/>
  <c r="G20" i="1"/>
  <c r="F16" i="1"/>
  <c r="G16" i="1"/>
  <c r="G12" i="1"/>
  <c r="F12" i="1"/>
  <c r="G8" i="1"/>
  <c r="F8" i="1"/>
  <c r="F4" i="1"/>
  <c r="G4" i="1"/>
  <c r="G267" i="1"/>
  <c r="F267" i="1"/>
  <c r="G263" i="1"/>
  <c r="F263" i="1"/>
  <c r="G259" i="1"/>
  <c r="F259" i="1"/>
  <c r="G255" i="1"/>
  <c r="F255" i="1"/>
  <c r="G251" i="1"/>
  <c r="F251" i="1"/>
  <c r="G247" i="1"/>
  <c r="F247" i="1"/>
  <c r="G243" i="1"/>
  <c r="F243" i="1"/>
  <c r="G239" i="1"/>
  <c r="F239" i="1"/>
  <c r="G235" i="1"/>
  <c r="F235" i="1"/>
  <c r="G231" i="1"/>
  <c r="F231" i="1"/>
  <c r="G227" i="1"/>
  <c r="F227" i="1"/>
  <c r="G223" i="1"/>
  <c r="F223" i="1"/>
  <c r="G219" i="1"/>
  <c r="F219" i="1"/>
  <c r="G215" i="1"/>
  <c r="F215" i="1"/>
  <c r="G211" i="1"/>
  <c r="F211" i="1"/>
  <c r="G207" i="1"/>
  <c r="F207" i="1"/>
  <c r="G203" i="1"/>
  <c r="F203" i="1"/>
  <c r="G199" i="1"/>
  <c r="F199" i="1"/>
  <c r="G195" i="1"/>
  <c r="F195" i="1"/>
  <c r="G191" i="1"/>
  <c r="F191" i="1"/>
  <c r="G187" i="1"/>
  <c r="F187" i="1"/>
  <c r="G183" i="1"/>
  <c r="F183" i="1"/>
  <c r="G179" i="1"/>
  <c r="F179" i="1"/>
  <c r="G175" i="1"/>
  <c r="F175" i="1"/>
  <c r="G171" i="1"/>
  <c r="F171" i="1"/>
  <c r="G167" i="1"/>
  <c r="F167" i="1"/>
  <c r="G163" i="1"/>
  <c r="F163" i="1"/>
  <c r="G159" i="1"/>
  <c r="F159" i="1"/>
  <c r="G155" i="1"/>
  <c r="F155" i="1"/>
  <c r="G151" i="1"/>
  <c r="F151" i="1"/>
  <c r="G147" i="1"/>
  <c r="F147" i="1"/>
  <c r="G143" i="1"/>
  <c r="F143" i="1"/>
  <c r="G139" i="1"/>
  <c r="F139" i="1"/>
  <c r="G135" i="1"/>
  <c r="F135" i="1"/>
  <c r="G131" i="1"/>
  <c r="F131" i="1"/>
  <c r="G127" i="1"/>
  <c r="F127" i="1"/>
  <c r="G123" i="1"/>
  <c r="F123" i="1"/>
  <c r="I267" i="1"/>
  <c r="J267" i="1"/>
  <c r="J263" i="1"/>
  <c r="I263" i="1"/>
  <c r="I259" i="1"/>
  <c r="J259" i="1"/>
  <c r="J255" i="1"/>
  <c r="I255" i="1"/>
  <c r="I251" i="1"/>
  <c r="J251" i="1"/>
  <c r="J247" i="1"/>
  <c r="I247" i="1"/>
  <c r="I243" i="1"/>
  <c r="J243" i="1"/>
  <c r="I239" i="1"/>
  <c r="J239" i="1"/>
  <c r="J235" i="1"/>
  <c r="I235" i="1"/>
  <c r="I231" i="1"/>
  <c r="J231" i="1"/>
  <c r="I227" i="1"/>
  <c r="J227" i="1"/>
  <c r="I223" i="1"/>
  <c r="J223" i="1"/>
  <c r="J219" i="1"/>
  <c r="I219" i="1"/>
  <c r="I215" i="1"/>
  <c r="J215" i="1"/>
  <c r="I211" i="1"/>
  <c r="J211" i="1"/>
  <c r="J207" i="1"/>
  <c r="I207" i="1"/>
  <c r="I203" i="1"/>
  <c r="J203" i="1"/>
  <c r="J199" i="1"/>
  <c r="I199" i="1"/>
  <c r="I195" i="1"/>
  <c r="J195" i="1"/>
  <c r="J191" i="1"/>
  <c r="I191" i="1"/>
  <c r="J187" i="1"/>
  <c r="I187" i="1"/>
  <c r="J183" i="1"/>
  <c r="I183" i="1"/>
  <c r="I179" i="1"/>
  <c r="J179" i="1"/>
  <c r="J175" i="1"/>
  <c r="I175" i="1"/>
  <c r="J171" i="1"/>
  <c r="I171" i="1"/>
  <c r="J167" i="1"/>
  <c r="I167" i="1"/>
  <c r="I163" i="1"/>
  <c r="J163" i="1"/>
  <c r="J159" i="1"/>
  <c r="I159" i="1"/>
  <c r="J155" i="1"/>
  <c r="I155" i="1"/>
  <c r="J151" i="1"/>
  <c r="I151" i="1"/>
  <c r="I147" i="1"/>
  <c r="J147" i="1"/>
  <c r="J143" i="1"/>
  <c r="I143" i="1"/>
  <c r="J139" i="1"/>
  <c r="I139" i="1"/>
  <c r="J135" i="1"/>
  <c r="I135" i="1"/>
  <c r="I131" i="1"/>
  <c r="J131" i="1"/>
  <c r="J127" i="1"/>
  <c r="I127" i="1"/>
  <c r="J123" i="1"/>
  <c r="I123" i="1"/>
  <c r="I118" i="1"/>
  <c r="J118" i="1"/>
  <c r="I114" i="1"/>
  <c r="J114" i="1"/>
  <c r="I110" i="1"/>
  <c r="J110" i="1"/>
  <c r="I106" i="1"/>
  <c r="J106" i="1"/>
  <c r="I102" i="1"/>
  <c r="J102" i="1"/>
  <c r="I98" i="1"/>
  <c r="J98" i="1"/>
  <c r="I94" i="1"/>
  <c r="J94" i="1"/>
  <c r="I90" i="1"/>
  <c r="J90" i="1"/>
  <c r="I86" i="1"/>
  <c r="J86" i="1"/>
  <c r="I82" i="1"/>
  <c r="J82" i="1"/>
  <c r="I78" i="1"/>
  <c r="J78" i="1"/>
  <c r="I74" i="1"/>
  <c r="J74" i="1"/>
  <c r="I70" i="1"/>
  <c r="J70" i="1"/>
  <c r="I66" i="1"/>
  <c r="J66" i="1"/>
  <c r="I62" i="1"/>
  <c r="J62" i="1"/>
  <c r="I58" i="1"/>
  <c r="J58" i="1"/>
  <c r="I54" i="1"/>
  <c r="J54" i="1"/>
  <c r="I50" i="1"/>
  <c r="J50" i="1"/>
  <c r="I46" i="1"/>
  <c r="J46" i="1"/>
  <c r="I42" i="1"/>
  <c r="J42" i="1"/>
  <c r="I38" i="1"/>
  <c r="J38" i="1"/>
  <c r="I34" i="1"/>
  <c r="J34" i="1"/>
  <c r="I30" i="1"/>
  <c r="J30" i="1"/>
  <c r="I26" i="1"/>
  <c r="J26" i="1"/>
  <c r="I22" i="1"/>
  <c r="J22" i="1"/>
  <c r="I18" i="1"/>
  <c r="J18" i="1"/>
  <c r="I14" i="1"/>
  <c r="J14" i="1"/>
  <c r="I10" i="1"/>
  <c r="J10" i="1"/>
  <c r="I6" i="1"/>
  <c r="J6" i="1"/>
  <c r="G115" i="1"/>
  <c r="F115" i="1"/>
  <c r="G95" i="1"/>
  <c r="F95" i="1"/>
  <c r="G83" i="1"/>
  <c r="F83" i="1"/>
  <c r="G71" i="1"/>
  <c r="F71" i="1"/>
  <c r="G55" i="1"/>
  <c r="F55" i="1"/>
  <c r="G35" i="1"/>
  <c r="F35" i="1"/>
  <c r="G15" i="1"/>
  <c r="F15" i="1"/>
  <c r="G258" i="1"/>
  <c r="F258" i="1"/>
  <c r="G246" i="1"/>
  <c r="F246" i="1"/>
  <c r="G230" i="1"/>
  <c r="F230" i="1"/>
  <c r="G218" i="1"/>
  <c r="F218" i="1"/>
  <c r="G206" i="1"/>
  <c r="F206" i="1"/>
  <c r="G186" i="1"/>
  <c r="F186" i="1"/>
  <c r="G166" i="1"/>
  <c r="F166" i="1"/>
  <c r="G154" i="1"/>
  <c r="F154" i="1"/>
  <c r="G138" i="1"/>
  <c r="F138" i="1"/>
  <c r="G134" i="1"/>
  <c r="F134" i="1"/>
  <c r="G126" i="1"/>
  <c r="F126" i="1"/>
  <c r="G122" i="1"/>
  <c r="F122" i="1"/>
  <c r="I266" i="1"/>
  <c r="J266" i="1"/>
  <c r="I262" i="1"/>
  <c r="J262" i="1"/>
  <c r="I258" i="1"/>
  <c r="J258" i="1"/>
  <c r="I250" i="1"/>
  <c r="J250" i="1"/>
  <c r="I246" i="1"/>
  <c r="J246" i="1"/>
  <c r="I238" i="1"/>
  <c r="J238" i="1"/>
  <c r="I234" i="1"/>
  <c r="J234" i="1"/>
  <c r="I230" i="1"/>
  <c r="J230" i="1"/>
  <c r="I226" i="1"/>
  <c r="J226" i="1"/>
  <c r="I222" i="1"/>
  <c r="J222" i="1"/>
  <c r="I218" i="1"/>
  <c r="J218" i="1"/>
  <c r="I214" i="1"/>
  <c r="J214" i="1"/>
  <c r="I210" i="1"/>
  <c r="J210" i="1"/>
  <c r="I206" i="1"/>
  <c r="J206" i="1"/>
  <c r="I202" i="1"/>
  <c r="J202" i="1"/>
  <c r="I198" i="1"/>
  <c r="J198" i="1"/>
  <c r="I194" i="1"/>
  <c r="J194" i="1"/>
  <c r="I190" i="1"/>
  <c r="J190" i="1"/>
  <c r="I186" i="1"/>
  <c r="J186" i="1"/>
  <c r="I182" i="1"/>
  <c r="J182" i="1"/>
  <c r="I178" i="1"/>
  <c r="J178" i="1"/>
  <c r="I174" i="1"/>
  <c r="J174" i="1"/>
  <c r="I170" i="1"/>
  <c r="J170" i="1"/>
  <c r="I166" i="1"/>
  <c r="J166" i="1"/>
  <c r="I162" i="1"/>
  <c r="J162" i="1"/>
  <c r="I158" i="1"/>
  <c r="J158" i="1"/>
  <c r="I154" i="1"/>
  <c r="J154" i="1"/>
  <c r="I150" i="1"/>
  <c r="J150" i="1"/>
  <c r="I146" i="1"/>
  <c r="J146" i="1"/>
  <c r="I142" i="1"/>
  <c r="J142" i="1"/>
  <c r="I138" i="1"/>
  <c r="J138" i="1"/>
  <c r="I134" i="1"/>
  <c r="J134" i="1"/>
  <c r="I130" i="1"/>
  <c r="J130" i="1"/>
  <c r="I126" i="1"/>
  <c r="J126" i="1"/>
  <c r="I122" i="1"/>
  <c r="J122" i="1"/>
  <c r="I117" i="1"/>
  <c r="J117" i="1"/>
  <c r="J113" i="1"/>
  <c r="I113" i="1"/>
  <c r="I109" i="1"/>
  <c r="J109" i="1"/>
  <c r="J105" i="1"/>
  <c r="I105" i="1"/>
  <c r="I101" i="1"/>
  <c r="J101" i="1"/>
  <c r="I97" i="1"/>
  <c r="J97" i="1"/>
  <c r="I93" i="1"/>
  <c r="J93" i="1"/>
  <c r="J89" i="1"/>
  <c r="I89" i="1"/>
  <c r="J85" i="1"/>
  <c r="I85" i="1"/>
  <c r="I81" i="1"/>
  <c r="J81" i="1"/>
  <c r="J77" i="1"/>
  <c r="I77" i="1"/>
  <c r="J73" i="1"/>
  <c r="I73" i="1"/>
  <c r="J69" i="1"/>
  <c r="I69" i="1"/>
  <c r="I65" i="1"/>
  <c r="J65" i="1"/>
  <c r="I61" i="1"/>
  <c r="J61" i="1"/>
  <c r="I57" i="1"/>
  <c r="J57" i="1"/>
  <c r="I53" i="1"/>
  <c r="J53" i="1"/>
  <c r="I49" i="1"/>
  <c r="J49" i="1"/>
  <c r="I45" i="1"/>
  <c r="J45" i="1"/>
  <c r="I41" i="1"/>
  <c r="J41" i="1"/>
  <c r="I37" i="1"/>
  <c r="J37" i="1"/>
  <c r="I33" i="1"/>
  <c r="J33" i="1"/>
  <c r="I29" i="1"/>
  <c r="J29" i="1"/>
  <c r="I25" i="1"/>
  <c r="J25" i="1"/>
  <c r="I21" i="1"/>
  <c r="J21" i="1"/>
  <c r="I17" i="1"/>
  <c r="J17" i="1"/>
  <c r="I13" i="1"/>
  <c r="J13" i="1"/>
  <c r="I9" i="1"/>
  <c r="J9" i="1"/>
  <c r="I5" i="1"/>
  <c r="J5" i="1"/>
  <c r="G119" i="1"/>
  <c r="F119" i="1"/>
  <c r="G107" i="1"/>
  <c r="F107" i="1"/>
  <c r="G103" i="1"/>
  <c r="F103" i="1"/>
  <c r="G91" i="1"/>
  <c r="F91" i="1"/>
  <c r="G79" i="1"/>
  <c r="F79" i="1"/>
  <c r="G67" i="1"/>
  <c r="F67" i="1"/>
  <c r="G59" i="1"/>
  <c r="F59" i="1"/>
  <c r="G47" i="1"/>
  <c r="F47" i="1"/>
  <c r="G39" i="1"/>
  <c r="F39" i="1"/>
  <c r="G31" i="1"/>
  <c r="F31" i="1"/>
  <c r="G23" i="1"/>
  <c r="F23" i="1"/>
  <c r="G11" i="1"/>
  <c r="F11" i="1"/>
  <c r="G266" i="1"/>
  <c r="F266" i="1"/>
  <c r="G254" i="1"/>
  <c r="F254" i="1"/>
  <c r="G242" i="1"/>
  <c r="F242" i="1"/>
  <c r="G234" i="1"/>
  <c r="F234" i="1"/>
  <c r="G226" i="1"/>
  <c r="F226" i="1"/>
  <c r="G214" i="1"/>
  <c r="F214" i="1"/>
  <c r="G202" i="1"/>
  <c r="F202" i="1"/>
  <c r="G194" i="1"/>
  <c r="F194" i="1"/>
  <c r="G182" i="1"/>
  <c r="F182" i="1"/>
  <c r="G178" i="1"/>
  <c r="F178" i="1"/>
  <c r="G174" i="1"/>
  <c r="F174" i="1"/>
  <c r="G162" i="1"/>
  <c r="F162" i="1"/>
  <c r="G146" i="1"/>
  <c r="F146" i="1"/>
  <c r="I254" i="1"/>
  <c r="J254" i="1"/>
  <c r="G118" i="1"/>
  <c r="F118" i="1"/>
  <c r="G110" i="1"/>
  <c r="F110" i="1"/>
  <c r="G102" i="1"/>
  <c r="F102" i="1"/>
  <c r="G94" i="1"/>
  <c r="F94" i="1"/>
  <c r="G86" i="1"/>
  <c r="F86" i="1"/>
  <c r="G78" i="1"/>
  <c r="F78" i="1"/>
  <c r="G70" i="1"/>
  <c r="F70" i="1"/>
  <c r="G62" i="1"/>
  <c r="F62" i="1"/>
  <c r="G54" i="1"/>
  <c r="F54" i="1"/>
  <c r="G46" i="1"/>
  <c r="F46" i="1"/>
  <c r="G38" i="1"/>
  <c r="F38" i="1"/>
  <c r="G34" i="1"/>
  <c r="F34" i="1"/>
  <c r="G26" i="1"/>
  <c r="F26" i="1"/>
  <c r="G18" i="1"/>
  <c r="F18" i="1"/>
  <c r="G6" i="1"/>
  <c r="F6" i="1"/>
  <c r="G265" i="1"/>
  <c r="F265" i="1"/>
  <c r="G257" i="1"/>
  <c r="F257" i="1"/>
  <c r="G249" i="1"/>
  <c r="F249" i="1"/>
  <c r="G241" i="1"/>
  <c r="F241" i="1"/>
  <c r="G233" i="1"/>
  <c r="F233" i="1"/>
  <c r="G225" i="1"/>
  <c r="F225" i="1"/>
  <c r="G217" i="1"/>
  <c r="F217" i="1"/>
  <c r="G209" i="1"/>
  <c r="F209" i="1"/>
  <c r="G201" i="1"/>
  <c r="F201" i="1"/>
  <c r="G193" i="1"/>
  <c r="F193" i="1"/>
  <c r="G185" i="1"/>
  <c r="F185" i="1"/>
  <c r="G177" i="1"/>
  <c r="F177" i="1"/>
  <c r="G169" i="1"/>
  <c r="F169" i="1"/>
  <c r="G161" i="1"/>
  <c r="F161" i="1"/>
  <c r="G157" i="1"/>
  <c r="F157" i="1"/>
  <c r="G153" i="1"/>
  <c r="F153" i="1"/>
  <c r="G149" i="1"/>
  <c r="F149" i="1"/>
  <c r="G145" i="1"/>
  <c r="F145" i="1"/>
  <c r="G141" i="1"/>
  <c r="F141" i="1"/>
  <c r="G133" i="1"/>
  <c r="F133" i="1"/>
  <c r="G129" i="1"/>
  <c r="F129" i="1"/>
  <c r="G125" i="1"/>
  <c r="F125" i="1"/>
  <c r="I269" i="1"/>
  <c r="J269" i="1"/>
  <c r="I265" i="1"/>
  <c r="J265" i="1"/>
  <c r="I261" i="1"/>
  <c r="J261" i="1"/>
  <c r="I257" i="1"/>
  <c r="J257" i="1"/>
  <c r="I253" i="1"/>
  <c r="J253" i="1"/>
  <c r="I249" i="1"/>
  <c r="J249" i="1"/>
  <c r="I245" i="1"/>
  <c r="J245" i="1"/>
  <c r="I241" i="1"/>
  <c r="J241" i="1"/>
  <c r="I237" i="1"/>
  <c r="J237" i="1"/>
  <c r="I233" i="1"/>
  <c r="J233" i="1"/>
  <c r="I229" i="1"/>
  <c r="J229" i="1"/>
  <c r="I225" i="1"/>
  <c r="J225" i="1"/>
  <c r="I221" i="1"/>
  <c r="J221" i="1"/>
  <c r="I217" i="1"/>
  <c r="J217" i="1"/>
  <c r="I213" i="1"/>
  <c r="J213" i="1"/>
  <c r="I209" i="1"/>
  <c r="J209" i="1"/>
  <c r="I205" i="1"/>
  <c r="J205" i="1"/>
  <c r="I201" i="1"/>
  <c r="J201" i="1"/>
  <c r="I197" i="1"/>
  <c r="J197" i="1"/>
  <c r="I193" i="1"/>
  <c r="J193" i="1"/>
  <c r="I189" i="1"/>
  <c r="J189" i="1"/>
  <c r="J185" i="1"/>
  <c r="I185" i="1"/>
  <c r="I181" i="1"/>
  <c r="J181" i="1"/>
  <c r="J177" i="1"/>
  <c r="I177" i="1"/>
  <c r="I173" i="1"/>
  <c r="J173" i="1"/>
  <c r="J169" i="1"/>
  <c r="I169" i="1"/>
  <c r="I165" i="1"/>
  <c r="J165" i="1"/>
  <c r="I161" i="1"/>
  <c r="J161" i="1"/>
  <c r="I157" i="1"/>
  <c r="J157" i="1"/>
  <c r="J153" i="1"/>
  <c r="I153" i="1"/>
  <c r="J149" i="1"/>
  <c r="I149" i="1"/>
  <c r="I145" i="1"/>
  <c r="J145" i="1"/>
  <c r="I141" i="1"/>
  <c r="J141" i="1"/>
  <c r="I137" i="1"/>
  <c r="J137" i="1"/>
  <c r="J133" i="1"/>
  <c r="I133" i="1"/>
  <c r="I129" i="1"/>
  <c r="J129" i="1"/>
  <c r="I125" i="1"/>
  <c r="J125" i="1"/>
  <c r="I120" i="1"/>
  <c r="J120" i="1"/>
  <c r="I116" i="1"/>
  <c r="J116" i="1"/>
  <c r="J112" i="1"/>
  <c r="I112" i="1"/>
  <c r="I108" i="1"/>
  <c r="J108" i="1"/>
  <c r="I104" i="1"/>
  <c r="J104" i="1"/>
  <c r="J100" i="1"/>
  <c r="I100" i="1"/>
  <c r="I96" i="1"/>
  <c r="J96" i="1"/>
  <c r="J92" i="1"/>
  <c r="I92" i="1"/>
  <c r="I88" i="1"/>
  <c r="J88" i="1"/>
  <c r="J84" i="1"/>
  <c r="I84" i="1"/>
  <c r="I80" i="1"/>
  <c r="J80" i="1"/>
  <c r="I76" i="1"/>
  <c r="J76" i="1"/>
  <c r="I72" i="1"/>
  <c r="J72" i="1"/>
  <c r="J68" i="1"/>
  <c r="I68" i="1"/>
  <c r="I64" i="1"/>
  <c r="J64" i="1"/>
  <c r="I60" i="1"/>
  <c r="J60" i="1"/>
  <c r="J56" i="1"/>
  <c r="I56" i="1"/>
  <c r="J52" i="1"/>
  <c r="I52" i="1"/>
  <c r="I48" i="1"/>
  <c r="J48" i="1"/>
  <c r="I44" i="1"/>
  <c r="J44" i="1"/>
  <c r="I40" i="1"/>
  <c r="J40" i="1"/>
  <c r="J36" i="1"/>
  <c r="I36" i="1"/>
  <c r="I32" i="1"/>
  <c r="J32" i="1"/>
  <c r="I28" i="1"/>
  <c r="J28" i="1"/>
  <c r="J24" i="1"/>
  <c r="I24" i="1"/>
  <c r="J20" i="1"/>
  <c r="I20" i="1"/>
  <c r="I16" i="1"/>
  <c r="J16" i="1"/>
  <c r="I12" i="1"/>
  <c r="J12" i="1"/>
  <c r="I8" i="1"/>
  <c r="J8" i="1"/>
  <c r="J4" i="1"/>
  <c r="I4" i="1"/>
</calcChain>
</file>

<file path=xl/sharedStrings.xml><?xml version="1.0" encoding="utf-8"?>
<sst xmlns="http://schemas.openxmlformats.org/spreadsheetml/2006/main" count="10" uniqueCount="6">
  <si>
    <t>Tid</t>
  </si>
  <si>
    <t>Hus</t>
  </si>
  <si>
    <t>Kredit</t>
  </si>
  <si>
    <t>BNP</t>
  </si>
  <si>
    <t>Bunde</t>
  </si>
  <si>
    <t>Toppe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</si>
</sst>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A214" zoomScale="80" zoomScaleNormal="80" workbookViewId="0">
      <selection activeCell="P219" sqref="P219"/>
    </sheetView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9" t="s">
        <v>0</v>
      </c>
      <c r="B1" s="1" t="s">
        <v>1</v>
      </c>
      <c r="C1" s="3" t="s">
        <v>4</v>
      </c>
      <c r="D1" s="5" t="s">
        <v>5</v>
      </c>
      <c r="E1" s="1" t="s">
        <v>2</v>
      </c>
      <c r="F1" s="3" t="s">
        <v>4</v>
      </c>
      <c r="G1" s="5" t="s">
        <v>5</v>
      </c>
      <c r="H1" s="1" t="s">
        <v>3</v>
      </c>
      <c r="I1" s="3" t="s">
        <v>4</v>
      </c>
      <c r="J1" s="5" t="s">
        <v>5</v>
      </c>
    </row>
    <row r="2" spans="1:10" x14ac:dyDescent="0.25">
      <c r="A2" s="6">
        <v>18674</v>
      </c>
      <c r="B2">
        <v>3.7639616798869038</v>
      </c>
      <c r="C2">
        <v>0</v>
      </c>
      <c r="D2" s="4">
        <v>0</v>
      </c>
      <c r="E2">
        <v>3.2988131863788785</v>
      </c>
      <c r="F2">
        <v>0</v>
      </c>
      <c r="G2" s="4">
        <v>0</v>
      </c>
      <c r="H2">
        <v>3.6390713393396377</v>
      </c>
      <c r="I2">
        <v>0</v>
      </c>
      <c r="J2" s="4">
        <v>0</v>
      </c>
    </row>
    <row r="3" spans="1:10" x14ac:dyDescent="0.25">
      <c r="A3" s="6">
        <v>18763</v>
      </c>
      <c r="B3">
        <v>3.7734011604664066</v>
      </c>
      <c r="C3">
        <v>0</v>
      </c>
      <c r="D3" s="4">
        <v>0</v>
      </c>
      <c r="E3">
        <v>3.2852093414916079</v>
      </c>
      <c r="F3">
        <f t="shared" ref="F3:F4" si="0">IF(AND(E1&gt;E3,E1&gt;E2,E2&gt;E3,E3&lt;E4,E3&lt;E5,E4&lt;E5),"Bund",0)</f>
        <v>0</v>
      </c>
      <c r="G3" s="4">
        <f t="shared" ref="G3:G4" si="1">IF(AND(E1&lt;E3,E1&lt;E2,E2&lt;E3,E3&gt;E4,E3&gt;E5,E4&gt;E5),"Top",0)</f>
        <v>0</v>
      </c>
      <c r="H3">
        <v>3.4979966779568734</v>
      </c>
      <c r="I3">
        <v>0</v>
      </c>
      <c r="J3" s="4">
        <v>0</v>
      </c>
    </row>
    <row r="4" spans="1:10" x14ac:dyDescent="0.25">
      <c r="A4" s="6">
        <v>18855</v>
      </c>
      <c r="B4">
        <v>3.8128632026988454</v>
      </c>
      <c r="C4">
        <v>0</v>
      </c>
      <c r="D4" s="4">
        <v>0</v>
      </c>
      <c r="E4">
        <v>3.2791995821509841</v>
      </c>
      <c r="F4">
        <f t="shared" si="0"/>
        <v>0</v>
      </c>
      <c r="G4" s="4">
        <f t="shared" si="1"/>
        <v>0</v>
      </c>
      <c r="H4">
        <v>3.5264526626092998</v>
      </c>
      <c r="I4">
        <f t="shared" ref="I4:I67" si="2">IF(AND(H2&gt;H4,H2&gt;H3,H3&gt;H4,H4&lt;H5,H4&lt;H6,H5&lt;H6),"Bund",0)</f>
        <v>0</v>
      </c>
      <c r="J4" s="4">
        <f t="shared" ref="J4:J67" si="3">IF(AND(H2&lt;H4,H2&lt;H3,H3&lt;H4,H4&gt;H5,H4&gt;H6,H5&gt;H6),"Top",0)</f>
        <v>0</v>
      </c>
    </row>
    <row r="5" spans="1:10" x14ac:dyDescent="0.25">
      <c r="A5" s="6">
        <v>18947</v>
      </c>
      <c r="B5">
        <v>3.8233484439958212</v>
      </c>
      <c r="C5">
        <f>IF(AND(B1&gt;B5,B2&gt;B5,B3&gt;B5,B4&gt;B5,B5&lt;B6,B5&lt;B7,B5&lt;B8,B5&lt;B9),"Bund",0)</f>
        <v>0</v>
      </c>
      <c r="D5" s="4">
        <f>IF(AND(B1&lt;B5,B2&lt;B5,B3&lt;B5,B4&lt;B5,B5&gt;B6,B5&gt;B7,B5&gt;B8,B5&gt;B9),"Top",0)</f>
        <v>0</v>
      </c>
      <c r="E5">
        <v>3.2583066966786571</v>
      </c>
      <c r="F5" t="str">
        <f>IF(AND(E3&gt;E5,E3&gt;E4,E4&gt;E5,E5&lt;E6,E5&lt;E7,E6&lt;E7),"Bund",0)</f>
        <v>Bund</v>
      </c>
      <c r="G5" s="4">
        <f>IF(AND(E3&lt;E5,E3&lt;E4,E4&lt;E5,E5&gt;E6,E5&gt;E7,E6&gt;E7),"Top",0)</f>
        <v>0</v>
      </c>
      <c r="H5">
        <v>3.5040593631841728</v>
      </c>
      <c r="I5">
        <f t="shared" si="2"/>
        <v>0</v>
      </c>
      <c r="J5" s="4">
        <f t="shared" si="3"/>
        <v>0</v>
      </c>
    </row>
    <row r="6" spans="1:10" x14ac:dyDescent="0.25">
      <c r="A6" s="6">
        <v>19039</v>
      </c>
      <c r="B6">
        <v>3.7893748144324935</v>
      </c>
      <c r="C6">
        <f t="shared" ref="C6:C69" si="4">IF(AND(B2&gt;B6,B3&gt;B6,B4&gt;B6,B5&gt;B6,B6&lt;B7,B6&lt;B8,B6&lt;B9,B6&lt;B10),"Bund",0)</f>
        <v>0</v>
      </c>
      <c r="D6" s="4">
        <f t="shared" ref="D6:D69" si="5">IF(AND(B2&lt;B6,B3&lt;B6,B4&lt;B6,B5&lt;B6,B6&gt;B7,B6&gt;B8,B6&gt;B9,B6&gt;B10),"Top",0)</f>
        <v>0</v>
      </c>
      <c r="E6">
        <v>3.2680758089381658</v>
      </c>
      <c r="F6">
        <f t="shared" ref="F6:F69" si="6">IF(AND(E4&gt;E6,E4&gt;E5,E5&gt;E6,E6&lt;E7,E6&lt;E8,E7&lt;E8),"Bund",0)</f>
        <v>0</v>
      </c>
      <c r="G6" s="4">
        <f t="shared" ref="G6:G69" si="7">IF(AND(E4&lt;E6,E4&lt;E5,E5&lt;E6,E6&gt;E7,E6&gt;E8,E7&gt;E8),"Top",0)</f>
        <v>0</v>
      </c>
      <c r="H6">
        <v>3.5951449813574241</v>
      </c>
      <c r="I6">
        <f t="shared" si="2"/>
        <v>0</v>
      </c>
      <c r="J6" s="4">
        <f t="shared" si="3"/>
        <v>0</v>
      </c>
    </row>
    <row r="7" spans="1:10" x14ac:dyDescent="0.25">
      <c r="A7" s="6">
        <v>19129</v>
      </c>
      <c r="B7">
        <v>3.7721894069461097</v>
      </c>
      <c r="C7">
        <f t="shared" si="4"/>
        <v>0</v>
      </c>
      <c r="D7" s="4">
        <f t="shared" si="5"/>
        <v>0</v>
      </c>
      <c r="E7">
        <v>3.280757966517708</v>
      </c>
      <c r="F7">
        <f t="shared" si="6"/>
        <v>0</v>
      </c>
      <c r="G7" s="4">
        <f t="shared" si="7"/>
        <v>0</v>
      </c>
      <c r="H7">
        <v>3.5222688890572713</v>
      </c>
      <c r="I7">
        <f t="shared" si="2"/>
        <v>0</v>
      </c>
      <c r="J7" s="4">
        <f t="shared" si="3"/>
        <v>0</v>
      </c>
    </row>
    <row r="8" spans="1:10" x14ac:dyDescent="0.25">
      <c r="A8" s="6">
        <v>19221</v>
      </c>
      <c r="B8">
        <v>3.770444142549497</v>
      </c>
      <c r="C8" t="str">
        <f t="shared" si="4"/>
        <v>Bund</v>
      </c>
      <c r="D8" s="4">
        <f t="shared" si="5"/>
        <v>0</v>
      </c>
      <c r="E8">
        <v>3.2817228601677906</v>
      </c>
      <c r="F8">
        <f t="shared" si="6"/>
        <v>0</v>
      </c>
      <c r="G8" s="4">
        <f t="shared" si="7"/>
        <v>0</v>
      </c>
      <c r="H8">
        <v>3.601478874645673</v>
      </c>
      <c r="I8">
        <f t="shared" si="2"/>
        <v>0</v>
      </c>
      <c r="J8" s="4">
        <f t="shared" si="3"/>
        <v>0</v>
      </c>
    </row>
    <row r="9" spans="1:10" x14ac:dyDescent="0.25">
      <c r="A9" s="6">
        <v>19313</v>
      </c>
      <c r="B9">
        <v>3.8092235121088294</v>
      </c>
      <c r="C9">
        <f t="shared" si="4"/>
        <v>0</v>
      </c>
      <c r="D9" s="4">
        <f t="shared" si="5"/>
        <v>0</v>
      </c>
      <c r="E9">
        <v>3.2754278112269319</v>
      </c>
      <c r="F9">
        <f t="shared" si="6"/>
        <v>0</v>
      </c>
      <c r="G9" s="4">
        <f t="shared" si="7"/>
        <v>0</v>
      </c>
      <c r="H9">
        <v>3.5325676527603669</v>
      </c>
      <c r="I9">
        <f t="shared" si="2"/>
        <v>0</v>
      </c>
      <c r="J9" s="4">
        <f t="shared" si="3"/>
        <v>0</v>
      </c>
    </row>
    <row r="10" spans="1:10" x14ac:dyDescent="0.25">
      <c r="A10" s="6">
        <v>19405</v>
      </c>
      <c r="B10">
        <v>3.7986943903669101</v>
      </c>
      <c r="C10">
        <f t="shared" si="4"/>
        <v>0</v>
      </c>
      <c r="D10" s="4">
        <f t="shared" si="5"/>
        <v>0</v>
      </c>
      <c r="E10">
        <v>3.2964883600389903</v>
      </c>
      <c r="F10">
        <f t="shared" si="6"/>
        <v>0</v>
      </c>
      <c r="G10" s="4">
        <f t="shared" si="7"/>
        <v>0</v>
      </c>
      <c r="H10">
        <v>3.6390020264983485</v>
      </c>
      <c r="I10">
        <f t="shared" si="2"/>
        <v>0</v>
      </c>
      <c r="J10" s="4">
        <f t="shared" si="3"/>
        <v>0</v>
      </c>
    </row>
    <row r="11" spans="1:10" x14ac:dyDescent="0.25">
      <c r="A11" s="6">
        <v>19494</v>
      </c>
      <c r="B11">
        <v>3.7982636560111733</v>
      </c>
      <c r="C11">
        <f t="shared" si="4"/>
        <v>0</v>
      </c>
      <c r="D11" s="4">
        <f t="shared" si="5"/>
        <v>0</v>
      </c>
      <c r="E11">
        <v>3.3209710634122724</v>
      </c>
      <c r="F11">
        <f t="shared" si="6"/>
        <v>0</v>
      </c>
      <c r="G11" s="4">
        <f t="shared" si="7"/>
        <v>0</v>
      </c>
      <c r="H11">
        <v>3.606036339071828</v>
      </c>
      <c r="I11">
        <f t="shared" si="2"/>
        <v>0</v>
      </c>
      <c r="J11" s="4">
        <f t="shared" si="3"/>
        <v>0</v>
      </c>
    </row>
    <row r="12" spans="1:10" x14ac:dyDescent="0.25">
      <c r="A12" s="6">
        <v>19586</v>
      </c>
      <c r="B12">
        <v>3.8171377610678379</v>
      </c>
      <c r="C12">
        <f t="shared" si="4"/>
        <v>0</v>
      </c>
      <c r="D12" s="4">
        <f t="shared" si="5"/>
        <v>0</v>
      </c>
      <c r="E12">
        <v>3.3421244262539567</v>
      </c>
      <c r="F12">
        <f t="shared" si="6"/>
        <v>0</v>
      </c>
      <c r="G12" s="4">
        <f t="shared" si="7"/>
        <v>0</v>
      </c>
      <c r="H12">
        <v>3.6405393629394269</v>
      </c>
      <c r="I12">
        <f t="shared" si="2"/>
        <v>0</v>
      </c>
      <c r="J12" s="4">
        <f t="shared" si="3"/>
        <v>0</v>
      </c>
    </row>
    <row r="13" spans="1:10" x14ac:dyDescent="0.25">
      <c r="A13" s="6">
        <v>19678</v>
      </c>
      <c r="B13">
        <v>3.8959228703156144</v>
      </c>
      <c r="C13">
        <f t="shared" si="4"/>
        <v>0</v>
      </c>
      <c r="D13" s="4">
        <f t="shared" si="5"/>
        <v>0</v>
      </c>
      <c r="E13">
        <v>3.3377681853818668</v>
      </c>
      <c r="F13">
        <f t="shared" si="6"/>
        <v>0</v>
      </c>
      <c r="G13" s="4">
        <f t="shared" si="7"/>
        <v>0</v>
      </c>
      <c r="H13">
        <v>3.6200968791098003</v>
      </c>
      <c r="I13">
        <f t="shared" si="2"/>
        <v>0</v>
      </c>
      <c r="J13" s="4">
        <f t="shared" si="3"/>
        <v>0</v>
      </c>
    </row>
    <row r="14" spans="1:10" x14ac:dyDescent="0.25">
      <c r="A14" s="6">
        <v>19770</v>
      </c>
      <c r="B14">
        <v>3.9278402670079786</v>
      </c>
      <c r="C14">
        <f t="shared" si="4"/>
        <v>0</v>
      </c>
      <c r="D14" s="4">
        <f t="shared" si="5"/>
        <v>0</v>
      </c>
      <c r="E14">
        <v>3.3629487327221761</v>
      </c>
      <c r="F14">
        <f t="shared" si="6"/>
        <v>0</v>
      </c>
      <c r="G14" s="4">
        <f t="shared" si="7"/>
        <v>0</v>
      </c>
      <c r="H14">
        <v>3.7171940758809541</v>
      </c>
      <c r="I14">
        <f t="shared" si="2"/>
        <v>0</v>
      </c>
      <c r="J14" s="4">
        <f t="shared" si="3"/>
        <v>0</v>
      </c>
    </row>
    <row r="15" spans="1:10" x14ac:dyDescent="0.25">
      <c r="A15" s="6">
        <v>19859</v>
      </c>
      <c r="B15">
        <v>3.8958474205516369</v>
      </c>
      <c r="C15">
        <f t="shared" si="4"/>
        <v>0</v>
      </c>
      <c r="D15" s="4">
        <f t="shared" si="5"/>
        <v>0</v>
      </c>
      <c r="E15">
        <v>3.3842643697232879</v>
      </c>
      <c r="F15">
        <f t="shared" si="6"/>
        <v>0</v>
      </c>
      <c r="G15" s="4">
        <f t="shared" si="7"/>
        <v>0</v>
      </c>
      <c r="H15">
        <v>3.6592383107536164</v>
      </c>
      <c r="I15">
        <f t="shared" si="2"/>
        <v>0</v>
      </c>
      <c r="J15" s="4">
        <f t="shared" si="3"/>
        <v>0</v>
      </c>
    </row>
    <row r="16" spans="1:10" x14ac:dyDescent="0.25">
      <c r="A16" s="6">
        <v>19951</v>
      </c>
      <c r="B16">
        <v>3.8933628705541099</v>
      </c>
      <c r="C16">
        <f t="shared" si="4"/>
        <v>0</v>
      </c>
      <c r="D16" s="4">
        <f t="shared" si="5"/>
        <v>0</v>
      </c>
      <c r="E16">
        <v>3.3986167623310348</v>
      </c>
      <c r="F16">
        <f t="shared" si="6"/>
        <v>0</v>
      </c>
      <c r="G16" s="4" t="str">
        <f t="shared" si="7"/>
        <v>Top</v>
      </c>
      <c r="H16">
        <v>3.7044170207076923</v>
      </c>
      <c r="I16">
        <f t="shared" si="2"/>
        <v>0</v>
      </c>
      <c r="J16" s="4">
        <f t="shared" si="3"/>
        <v>0</v>
      </c>
    </row>
    <row r="17" spans="1:10" x14ac:dyDescent="0.25">
      <c r="A17" s="6">
        <v>20043</v>
      </c>
      <c r="B17">
        <v>3.949364801371241</v>
      </c>
      <c r="C17">
        <f t="shared" si="4"/>
        <v>0</v>
      </c>
      <c r="D17" s="4" t="str">
        <f t="shared" si="5"/>
        <v>Top</v>
      </c>
      <c r="E17">
        <v>3.3882691623614734</v>
      </c>
      <c r="F17">
        <f t="shared" si="6"/>
        <v>0</v>
      </c>
      <c r="G17" s="4">
        <f t="shared" si="7"/>
        <v>0</v>
      </c>
      <c r="H17">
        <v>3.5907040681406488</v>
      </c>
      <c r="I17">
        <f t="shared" si="2"/>
        <v>0</v>
      </c>
      <c r="J17" s="4">
        <f t="shared" si="3"/>
        <v>0</v>
      </c>
    </row>
    <row r="18" spans="1:10" x14ac:dyDescent="0.25">
      <c r="A18" s="6">
        <v>20135</v>
      </c>
      <c r="B18">
        <v>3.9451185562683904</v>
      </c>
      <c r="C18">
        <f t="shared" si="4"/>
        <v>0</v>
      </c>
      <c r="D18" s="4">
        <f t="shared" si="5"/>
        <v>0</v>
      </c>
      <c r="E18">
        <v>3.3857481411345951</v>
      </c>
      <c r="F18">
        <f t="shared" si="6"/>
        <v>0</v>
      </c>
      <c r="G18" s="4">
        <f t="shared" si="7"/>
        <v>0</v>
      </c>
      <c r="H18">
        <v>3.7233349905104718</v>
      </c>
      <c r="I18">
        <f t="shared" si="2"/>
        <v>0</v>
      </c>
      <c r="J18" s="4">
        <f t="shared" si="3"/>
        <v>0</v>
      </c>
    </row>
    <row r="19" spans="1:10" x14ac:dyDescent="0.25">
      <c r="A19" s="6">
        <v>20224</v>
      </c>
      <c r="B19">
        <v>3.8978460184921326</v>
      </c>
      <c r="C19">
        <f t="shared" si="4"/>
        <v>0</v>
      </c>
      <c r="D19" s="4">
        <f t="shared" si="5"/>
        <v>0</v>
      </c>
      <c r="E19">
        <v>3.3838989774961497</v>
      </c>
      <c r="F19">
        <f t="shared" si="6"/>
        <v>0</v>
      </c>
      <c r="G19" s="4">
        <f t="shared" si="7"/>
        <v>0</v>
      </c>
      <c r="H19">
        <v>3.6192557660036044</v>
      </c>
      <c r="I19">
        <f t="shared" si="2"/>
        <v>0</v>
      </c>
      <c r="J19" s="4">
        <f t="shared" si="3"/>
        <v>0</v>
      </c>
    </row>
    <row r="20" spans="1:10" x14ac:dyDescent="0.25">
      <c r="A20" s="6">
        <v>20316</v>
      </c>
      <c r="B20">
        <v>3.8844686620233357</v>
      </c>
      <c r="C20">
        <f t="shared" si="4"/>
        <v>0</v>
      </c>
      <c r="D20" s="4">
        <f t="shared" si="5"/>
        <v>0</v>
      </c>
      <c r="E20">
        <v>3.3906834692980055</v>
      </c>
      <c r="F20">
        <f t="shared" si="6"/>
        <v>0</v>
      </c>
      <c r="G20" s="4">
        <f t="shared" si="7"/>
        <v>0</v>
      </c>
      <c r="H20">
        <v>3.6924228853249521</v>
      </c>
      <c r="I20">
        <f t="shared" si="2"/>
        <v>0</v>
      </c>
      <c r="J20" s="4">
        <f t="shared" si="3"/>
        <v>0</v>
      </c>
    </row>
    <row r="21" spans="1:10" x14ac:dyDescent="0.25">
      <c r="A21" s="6">
        <v>20408</v>
      </c>
      <c r="B21">
        <v>3.9263315762238524</v>
      </c>
      <c r="C21">
        <f t="shared" si="4"/>
        <v>0</v>
      </c>
      <c r="D21" s="4">
        <f t="shared" si="5"/>
        <v>0</v>
      </c>
      <c r="E21">
        <v>3.3666047306754461</v>
      </c>
      <c r="F21">
        <f t="shared" si="6"/>
        <v>0</v>
      </c>
      <c r="G21" s="4">
        <f t="shared" si="7"/>
        <v>0</v>
      </c>
      <c r="H21">
        <v>3.6356592683499573</v>
      </c>
      <c r="I21">
        <f t="shared" si="2"/>
        <v>0</v>
      </c>
      <c r="J21" s="4">
        <f t="shared" si="3"/>
        <v>0</v>
      </c>
    </row>
    <row r="22" spans="1:10" x14ac:dyDescent="0.25">
      <c r="A22" s="6">
        <v>20500</v>
      </c>
      <c r="B22">
        <v>3.9303733737344717</v>
      </c>
      <c r="C22">
        <f t="shared" si="4"/>
        <v>0</v>
      </c>
      <c r="D22" s="4">
        <f t="shared" si="5"/>
        <v>0</v>
      </c>
      <c r="E22">
        <v>3.3729682529641374</v>
      </c>
      <c r="F22">
        <f t="shared" si="6"/>
        <v>0</v>
      </c>
      <c r="G22" s="4">
        <f t="shared" si="7"/>
        <v>0</v>
      </c>
      <c r="H22">
        <v>3.7571664101317164</v>
      </c>
      <c r="I22">
        <f t="shared" si="2"/>
        <v>0</v>
      </c>
      <c r="J22" s="4">
        <f t="shared" si="3"/>
        <v>0</v>
      </c>
    </row>
    <row r="23" spans="1:10" x14ac:dyDescent="0.25">
      <c r="A23" s="6">
        <v>20590</v>
      </c>
      <c r="B23">
        <v>3.8936716546383772</v>
      </c>
      <c r="C23">
        <f t="shared" si="4"/>
        <v>0</v>
      </c>
      <c r="D23" s="4">
        <f t="shared" si="5"/>
        <v>0</v>
      </c>
      <c r="E23">
        <v>3.3807571920635384</v>
      </c>
      <c r="F23">
        <f t="shared" si="6"/>
        <v>0</v>
      </c>
      <c r="G23" s="4">
        <f t="shared" si="7"/>
        <v>0</v>
      </c>
      <c r="H23">
        <v>3.6362264186938731</v>
      </c>
      <c r="I23">
        <f t="shared" si="2"/>
        <v>0</v>
      </c>
      <c r="J23" s="4">
        <f t="shared" si="3"/>
        <v>0</v>
      </c>
    </row>
    <row r="24" spans="1:10" x14ac:dyDescent="0.25">
      <c r="A24" s="6">
        <v>20682</v>
      </c>
      <c r="B24">
        <v>3.8813591493598771</v>
      </c>
      <c r="C24">
        <f t="shared" si="4"/>
        <v>0</v>
      </c>
      <c r="D24" s="4">
        <f t="shared" si="5"/>
        <v>0</v>
      </c>
      <c r="E24">
        <v>3.3859262224312485</v>
      </c>
      <c r="F24">
        <f t="shared" si="6"/>
        <v>0</v>
      </c>
      <c r="G24" s="4">
        <f t="shared" si="7"/>
        <v>0</v>
      </c>
      <c r="H24">
        <v>3.718130468576553</v>
      </c>
      <c r="I24">
        <f t="shared" si="2"/>
        <v>0</v>
      </c>
      <c r="J24" s="4">
        <f t="shared" si="3"/>
        <v>0</v>
      </c>
    </row>
    <row r="25" spans="1:10" x14ac:dyDescent="0.25">
      <c r="A25" s="6">
        <v>20774</v>
      </c>
      <c r="B25">
        <v>3.8992312788283332</v>
      </c>
      <c r="C25">
        <f t="shared" si="4"/>
        <v>0</v>
      </c>
      <c r="D25" s="4">
        <f t="shared" si="5"/>
        <v>0</v>
      </c>
      <c r="E25">
        <v>3.3794650280520311</v>
      </c>
      <c r="F25">
        <f t="shared" si="6"/>
        <v>0</v>
      </c>
      <c r="G25" s="4">
        <f t="shared" si="7"/>
        <v>0</v>
      </c>
      <c r="H25">
        <v>3.6202800561781405</v>
      </c>
      <c r="I25">
        <f t="shared" si="2"/>
        <v>0</v>
      </c>
      <c r="J25" s="4">
        <f t="shared" si="3"/>
        <v>0</v>
      </c>
    </row>
    <row r="26" spans="1:10" x14ac:dyDescent="0.25">
      <c r="A26" s="6">
        <v>20866</v>
      </c>
      <c r="B26">
        <v>3.8632257804986776</v>
      </c>
      <c r="C26">
        <f t="shared" si="4"/>
        <v>0</v>
      </c>
      <c r="D26" s="4">
        <f t="shared" si="5"/>
        <v>0</v>
      </c>
      <c r="E26">
        <v>3.3899400867385676</v>
      </c>
      <c r="F26">
        <f t="shared" si="6"/>
        <v>0</v>
      </c>
      <c r="G26" s="4">
        <f t="shared" si="7"/>
        <v>0</v>
      </c>
      <c r="H26">
        <v>3.7104178642635919</v>
      </c>
      <c r="I26">
        <f t="shared" si="2"/>
        <v>0</v>
      </c>
      <c r="J26" s="4">
        <f t="shared" si="3"/>
        <v>0</v>
      </c>
    </row>
    <row r="27" spans="1:10" x14ac:dyDescent="0.25">
      <c r="A27" s="6">
        <v>20955</v>
      </c>
      <c r="B27">
        <v>3.8701717576759025</v>
      </c>
      <c r="C27">
        <f t="shared" si="4"/>
        <v>0</v>
      </c>
      <c r="D27" s="4">
        <f t="shared" si="5"/>
        <v>0</v>
      </c>
      <c r="E27">
        <v>3.4127627139815186</v>
      </c>
      <c r="F27">
        <f t="shared" si="6"/>
        <v>0</v>
      </c>
      <c r="G27" s="4">
        <f t="shared" si="7"/>
        <v>0</v>
      </c>
      <c r="H27">
        <v>3.7517598336713047</v>
      </c>
      <c r="I27">
        <f t="shared" si="2"/>
        <v>0</v>
      </c>
      <c r="J27" s="4" t="str">
        <f t="shared" si="3"/>
        <v>Top</v>
      </c>
    </row>
    <row r="28" spans="1:10" x14ac:dyDescent="0.25">
      <c r="A28" s="6">
        <v>21047</v>
      </c>
      <c r="B28">
        <v>3.8845040582002479</v>
      </c>
      <c r="C28">
        <f t="shared" si="4"/>
        <v>0</v>
      </c>
      <c r="D28" s="4">
        <f t="shared" si="5"/>
        <v>0</v>
      </c>
      <c r="E28">
        <v>3.4224925522028671</v>
      </c>
      <c r="F28">
        <f t="shared" si="6"/>
        <v>0</v>
      </c>
      <c r="G28" s="4">
        <f t="shared" si="7"/>
        <v>0</v>
      </c>
      <c r="H28">
        <v>3.7488572838588943</v>
      </c>
      <c r="I28">
        <f t="shared" si="2"/>
        <v>0</v>
      </c>
      <c r="J28" s="4">
        <f t="shared" si="3"/>
        <v>0</v>
      </c>
    </row>
    <row r="29" spans="1:10" x14ac:dyDescent="0.25">
      <c r="A29" s="6">
        <v>21139</v>
      </c>
      <c r="B29">
        <v>3.893255079849808</v>
      </c>
      <c r="C29">
        <f t="shared" si="4"/>
        <v>0</v>
      </c>
      <c r="D29" s="4">
        <f t="shared" si="5"/>
        <v>0</v>
      </c>
      <c r="E29">
        <v>3.4277103870163539</v>
      </c>
      <c r="F29">
        <f t="shared" si="6"/>
        <v>0</v>
      </c>
      <c r="G29" s="4">
        <f t="shared" si="7"/>
        <v>0</v>
      </c>
      <c r="H29">
        <v>3.6525046196419195</v>
      </c>
      <c r="I29">
        <f t="shared" si="2"/>
        <v>0</v>
      </c>
      <c r="J29" s="4">
        <f t="shared" si="3"/>
        <v>0</v>
      </c>
    </row>
    <row r="30" spans="1:10" x14ac:dyDescent="0.25">
      <c r="A30" s="6">
        <v>21231</v>
      </c>
      <c r="B30">
        <v>3.8512111578370947</v>
      </c>
      <c r="C30">
        <f t="shared" si="4"/>
        <v>0</v>
      </c>
      <c r="D30" s="4">
        <f t="shared" si="5"/>
        <v>0</v>
      </c>
      <c r="E30">
        <v>3.4490380555958589</v>
      </c>
      <c r="F30">
        <f t="shared" si="6"/>
        <v>0</v>
      </c>
      <c r="G30" s="4">
        <f t="shared" si="7"/>
        <v>0</v>
      </c>
      <c r="H30">
        <v>3.7726954083801103</v>
      </c>
      <c r="I30">
        <f t="shared" si="2"/>
        <v>0</v>
      </c>
      <c r="J30" s="4">
        <f t="shared" si="3"/>
        <v>0</v>
      </c>
    </row>
    <row r="31" spans="1:10" x14ac:dyDescent="0.25">
      <c r="A31" s="6">
        <v>21320</v>
      </c>
      <c r="B31">
        <v>3.8367950081300966</v>
      </c>
      <c r="C31" t="str">
        <f t="shared" si="4"/>
        <v>Bund</v>
      </c>
      <c r="D31" s="4">
        <f t="shared" si="5"/>
        <v>0</v>
      </c>
      <c r="E31">
        <v>3.467527092740915</v>
      </c>
      <c r="F31">
        <f t="shared" si="6"/>
        <v>0</v>
      </c>
      <c r="G31" s="4">
        <f t="shared" si="7"/>
        <v>0</v>
      </c>
      <c r="H31">
        <v>3.7502355195183901</v>
      </c>
      <c r="I31">
        <f t="shared" si="2"/>
        <v>0</v>
      </c>
      <c r="J31" s="4">
        <f t="shared" si="3"/>
        <v>0</v>
      </c>
    </row>
    <row r="32" spans="1:10" x14ac:dyDescent="0.25">
      <c r="A32" s="6">
        <v>21412</v>
      </c>
      <c r="B32">
        <v>3.8518576176412331</v>
      </c>
      <c r="C32">
        <f t="shared" si="4"/>
        <v>0</v>
      </c>
      <c r="D32" s="4">
        <f t="shared" si="5"/>
        <v>0</v>
      </c>
      <c r="E32">
        <v>3.4893979897352421</v>
      </c>
      <c r="F32">
        <f t="shared" si="6"/>
        <v>0</v>
      </c>
      <c r="G32" s="4">
        <f t="shared" si="7"/>
        <v>0</v>
      </c>
      <c r="H32">
        <v>3.7615480806090633</v>
      </c>
      <c r="I32">
        <f t="shared" si="2"/>
        <v>0</v>
      </c>
      <c r="J32" s="4">
        <f t="shared" si="3"/>
        <v>0</v>
      </c>
    </row>
    <row r="33" spans="1:10" x14ac:dyDescent="0.25">
      <c r="A33" s="6">
        <v>21504</v>
      </c>
      <c r="B33">
        <v>3.9001867593679749</v>
      </c>
      <c r="C33">
        <f t="shared" si="4"/>
        <v>0</v>
      </c>
      <c r="D33" s="4">
        <f t="shared" si="5"/>
        <v>0</v>
      </c>
      <c r="E33">
        <v>3.5040133149811501</v>
      </c>
      <c r="F33">
        <f t="shared" si="6"/>
        <v>0</v>
      </c>
      <c r="G33" s="4">
        <f t="shared" si="7"/>
        <v>0</v>
      </c>
      <c r="H33">
        <v>3.7457950841559318</v>
      </c>
      <c r="I33">
        <f t="shared" si="2"/>
        <v>0</v>
      </c>
      <c r="J33" s="4">
        <f t="shared" si="3"/>
        <v>0</v>
      </c>
    </row>
    <row r="34" spans="1:10" x14ac:dyDescent="0.25">
      <c r="A34" s="6">
        <v>21596</v>
      </c>
      <c r="B34">
        <v>3.9009654525604245</v>
      </c>
      <c r="C34">
        <f t="shared" si="4"/>
        <v>0</v>
      </c>
      <c r="D34" s="4">
        <f t="shared" si="5"/>
        <v>0</v>
      </c>
      <c r="E34">
        <v>3.5380735236476157</v>
      </c>
      <c r="F34">
        <f t="shared" si="6"/>
        <v>0</v>
      </c>
      <c r="G34" s="4">
        <f t="shared" si="7"/>
        <v>0</v>
      </c>
      <c r="H34">
        <v>3.853024764625463</v>
      </c>
      <c r="I34">
        <f t="shared" si="2"/>
        <v>0</v>
      </c>
      <c r="J34" s="4">
        <f t="shared" si="3"/>
        <v>0</v>
      </c>
    </row>
    <row r="35" spans="1:10" x14ac:dyDescent="0.25">
      <c r="A35" s="6">
        <v>21685</v>
      </c>
      <c r="B35">
        <v>3.9104815982202115</v>
      </c>
      <c r="C35">
        <f t="shared" si="4"/>
        <v>0</v>
      </c>
      <c r="D35" s="4">
        <f t="shared" si="5"/>
        <v>0</v>
      </c>
      <c r="E35">
        <v>3.576838737874851</v>
      </c>
      <c r="F35">
        <f t="shared" si="6"/>
        <v>0</v>
      </c>
      <c r="G35" s="4">
        <f t="shared" si="7"/>
        <v>0</v>
      </c>
      <c r="H35">
        <v>3.817375672448752</v>
      </c>
      <c r="I35">
        <f t="shared" si="2"/>
        <v>0</v>
      </c>
      <c r="J35" s="4">
        <f t="shared" si="3"/>
        <v>0</v>
      </c>
    </row>
    <row r="36" spans="1:10" x14ac:dyDescent="0.25">
      <c r="A36" s="6">
        <v>21777</v>
      </c>
      <c r="B36">
        <v>3.9475457969218746</v>
      </c>
      <c r="C36">
        <f t="shared" si="4"/>
        <v>0</v>
      </c>
      <c r="D36" s="4">
        <f t="shared" si="5"/>
        <v>0</v>
      </c>
      <c r="E36">
        <v>3.6099045152159359</v>
      </c>
      <c r="F36">
        <f t="shared" si="6"/>
        <v>0</v>
      </c>
      <c r="G36" s="4">
        <f t="shared" si="7"/>
        <v>0</v>
      </c>
      <c r="H36">
        <v>3.8789295998591102</v>
      </c>
      <c r="I36">
        <f t="shared" si="2"/>
        <v>0</v>
      </c>
      <c r="J36" s="4">
        <f t="shared" si="3"/>
        <v>0</v>
      </c>
    </row>
    <row r="37" spans="1:10" x14ac:dyDescent="0.25">
      <c r="A37" s="6">
        <v>21869</v>
      </c>
      <c r="B37">
        <v>3.9914060231900583</v>
      </c>
      <c r="C37">
        <f t="shared" si="4"/>
        <v>0</v>
      </c>
      <c r="D37" s="4">
        <f t="shared" si="5"/>
        <v>0</v>
      </c>
      <c r="E37">
        <v>3.6185050293335661</v>
      </c>
      <c r="F37">
        <f t="shared" si="6"/>
        <v>0</v>
      </c>
      <c r="G37" s="4">
        <f t="shared" si="7"/>
        <v>0</v>
      </c>
      <c r="H37">
        <v>3.8164720259156013</v>
      </c>
      <c r="I37">
        <f t="shared" si="2"/>
        <v>0</v>
      </c>
      <c r="J37" s="4">
        <f t="shared" si="3"/>
        <v>0</v>
      </c>
    </row>
    <row r="38" spans="1:10" x14ac:dyDescent="0.25">
      <c r="A38" s="6">
        <v>21961</v>
      </c>
      <c r="B38">
        <v>4.0001011832220286</v>
      </c>
      <c r="C38">
        <f t="shared" si="4"/>
        <v>0</v>
      </c>
      <c r="D38" s="4">
        <f t="shared" si="5"/>
        <v>0</v>
      </c>
      <c r="E38">
        <v>3.6634528019168391</v>
      </c>
      <c r="F38">
        <f t="shared" si="6"/>
        <v>0</v>
      </c>
      <c r="G38" s="4">
        <f t="shared" si="7"/>
        <v>0</v>
      </c>
      <c r="H38">
        <v>3.9028888255788146</v>
      </c>
      <c r="I38">
        <f t="shared" si="2"/>
        <v>0</v>
      </c>
      <c r="J38" s="4">
        <f t="shared" si="3"/>
        <v>0</v>
      </c>
    </row>
    <row r="39" spans="1:10" x14ac:dyDescent="0.25">
      <c r="A39" s="6">
        <v>22051</v>
      </c>
      <c r="B39">
        <v>4.0053121445980535</v>
      </c>
      <c r="C39">
        <f t="shared" si="4"/>
        <v>0</v>
      </c>
      <c r="D39" s="4">
        <f t="shared" si="5"/>
        <v>0</v>
      </c>
      <c r="E39">
        <v>3.697052383435607</v>
      </c>
      <c r="F39">
        <f t="shared" si="6"/>
        <v>0</v>
      </c>
      <c r="G39" s="4">
        <f t="shared" si="7"/>
        <v>0</v>
      </c>
      <c r="H39">
        <v>3.9342888131132012</v>
      </c>
      <c r="I39">
        <f t="shared" si="2"/>
        <v>0</v>
      </c>
      <c r="J39" s="4">
        <f t="shared" si="3"/>
        <v>0</v>
      </c>
    </row>
    <row r="40" spans="1:10" x14ac:dyDescent="0.25">
      <c r="A40" s="6">
        <v>22143</v>
      </c>
      <c r="B40">
        <v>4.0345565612334635</v>
      </c>
      <c r="C40">
        <f t="shared" si="4"/>
        <v>0</v>
      </c>
      <c r="D40" s="4">
        <f t="shared" si="5"/>
        <v>0</v>
      </c>
      <c r="E40">
        <v>3.7215191453613459</v>
      </c>
      <c r="F40">
        <f t="shared" si="6"/>
        <v>0</v>
      </c>
      <c r="G40" s="4">
        <f t="shared" si="7"/>
        <v>0</v>
      </c>
      <c r="H40">
        <v>3.9359473923023227</v>
      </c>
      <c r="I40">
        <f t="shared" si="2"/>
        <v>0</v>
      </c>
      <c r="J40" s="4">
        <f t="shared" si="3"/>
        <v>0</v>
      </c>
    </row>
    <row r="41" spans="1:10" x14ac:dyDescent="0.25">
      <c r="A41" s="6">
        <v>22235</v>
      </c>
      <c r="B41">
        <v>4.1118885496496569</v>
      </c>
      <c r="C41">
        <f t="shared" si="4"/>
        <v>0</v>
      </c>
      <c r="D41" s="4">
        <f t="shared" si="5"/>
        <v>0</v>
      </c>
      <c r="E41">
        <v>3.7349227543763117</v>
      </c>
      <c r="F41">
        <f t="shared" si="6"/>
        <v>0</v>
      </c>
      <c r="G41" s="4">
        <f t="shared" si="7"/>
        <v>0</v>
      </c>
      <c r="H41">
        <v>3.8567204157469748</v>
      </c>
      <c r="I41">
        <f t="shared" si="2"/>
        <v>0</v>
      </c>
      <c r="J41" s="4">
        <f t="shared" si="3"/>
        <v>0</v>
      </c>
    </row>
    <row r="42" spans="1:10" x14ac:dyDescent="0.25">
      <c r="A42" s="6">
        <v>22327</v>
      </c>
      <c r="B42">
        <v>4.1393498806770932</v>
      </c>
      <c r="C42">
        <f t="shared" si="4"/>
        <v>0</v>
      </c>
      <c r="D42" s="4">
        <f t="shared" si="5"/>
        <v>0</v>
      </c>
      <c r="E42">
        <v>3.7781208703920686</v>
      </c>
      <c r="F42">
        <f t="shared" si="6"/>
        <v>0</v>
      </c>
      <c r="G42" s="4">
        <f t="shared" si="7"/>
        <v>0</v>
      </c>
      <c r="H42">
        <v>4.0098363962346895</v>
      </c>
      <c r="I42">
        <f t="shared" si="2"/>
        <v>0</v>
      </c>
      <c r="J42" s="4">
        <f t="shared" si="3"/>
        <v>0</v>
      </c>
    </row>
    <row r="43" spans="1:10" x14ac:dyDescent="0.25">
      <c r="A43" s="6">
        <v>22416</v>
      </c>
      <c r="B43">
        <v>4.1533820416919829</v>
      </c>
      <c r="C43">
        <f t="shared" si="4"/>
        <v>0</v>
      </c>
      <c r="D43" s="4">
        <f t="shared" si="5"/>
        <v>0</v>
      </c>
      <c r="E43">
        <v>3.7905894277819354</v>
      </c>
      <c r="F43">
        <f t="shared" si="6"/>
        <v>0</v>
      </c>
      <c r="G43" s="4">
        <f t="shared" si="7"/>
        <v>0</v>
      </c>
      <c r="H43">
        <v>3.9825688244672302</v>
      </c>
      <c r="I43">
        <f t="shared" si="2"/>
        <v>0</v>
      </c>
      <c r="J43" s="4">
        <f t="shared" si="3"/>
        <v>0</v>
      </c>
    </row>
    <row r="44" spans="1:10" x14ac:dyDescent="0.25">
      <c r="A44" s="6">
        <v>22508</v>
      </c>
      <c r="B44">
        <v>4.1904289259281677</v>
      </c>
      <c r="C44">
        <f t="shared" si="4"/>
        <v>0</v>
      </c>
      <c r="D44" s="4">
        <f t="shared" si="5"/>
        <v>0</v>
      </c>
      <c r="E44">
        <v>3.7964739298093075</v>
      </c>
      <c r="F44">
        <f t="shared" si="6"/>
        <v>0</v>
      </c>
      <c r="G44" s="4">
        <f t="shared" si="7"/>
        <v>0</v>
      </c>
      <c r="H44">
        <v>3.9895482113960945</v>
      </c>
      <c r="I44">
        <f t="shared" si="2"/>
        <v>0</v>
      </c>
      <c r="J44" s="4">
        <f t="shared" si="3"/>
        <v>0</v>
      </c>
    </row>
    <row r="45" spans="1:10" x14ac:dyDescent="0.25">
      <c r="A45" s="6">
        <v>22600</v>
      </c>
      <c r="B45">
        <v>4.2387266149859952</v>
      </c>
      <c r="C45">
        <f t="shared" si="4"/>
        <v>0</v>
      </c>
      <c r="D45" s="4">
        <f t="shared" si="5"/>
        <v>0</v>
      </c>
      <c r="E45">
        <v>3.7999266952645483</v>
      </c>
      <c r="F45">
        <f t="shared" si="6"/>
        <v>0</v>
      </c>
      <c r="G45" s="4">
        <f t="shared" si="7"/>
        <v>0</v>
      </c>
      <c r="H45">
        <v>3.9343148898953775</v>
      </c>
      <c r="I45">
        <f t="shared" si="2"/>
        <v>0</v>
      </c>
      <c r="J45" s="4">
        <f t="shared" si="3"/>
        <v>0</v>
      </c>
    </row>
    <row r="46" spans="1:10" x14ac:dyDescent="0.25">
      <c r="A46" s="6">
        <v>22692</v>
      </c>
      <c r="B46">
        <v>4.2315854490555918</v>
      </c>
      <c r="C46">
        <f t="shared" si="4"/>
        <v>0</v>
      </c>
      <c r="D46" s="4">
        <f t="shared" si="5"/>
        <v>0</v>
      </c>
      <c r="E46">
        <v>3.8291518520842169</v>
      </c>
      <c r="F46">
        <f t="shared" si="6"/>
        <v>0</v>
      </c>
      <c r="G46" s="4">
        <f t="shared" si="7"/>
        <v>0</v>
      </c>
      <c r="H46">
        <v>4.0688530837278103</v>
      </c>
      <c r="I46">
        <f t="shared" si="2"/>
        <v>0</v>
      </c>
      <c r="J46" s="4">
        <f t="shared" si="3"/>
        <v>0</v>
      </c>
    </row>
    <row r="47" spans="1:10" x14ac:dyDescent="0.25">
      <c r="A47" s="6">
        <v>22781</v>
      </c>
      <c r="B47">
        <v>4.2180801692854688</v>
      </c>
      <c r="C47">
        <f t="shared" si="4"/>
        <v>0</v>
      </c>
      <c r="D47" s="4">
        <f t="shared" si="5"/>
        <v>0</v>
      </c>
      <c r="E47">
        <v>3.8335524508064189</v>
      </c>
      <c r="F47">
        <f t="shared" si="6"/>
        <v>0</v>
      </c>
      <c r="G47" s="4">
        <f t="shared" si="7"/>
        <v>0</v>
      </c>
      <c r="H47">
        <v>4.0572118913972712</v>
      </c>
      <c r="I47">
        <f t="shared" si="2"/>
        <v>0</v>
      </c>
      <c r="J47" s="4">
        <f t="shared" si="3"/>
        <v>0</v>
      </c>
    </row>
    <row r="48" spans="1:10" x14ac:dyDescent="0.25">
      <c r="A48" s="6">
        <v>22873</v>
      </c>
      <c r="B48">
        <v>4.2459560890760368</v>
      </c>
      <c r="C48">
        <f t="shared" si="4"/>
        <v>0</v>
      </c>
      <c r="D48" s="4">
        <f t="shared" si="5"/>
        <v>0</v>
      </c>
      <c r="E48">
        <v>3.8567893051401461</v>
      </c>
      <c r="F48">
        <f t="shared" si="6"/>
        <v>0</v>
      </c>
      <c r="G48" s="4">
        <f t="shared" si="7"/>
        <v>0</v>
      </c>
      <c r="H48">
        <v>4.0680337845773451</v>
      </c>
      <c r="I48">
        <f t="shared" si="2"/>
        <v>0</v>
      </c>
      <c r="J48" s="4">
        <f t="shared" si="3"/>
        <v>0</v>
      </c>
    </row>
    <row r="49" spans="1:10" x14ac:dyDescent="0.25">
      <c r="A49" s="6">
        <v>22965</v>
      </c>
      <c r="B49">
        <v>4.2671287124545021</v>
      </c>
      <c r="C49">
        <f t="shared" si="4"/>
        <v>0</v>
      </c>
      <c r="D49" s="4">
        <f t="shared" si="5"/>
        <v>0</v>
      </c>
      <c r="E49">
        <v>3.8418260486441826</v>
      </c>
      <c r="F49">
        <f t="shared" si="6"/>
        <v>0</v>
      </c>
      <c r="G49" s="4">
        <f t="shared" si="7"/>
        <v>0</v>
      </c>
      <c r="H49">
        <v>3.9188154516652398</v>
      </c>
      <c r="I49">
        <f t="shared" si="2"/>
        <v>0</v>
      </c>
      <c r="J49" s="4">
        <f t="shared" si="3"/>
        <v>0</v>
      </c>
    </row>
    <row r="50" spans="1:10" x14ac:dyDescent="0.25">
      <c r="A50" s="6">
        <v>23057</v>
      </c>
      <c r="B50">
        <v>4.2688774453590943</v>
      </c>
      <c r="C50">
        <f t="shared" si="4"/>
        <v>0</v>
      </c>
      <c r="D50" s="4">
        <f t="shared" si="5"/>
        <v>0</v>
      </c>
      <c r="E50">
        <v>3.8777612804157373</v>
      </c>
      <c r="F50">
        <f t="shared" si="6"/>
        <v>0</v>
      </c>
      <c r="G50" s="4">
        <f t="shared" si="7"/>
        <v>0</v>
      </c>
      <c r="H50">
        <v>4.0222584676092845</v>
      </c>
      <c r="I50">
        <f t="shared" si="2"/>
        <v>0</v>
      </c>
      <c r="J50" s="4">
        <f t="shared" si="3"/>
        <v>0</v>
      </c>
    </row>
    <row r="51" spans="1:10" x14ac:dyDescent="0.25">
      <c r="A51" s="6">
        <v>23146</v>
      </c>
      <c r="B51">
        <v>4.2610159542675596</v>
      </c>
      <c r="C51">
        <f t="shared" si="4"/>
        <v>0</v>
      </c>
      <c r="D51" s="4">
        <f t="shared" si="5"/>
        <v>0</v>
      </c>
      <c r="E51">
        <v>3.8904592939881293</v>
      </c>
      <c r="F51">
        <f t="shared" si="6"/>
        <v>0</v>
      </c>
      <c r="G51" s="4">
        <f t="shared" si="7"/>
        <v>0</v>
      </c>
      <c r="H51">
        <v>3.9843532323265172</v>
      </c>
      <c r="I51">
        <f t="shared" si="2"/>
        <v>0</v>
      </c>
      <c r="J51" s="4">
        <f t="shared" si="3"/>
        <v>0</v>
      </c>
    </row>
    <row r="52" spans="1:10" x14ac:dyDescent="0.25">
      <c r="A52" s="6">
        <v>23238</v>
      </c>
      <c r="B52">
        <v>4.3076753640995316</v>
      </c>
      <c r="C52">
        <f t="shared" si="4"/>
        <v>0</v>
      </c>
      <c r="D52" s="4">
        <f t="shared" si="5"/>
        <v>0</v>
      </c>
      <c r="E52">
        <v>3.9255304627413499</v>
      </c>
      <c r="F52">
        <f t="shared" si="6"/>
        <v>0</v>
      </c>
      <c r="G52" s="4">
        <f t="shared" si="7"/>
        <v>0</v>
      </c>
      <c r="H52">
        <v>4.0694591823459083</v>
      </c>
      <c r="I52">
        <f t="shared" si="2"/>
        <v>0</v>
      </c>
      <c r="J52" s="4">
        <f t="shared" si="3"/>
        <v>0</v>
      </c>
    </row>
    <row r="53" spans="1:10" x14ac:dyDescent="0.25">
      <c r="A53" s="6">
        <v>23330</v>
      </c>
      <c r="B53">
        <v>4.3670821658314125</v>
      </c>
      <c r="C53">
        <f t="shared" si="4"/>
        <v>0</v>
      </c>
      <c r="D53" s="4">
        <f t="shared" si="5"/>
        <v>0</v>
      </c>
      <c r="E53">
        <v>3.9444786479367382</v>
      </c>
      <c r="F53">
        <f t="shared" si="6"/>
        <v>0</v>
      </c>
      <c r="G53" s="4">
        <f t="shared" si="7"/>
        <v>0</v>
      </c>
      <c r="H53">
        <v>4.0379237021341154</v>
      </c>
      <c r="I53">
        <f t="shared" si="2"/>
        <v>0</v>
      </c>
      <c r="J53" s="4">
        <f t="shared" si="3"/>
        <v>0</v>
      </c>
    </row>
    <row r="54" spans="1:10" x14ac:dyDescent="0.25">
      <c r="A54" s="6">
        <v>23422</v>
      </c>
      <c r="B54">
        <v>4.3570957456762249</v>
      </c>
      <c r="C54">
        <f t="shared" si="4"/>
        <v>0</v>
      </c>
      <c r="D54" s="4">
        <f t="shared" si="5"/>
        <v>0</v>
      </c>
      <c r="E54">
        <v>3.9725997211176076</v>
      </c>
      <c r="F54">
        <f t="shared" si="6"/>
        <v>0</v>
      </c>
      <c r="G54" s="4">
        <f t="shared" si="7"/>
        <v>0</v>
      </c>
      <c r="H54">
        <v>4.1318331384698395</v>
      </c>
      <c r="I54">
        <f t="shared" si="2"/>
        <v>0</v>
      </c>
      <c r="J54" s="4">
        <f t="shared" si="3"/>
        <v>0</v>
      </c>
    </row>
    <row r="55" spans="1:10" x14ac:dyDescent="0.25">
      <c r="A55" s="6">
        <v>23512</v>
      </c>
      <c r="B55">
        <v>4.3434813389227633</v>
      </c>
      <c r="C55">
        <f t="shared" si="4"/>
        <v>0</v>
      </c>
      <c r="D55" s="4">
        <f t="shared" si="5"/>
        <v>0</v>
      </c>
      <c r="E55">
        <v>3.9956796870967439</v>
      </c>
      <c r="F55">
        <f t="shared" si="6"/>
        <v>0</v>
      </c>
      <c r="G55" s="4">
        <f t="shared" si="7"/>
        <v>0</v>
      </c>
      <c r="H55">
        <v>4.0915060314704075</v>
      </c>
      <c r="I55">
        <f t="shared" si="2"/>
        <v>0</v>
      </c>
      <c r="J55" s="4">
        <f t="shared" si="3"/>
        <v>0</v>
      </c>
    </row>
    <row r="56" spans="1:10" x14ac:dyDescent="0.25">
      <c r="A56" s="6">
        <v>23604</v>
      </c>
      <c r="B56">
        <v>4.3712819504451366</v>
      </c>
      <c r="C56">
        <f t="shared" si="4"/>
        <v>0</v>
      </c>
      <c r="D56" s="4">
        <f t="shared" si="5"/>
        <v>0</v>
      </c>
      <c r="E56">
        <v>4.0197760086776881</v>
      </c>
      <c r="F56">
        <f t="shared" si="6"/>
        <v>0</v>
      </c>
      <c r="G56" s="4">
        <f t="shared" si="7"/>
        <v>0</v>
      </c>
      <c r="H56">
        <v>4.1548456866666674</v>
      </c>
      <c r="I56">
        <f t="shared" si="2"/>
        <v>0</v>
      </c>
      <c r="J56" s="4">
        <f t="shared" si="3"/>
        <v>0</v>
      </c>
    </row>
    <row r="57" spans="1:10" x14ac:dyDescent="0.25">
      <c r="A57" s="6">
        <v>23696</v>
      </c>
      <c r="B57">
        <v>4.4273038272109178</v>
      </c>
      <c r="C57">
        <f t="shared" si="4"/>
        <v>0</v>
      </c>
      <c r="D57" s="4">
        <f t="shared" si="5"/>
        <v>0</v>
      </c>
      <c r="E57">
        <v>4.032719298457299</v>
      </c>
      <c r="F57">
        <f t="shared" si="6"/>
        <v>0</v>
      </c>
      <c r="G57" s="4">
        <f t="shared" si="7"/>
        <v>0</v>
      </c>
      <c r="H57">
        <v>4.1354370952663073</v>
      </c>
      <c r="I57">
        <f t="shared" si="2"/>
        <v>0</v>
      </c>
      <c r="J57" s="4">
        <f t="shared" si="3"/>
        <v>0</v>
      </c>
    </row>
    <row r="58" spans="1:10" x14ac:dyDescent="0.25">
      <c r="A58" s="6">
        <v>23788</v>
      </c>
      <c r="B58">
        <v>4.4020853892763876</v>
      </c>
      <c r="C58">
        <f t="shared" si="4"/>
        <v>0</v>
      </c>
      <c r="D58" s="4">
        <f t="shared" si="5"/>
        <v>0</v>
      </c>
      <c r="E58">
        <v>4.0604397934535594</v>
      </c>
      <c r="F58">
        <f t="shared" si="6"/>
        <v>0</v>
      </c>
      <c r="G58" s="4">
        <f t="shared" si="7"/>
        <v>0</v>
      </c>
      <c r="H58">
        <v>4.2673004426608729</v>
      </c>
      <c r="I58">
        <f t="shared" si="2"/>
        <v>0</v>
      </c>
      <c r="J58" s="4">
        <f t="shared" si="3"/>
        <v>0</v>
      </c>
    </row>
    <row r="59" spans="1:10" x14ac:dyDescent="0.25">
      <c r="A59" s="6">
        <v>23877</v>
      </c>
      <c r="B59">
        <v>4.3735572549203363</v>
      </c>
      <c r="C59">
        <f t="shared" si="4"/>
        <v>0</v>
      </c>
      <c r="D59" s="4">
        <f t="shared" si="5"/>
        <v>0</v>
      </c>
      <c r="E59">
        <v>4.0719330068562867</v>
      </c>
      <c r="F59">
        <f t="shared" si="6"/>
        <v>0</v>
      </c>
      <c r="G59" s="4">
        <f t="shared" si="7"/>
        <v>0</v>
      </c>
      <c r="H59">
        <v>4.1483407401623564</v>
      </c>
      <c r="I59">
        <f t="shared" si="2"/>
        <v>0</v>
      </c>
      <c r="J59" s="4">
        <f t="shared" si="3"/>
        <v>0</v>
      </c>
    </row>
    <row r="60" spans="1:10" x14ac:dyDescent="0.25">
      <c r="A60" s="6">
        <v>23969</v>
      </c>
      <c r="B60">
        <v>4.3993747453410208</v>
      </c>
      <c r="C60">
        <f t="shared" si="4"/>
        <v>0</v>
      </c>
      <c r="D60" s="4">
        <f t="shared" si="5"/>
        <v>0</v>
      </c>
      <c r="E60">
        <v>4.0831266334415881</v>
      </c>
      <c r="F60">
        <f t="shared" si="6"/>
        <v>0</v>
      </c>
      <c r="G60" s="4">
        <f t="shared" si="7"/>
        <v>0</v>
      </c>
      <c r="H60">
        <v>4.1819374497250736</v>
      </c>
      <c r="I60">
        <f t="shared" si="2"/>
        <v>0</v>
      </c>
      <c r="J60" s="4">
        <f t="shared" si="3"/>
        <v>0</v>
      </c>
    </row>
    <row r="61" spans="1:10" x14ac:dyDescent="0.25">
      <c r="A61" s="6">
        <v>24061</v>
      </c>
      <c r="B61">
        <v>4.4606469942567033</v>
      </c>
      <c r="C61">
        <f t="shared" si="4"/>
        <v>0</v>
      </c>
      <c r="D61" s="4">
        <f t="shared" si="5"/>
        <v>0</v>
      </c>
      <c r="E61">
        <v>4.093875213042975</v>
      </c>
      <c r="F61">
        <f t="shared" si="6"/>
        <v>0</v>
      </c>
      <c r="G61" s="4">
        <f t="shared" si="7"/>
        <v>0</v>
      </c>
      <c r="H61">
        <v>4.1575799258499906</v>
      </c>
      <c r="I61">
        <f t="shared" si="2"/>
        <v>0</v>
      </c>
      <c r="J61" s="4">
        <f t="shared" si="3"/>
        <v>0</v>
      </c>
    </row>
    <row r="62" spans="1:10" x14ac:dyDescent="0.25">
      <c r="A62" s="6">
        <v>24153</v>
      </c>
      <c r="B62">
        <v>4.4408435473929799</v>
      </c>
      <c r="C62">
        <f t="shared" si="4"/>
        <v>0</v>
      </c>
      <c r="D62" s="4">
        <f t="shared" si="5"/>
        <v>0</v>
      </c>
      <c r="E62">
        <v>4.1012032859343268</v>
      </c>
      <c r="F62">
        <f t="shared" si="6"/>
        <v>0</v>
      </c>
      <c r="G62" s="4">
        <f t="shared" si="7"/>
        <v>0</v>
      </c>
      <c r="H62">
        <v>4.2251996374335121</v>
      </c>
      <c r="I62">
        <f t="shared" si="2"/>
        <v>0</v>
      </c>
      <c r="J62" s="4">
        <f t="shared" si="3"/>
        <v>0</v>
      </c>
    </row>
    <row r="63" spans="1:10" x14ac:dyDescent="0.25">
      <c r="A63" s="6">
        <v>24242</v>
      </c>
      <c r="B63">
        <v>4.4259563094032526</v>
      </c>
      <c r="C63">
        <f t="shared" si="4"/>
        <v>0</v>
      </c>
      <c r="D63" s="4">
        <f t="shared" si="5"/>
        <v>0</v>
      </c>
      <c r="E63">
        <v>4.1101297207413152</v>
      </c>
      <c r="F63">
        <f t="shared" si="6"/>
        <v>0</v>
      </c>
      <c r="G63" s="4">
        <f t="shared" si="7"/>
        <v>0</v>
      </c>
      <c r="H63">
        <v>4.1988886943771417</v>
      </c>
      <c r="I63">
        <f t="shared" si="2"/>
        <v>0</v>
      </c>
      <c r="J63" s="4">
        <f t="shared" si="3"/>
        <v>0</v>
      </c>
    </row>
    <row r="64" spans="1:10" x14ac:dyDescent="0.25">
      <c r="A64" s="6">
        <v>24334</v>
      </c>
      <c r="B64">
        <v>4.4662300030222939</v>
      </c>
      <c r="C64">
        <f t="shared" si="4"/>
        <v>0</v>
      </c>
      <c r="D64" s="4">
        <f t="shared" si="5"/>
        <v>0</v>
      </c>
      <c r="E64">
        <v>4.1424115815144473</v>
      </c>
      <c r="F64">
        <f t="shared" si="6"/>
        <v>0</v>
      </c>
      <c r="G64" s="4">
        <f t="shared" si="7"/>
        <v>0</v>
      </c>
      <c r="H64">
        <v>4.2436997161107817</v>
      </c>
      <c r="I64">
        <f t="shared" si="2"/>
        <v>0</v>
      </c>
      <c r="J64" s="4">
        <f t="shared" si="3"/>
        <v>0</v>
      </c>
    </row>
    <row r="65" spans="1:10" x14ac:dyDescent="0.25">
      <c r="A65" s="6">
        <v>24426</v>
      </c>
      <c r="B65">
        <v>4.5114962090881194</v>
      </c>
      <c r="C65">
        <f t="shared" si="4"/>
        <v>0</v>
      </c>
      <c r="D65" s="4" t="str">
        <f t="shared" si="5"/>
        <v>Top</v>
      </c>
      <c r="E65">
        <v>4.1507862535295672</v>
      </c>
      <c r="F65">
        <f t="shared" si="6"/>
        <v>0</v>
      </c>
      <c r="G65" s="4">
        <f t="shared" si="7"/>
        <v>0</v>
      </c>
      <c r="H65">
        <v>4.1950559978600959</v>
      </c>
      <c r="I65">
        <f t="shared" si="2"/>
        <v>0</v>
      </c>
      <c r="J65" s="4">
        <f t="shared" si="3"/>
        <v>0</v>
      </c>
    </row>
    <row r="66" spans="1:10" x14ac:dyDescent="0.25">
      <c r="A66" s="6">
        <v>24518</v>
      </c>
      <c r="B66">
        <v>4.4656339745771643</v>
      </c>
      <c r="C66">
        <f t="shared" si="4"/>
        <v>0</v>
      </c>
      <c r="D66" s="4">
        <f t="shared" si="5"/>
        <v>0</v>
      </c>
      <c r="E66">
        <v>4.1725248368219479</v>
      </c>
      <c r="F66">
        <f t="shared" si="6"/>
        <v>0</v>
      </c>
      <c r="G66" s="4">
        <f t="shared" si="7"/>
        <v>0</v>
      </c>
      <c r="H66">
        <v>4.2623909424764177</v>
      </c>
      <c r="I66">
        <f t="shared" si="2"/>
        <v>0</v>
      </c>
      <c r="J66" s="4">
        <f t="shared" si="3"/>
        <v>0</v>
      </c>
    </row>
    <row r="67" spans="1:10" x14ac:dyDescent="0.25">
      <c r="A67" s="6">
        <v>24607</v>
      </c>
      <c r="B67">
        <v>4.4876138213847732</v>
      </c>
      <c r="C67">
        <f t="shared" si="4"/>
        <v>0</v>
      </c>
      <c r="D67" s="4">
        <f t="shared" si="5"/>
        <v>0</v>
      </c>
      <c r="E67">
        <v>4.1845384887094683</v>
      </c>
      <c r="F67">
        <f t="shared" si="6"/>
        <v>0</v>
      </c>
      <c r="G67" s="4">
        <f t="shared" si="7"/>
        <v>0</v>
      </c>
      <c r="H67">
        <v>4.2602000742998642</v>
      </c>
      <c r="I67">
        <f t="shared" si="2"/>
        <v>0</v>
      </c>
      <c r="J67" s="4">
        <f t="shared" si="3"/>
        <v>0</v>
      </c>
    </row>
    <row r="68" spans="1:10" x14ac:dyDescent="0.25">
      <c r="A68" s="6">
        <v>24699</v>
      </c>
      <c r="B68">
        <v>4.451258114430634</v>
      </c>
      <c r="C68">
        <f t="shared" si="4"/>
        <v>0</v>
      </c>
      <c r="D68" s="4">
        <f t="shared" si="5"/>
        <v>0</v>
      </c>
      <c r="E68">
        <v>4.1471585717587161</v>
      </c>
      <c r="F68">
        <f t="shared" si="6"/>
        <v>0</v>
      </c>
      <c r="G68" s="4">
        <f t="shared" si="7"/>
        <v>0</v>
      </c>
      <c r="H68">
        <v>4.2251058278830218</v>
      </c>
      <c r="I68">
        <f t="shared" ref="I68:I131" si="8">IF(AND(H66&gt;H68,H66&gt;H67,H67&gt;H68,H68&lt;H69,H68&lt;H70,H69&lt;H70),"Bund",0)</f>
        <v>0</v>
      </c>
      <c r="J68" s="4">
        <f t="shared" ref="J68:J131" si="9">IF(AND(H66&lt;H68,H66&lt;H67,H67&lt;H68,H68&gt;H69,H68&gt;H70,H69&gt;H70),"Top",0)</f>
        <v>0</v>
      </c>
    </row>
    <row r="69" spans="1:10" x14ac:dyDescent="0.25">
      <c r="A69" s="6">
        <v>24791</v>
      </c>
      <c r="B69">
        <v>4.4615628059187449</v>
      </c>
      <c r="C69">
        <f t="shared" si="4"/>
        <v>0</v>
      </c>
      <c r="D69" s="4">
        <f t="shared" si="5"/>
        <v>0</v>
      </c>
      <c r="E69">
        <v>4.1513450321346665</v>
      </c>
      <c r="F69">
        <f t="shared" si="6"/>
        <v>0</v>
      </c>
      <c r="G69" s="4">
        <f t="shared" si="7"/>
        <v>0</v>
      </c>
      <c r="H69">
        <v>4.1903865534698124</v>
      </c>
      <c r="I69">
        <f t="shared" si="8"/>
        <v>0</v>
      </c>
      <c r="J69" s="4">
        <f t="shared" si="9"/>
        <v>0</v>
      </c>
    </row>
    <row r="70" spans="1:10" x14ac:dyDescent="0.25">
      <c r="A70" s="6">
        <v>24883</v>
      </c>
      <c r="B70">
        <v>4.4187153936317234</v>
      </c>
      <c r="C70">
        <f t="shared" ref="C70:C133" si="10">IF(AND(B66&gt;B70,B67&gt;B70,B68&gt;B70,B69&gt;B70,B70&lt;B71,B70&lt;B72,B70&lt;B73,B70&lt;B74),"Bund",0)</f>
        <v>0</v>
      </c>
      <c r="D70" s="4">
        <f t="shared" ref="D70:D133" si="11">IF(AND(B66&lt;B70,B67&lt;B70,B68&lt;B70,B69&lt;B70,B70&gt;B71,B70&gt;B72,B70&gt;B73,B70&gt;B74),"Top",0)</f>
        <v>0</v>
      </c>
      <c r="E70">
        <v>4.1661453053984543</v>
      </c>
      <c r="F70">
        <f t="shared" ref="F70:F133" si="12">IF(AND(E68&gt;E70,E68&gt;E69,E69&gt;E70,E70&lt;E71,E70&lt;E72,E71&lt;E72),"Bund",0)</f>
        <v>0</v>
      </c>
      <c r="G70" s="4">
        <f t="shared" ref="G70:G133" si="13">IF(AND(E68&lt;E70,E68&lt;E69,E69&lt;E70,E70&gt;E71,E70&gt;E72,E71&gt;E72),"Top",0)</f>
        <v>0</v>
      </c>
      <c r="H70">
        <v>4.3197593896344646</v>
      </c>
      <c r="I70">
        <f t="shared" si="8"/>
        <v>0</v>
      </c>
      <c r="J70" s="4">
        <f t="shared" si="9"/>
        <v>0</v>
      </c>
    </row>
    <row r="71" spans="1:10" x14ac:dyDescent="0.25">
      <c r="A71" s="6">
        <v>24973</v>
      </c>
      <c r="B71">
        <v>4.4020657054467014</v>
      </c>
      <c r="C71" t="str">
        <f t="shared" si="10"/>
        <v>Bund</v>
      </c>
      <c r="D71" s="4">
        <f t="shared" si="11"/>
        <v>0</v>
      </c>
      <c r="E71">
        <v>4.1623223827909426</v>
      </c>
      <c r="F71">
        <f t="shared" si="12"/>
        <v>0</v>
      </c>
      <c r="G71" s="4">
        <f t="shared" si="13"/>
        <v>0</v>
      </c>
      <c r="H71">
        <v>4.2006243427871555</v>
      </c>
      <c r="I71">
        <f t="shared" si="8"/>
        <v>0</v>
      </c>
      <c r="J71" s="4">
        <f t="shared" si="9"/>
        <v>0</v>
      </c>
    </row>
    <row r="72" spans="1:10" x14ac:dyDescent="0.25">
      <c r="A72" s="6">
        <v>25065</v>
      </c>
      <c r="B72">
        <v>4.4258033170238598</v>
      </c>
      <c r="C72">
        <f t="shared" si="10"/>
        <v>0</v>
      </c>
      <c r="D72" s="4">
        <f t="shared" si="11"/>
        <v>0</v>
      </c>
      <c r="E72">
        <v>4.1943337496731559</v>
      </c>
      <c r="F72">
        <f t="shared" si="12"/>
        <v>0</v>
      </c>
      <c r="G72" s="4">
        <f t="shared" si="13"/>
        <v>0</v>
      </c>
      <c r="H72">
        <v>4.2512182074773515</v>
      </c>
      <c r="I72">
        <f t="shared" si="8"/>
        <v>0</v>
      </c>
      <c r="J72" s="4">
        <f t="shared" si="9"/>
        <v>0</v>
      </c>
    </row>
    <row r="73" spans="1:10" x14ac:dyDescent="0.25">
      <c r="A73" s="6">
        <v>25157</v>
      </c>
      <c r="B73">
        <v>4.4483507735335763</v>
      </c>
      <c r="C73">
        <f t="shared" si="10"/>
        <v>0</v>
      </c>
      <c r="D73" s="4">
        <f t="shared" si="11"/>
        <v>0</v>
      </c>
      <c r="E73">
        <v>4.2260498031881513</v>
      </c>
      <c r="F73">
        <f t="shared" si="12"/>
        <v>0</v>
      </c>
      <c r="G73" s="4">
        <f t="shared" si="13"/>
        <v>0</v>
      </c>
      <c r="H73">
        <v>4.2468051186341569</v>
      </c>
      <c r="I73">
        <f t="shared" si="8"/>
        <v>0</v>
      </c>
      <c r="J73" s="4">
        <f t="shared" si="9"/>
        <v>0</v>
      </c>
    </row>
    <row r="74" spans="1:10" x14ac:dyDescent="0.25">
      <c r="A74" s="6">
        <v>25249</v>
      </c>
      <c r="B74">
        <v>4.4079301281668757</v>
      </c>
      <c r="C74">
        <f t="shared" si="10"/>
        <v>0</v>
      </c>
      <c r="D74" s="4">
        <f t="shared" si="11"/>
        <v>0</v>
      </c>
      <c r="E74">
        <v>4.2632336508623512</v>
      </c>
      <c r="F74">
        <f t="shared" si="12"/>
        <v>0</v>
      </c>
      <c r="G74" s="4">
        <f t="shared" si="13"/>
        <v>0</v>
      </c>
      <c r="H74">
        <v>4.3622139770810504</v>
      </c>
      <c r="I74">
        <f t="shared" si="8"/>
        <v>0</v>
      </c>
      <c r="J74" s="4">
        <f t="shared" si="9"/>
        <v>0</v>
      </c>
    </row>
    <row r="75" spans="1:10" x14ac:dyDescent="0.25">
      <c r="A75" s="6">
        <v>25338</v>
      </c>
      <c r="B75">
        <v>4.422785334508597</v>
      </c>
      <c r="C75">
        <f t="shared" si="10"/>
        <v>0</v>
      </c>
      <c r="D75" s="4">
        <f t="shared" si="11"/>
        <v>0</v>
      </c>
      <c r="E75">
        <v>4.2971842584650988</v>
      </c>
      <c r="F75">
        <f t="shared" si="12"/>
        <v>0</v>
      </c>
      <c r="G75" s="4">
        <f t="shared" si="13"/>
        <v>0</v>
      </c>
      <c r="H75">
        <v>4.3648369300493579</v>
      </c>
      <c r="I75">
        <f t="shared" si="8"/>
        <v>0</v>
      </c>
      <c r="J75" s="8" t="str">
        <f t="shared" si="9"/>
        <v>Top</v>
      </c>
    </row>
    <row r="76" spans="1:10" x14ac:dyDescent="0.25">
      <c r="A76" s="6">
        <v>25430</v>
      </c>
      <c r="B76">
        <v>4.4537208218021886</v>
      </c>
      <c r="C76">
        <f t="shared" si="10"/>
        <v>0</v>
      </c>
      <c r="D76" s="4">
        <f t="shared" si="11"/>
        <v>0</v>
      </c>
      <c r="E76">
        <v>4.3283353274580101</v>
      </c>
      <c r="F76">
        <f t="shared" si="12"/>
        <v>0</v>
      </c>
      <c r="G76" s="4">
        <f t="shared" si="13"/>
        <v>0</v>
      </c>
      <c r="H76">
        <v>4.3500871120260332</v>
      </c>
      <c r="I76">
        <f t="shared" si="8"/>
        <v>0</v>
      </c>
      <c r="J76" s="4">
        <f t="shared" si="9"/>
        <v>0</v>
      </c>
    </row>
    <row r="77" spans="1:10" x14ac:dyDescent="0.25">
      <c r="A77" s="6">
        <v>25522</v>
      </c>
      <c r="B77">
        <v>4.4774188813872939</v>
      </c>
      <c r="C77">
        <f t="shared" si="10"/>
        <v>0</v>
      </c>
      <c r="D77" s="4">
        <f t="shared" si="11"/>
        <v>0</v>
      </c>
      <c r="E77">
        <v>4.3349892153509684</v>
      </c>
      <c r="F77">
        <f t="shared" si="12"/>
        <v>0</v>
      </c>
      <c r="G77" s="4">
        <f t="shared" si="13"/>
        <v>0</v>
      </c>
      <c r="H77">
        <v>4.3227488614630474</v>
      </c>
      <c r="I77" t="str">
        <f t="shared" si="8"/>
        <v>Bund</v>
      </c>
      <c r="J77" s="4">
        <f t="shared" si="9"/>
        <v>0</v>
      </c>
    </row>
    <row r="78" spans="1:10" x14ac:dyDescent="0.25">
      <c r="A78" s="6">
        <v>25614</v>
      </c>
      <c r="B78">
        <v>4.4974983591459647</v>
      </c>
      <c r="C78">
        <f t="shared" si="10"/>
        <v>0</v>
      </c>
      <c r="D78" s="4">
        <f t="shared" si="11"/>
        <v>0</v>
      </c>
      <c r="E78">
        <v>4.3417763448107278</v>
      </c>
      <c r="F78">
        <f t="shared" si="12"/>
        <v>0</v>
      </c>
      <c r="G78" s="4">
        <f t="shared" si="13"/>
        <v>0</v>
      </c>
      <c r="H78">
        <v>4.3900782314000777</v>
      </c>
      <c r="I78">
        <f t="shared" si="8"/>
        <v>0</v>
      </c>
      <c r="J78" s="4">
        <f t="shared" si="9"/>
        <v>0</v>
      </c>
    </row>
    <row r="79" spans="1:10" x14ac:dyDescent="0.25">
      <c r="A79" s="6">
        <v>25703</v>
      </c>
      <c r="B79">
        <v>4.4939578956873332</v>
      </c>
      <c r="C79">
        <f t="shared" si="10"/>
        <v>0</v>
      </c>
      <c r="D79" s="4">
        <f t="shared" si="11"/>
        <v>0</v>
      </c>
      <c r="E79">
        <v>4.353722708727215</v>
      </c>
      <c r="F79">
        <f t="shared" si="12"/>
        <v>0</v>
      </c>
      <c r="G79" s="4">
        <f t="shared" si="13"/>
        <v>0</v>
      </c>
      <c r="H79">
        <v>4.4328893900025612</v>
      </c>
      <c r="I79">
        <f t="shared" si="8"/>
        <v>0</v>
      </c>
      <c r="J79" s="4" t="str">
        <f t="shared" si="9"/>
        <v>Top</v>
      </c>
    </row>
    <row r="80" spans="1:10" x14ac:dyDescent="0.25">
      <c r="A80" s="6">
        <v>25795</v>
      </c>
      <c r="B80">
        <v>4.4969156221487525</v>
      </c>
      <c r="C80">
        <f t="shared" si="10"/>
        <v>0</v>
      </c>
      <c r="D80" s="4">
        <f t="shared" si="11"/>
        <v>0</v>
      </c>
      <c r="E80">
        <v>4.3527087390235399</v>
      </c>
      <c r="F80">
        <f t="shared" si="12"/>
        <v>0</v>
      </c>
      <c r="G80" s="4">
        <f t="shared" si="13"/>
        <v>0</v>
      </c>
      <c r="H80">
        <v>4.38795545974315</v>
      </c>
      <c r="I80">
        <f t="shared" si="8"/>
        <v>0</v>
      </c>
      <c r="J80" s="4">
        <f t="shared" si="9"/>
        <v>0</v>
      </c>
    </row>
    <row r="81" spans="1:10" x14ac:dyDescent="0.25">
      <c r="A81" s="6">
        <v>25887</v>
      </c>
      <c r="B81">
        <v>4.5284517323197564</v>
      </c>
      <c r="C81">
        <f t="shared" si="10"/>
        <v>0</v>
      </c>
      <c r="D81" s="4">
        <f t="shared" si="11"/>
        <v>0</v>
      </c>
      <c r="E81">
        <v>4.3587310131619521</v>
      </c>
      <c r="F81">
        <f t="shared" si="12"/>
        <v>0</v>
      </c>
      <c r="G81" s="4">
        <f t="shared" si="13"/>
        <v>0</v>
      </c>
      <c r="H81">
        <v>4.3547067992719111</v>
      </c>
      <c r="I81" t="str">
        <f t="shared" si="8"/>
        <v>Bund</v>
      </c>
      <c r="J81" s="4">
        <f t="shared" si="9"/>
        <v>0</v>
      </c>
    </row>
    <row r="82" spans="1:10" x14ac:dyDescent="0.25">
      <c r="A82" s="6">
        <v>25979</v>
      </c>
      <c r="B82">
        <v>4.5087108141236332</v>
      </c>
      <c r="C82">
        <f t="shared" si="10"/>
        <v>0</v>
      </c>
      <c r="D82" s="4">
        <f t="shared" si="11"/>
        <v>0</v>
      </c>
      <c r="E82">
        <v>4.385318957122907</v>
      </c>
      <c r="F82">
        <f t="shared" si="12"/>
        <v>0</v>
      </c>
      <c r="G82" s="4">
        <f t="shared" si="13"/>
        <v>0</v>
      </c>
      <c r="H82">
        <v>4.4074257723684038</v>
      </c>
      <c r="I82">
        <f t="shared" si="8"/>
        <v>0</v>
      </c>
      <c r="J82" s="4">
        <f t="shared" si="9"/>
        <v>0</v>
      </c>
    </row>
    <row r="83" spans="1:10" x14ac:dyDescent="0.25">
      <c r="A83" s="6">
        <v>26068</v>
      </c>
      <c r="B83">
        <v>4.495759634046439</v>
      </c>
      <c r="C83">
        <f t="shared" si="10"/>
        <v>0</v>
      </c>
      <c r="D83" s="4">
        <f t="shared" si="11"/>
        <v>0</v>
      </c>
      <c r="E83">
        <v>4.3899024301719054</v>
      </c>
      <c r="F83">
        <f t="shared" si="12"/>
        <v>0</v>
      </c>
      <c r="G83" s="4">
        <f t="shared" si="13"/>
        <v>0</v>
      </c>
      <c r="H83">
        <v>4.4211899439275486</v>
      </c>
      <c r="I83">
        <f t="shared" si="8"/>
        <v>0</v>
      </c>
      <c r="J83" s="4">
        <f t="shared" si="9"/>
        <v>0</v>
      </c>
    </row>
    <row r="84" spans="1:10" x14ac:dyDescent="0.25">
      <c r="A84" s="6">
        <v>26160</v>
      </c>
      <c r="B84">
        <v>4.5078192332633291</v>
      </c>
      <c r="C84">
        <f t="shared" si="10"/>
        <v>0</v>
      </c>
      <c r="D84" s="4">
        <f t="shared" si="11"/>
        <v>0</v>
      </c>
      <c r="E84">
        <v>4.4064180830863462</v>
      </c>
      <c r="F84">
        <f t="shared" si="12"/>
        <v>0</v>
      </c>
      <c r="G84" s="4">
        <f t="shared" si="13"/>
        <v>0</v>
      </c>
      <c r="H84">
        <v>4.4443207626150985</v>
      </c>
      <c r="I84">
        <f t="shared" si="8"/>
        <v>0</v>
      </c>
      <c r="J84" s="4">
        <f t="shared" si="9"/>
        <v>0</v>
      </c>
    </row>
    <row r="85" spans="1:10" x14ac:dyDescent="0.25">
      <c r="A85" s="6">
        <v>26252</v>
      </c>
      <c r="B85">
        <v>4.5397473889674522</v>
      </c>
      <c r="C85">
        <f t="shared" si="10"/>
        <v>0</v>
      </c>
      <c r="D85" s="4">
        <f t="shared" si="11"/>
        <v>0</v>
      </c>
      <c r="E85">
        <v>4.4137223160480845</v>
      </c>
      <c r="F85">
        <f t="shared" si="12"/>
        <v>0</v>
      </c>
      <c r="G85" s="4">
        <f t="shared" si="13"/>
        <v>0</v>
      </c>
      <c r="H85">
        <v>4.4282076726715811</v>
      </c>
      <c r="I85">
        <f t="shared" si="8"/>
        <v>0</v>
      </c>
      <c r="J85" s="4">
        <f t="shared" si="9"/>
        <v>0</v>
      </c>
    </row>
    <row r="86" spans="1:10" x14ac:dyDescent="0.25">
      <c r="A86" s="6">
        <v>26344</v>
      </c>
      <c r="B86">
        <v>4.5898222061440848</v>
      </c>
      <c r="C86">
        <f t="shared" si="10"/>
        <v>0</v>
      </c>
      <c r="D86" s="4">
        <f t="shared" si="11"/>
        <v>0</v>
      </c>
      <c r="E86">
        <v>4.4323883489002149</v>
      </c>
      <c r="F86">
        <f t="shared" si="12"/>
        <v>0</v>
      </c>
      <c r="G86" s="4">
        <f t="shared" si="13"/>
        <v>0</v>
      </c>
      <c r="H86">
        <v>4.452669902208175</v>
      </c>
      <c r="I86">
        <f t="shared" si="8"/>
        <v>0</v>
      </c>
      <c r="J86" s="4">
        <f t="shared" si="9"/>
        <v>0</v>
      </c>
    </row>
    <row r="87" spans="1:10" x14ac:dyDescent="0.25">
      <c r="A87" s="6">
        <v>26434</v>
      </c>
      <c r="B87">
        <v>4.6145995275639944</v>
      </c>
      <c r="C87">
        <f t="shared" si="10"/>
        <v>0</v>
      </c>
      <c r="D87" s="4">
        <f t="shared" si="11"/>
        <v>0</v>
      </c>
      <c r="E87">
        <v>4.4441612685763694</v>
      </c>
      <c r="F87">
        <f t="shared" si="12"/>
        <v>0</v>
      </c>
      <c r="G87" s="4">
        <f t="shared" si="13"/>
        <v>0</v>
      </c>
      <c r="H87">
        <v>4.4867140667297347</v>
      </c>
      <c r="I87">
        <f t="shared" si="8"/>
        <v>0</v>
      </c>
      <c r="J87" s="4">
        <f t="shared" si="9"/>
        <v>0</v>
      </c>
    </row>
    <row r="88" spans="1:10" x14ac:dyDescent="0.25">
      <c r="A88" s="6">
        <v>26526</v>
      </c>
      <c r="B88">
        <v>4.604296639218636</v>
      </c>
      <c r="C88">
        <f t="shared" si="10"/>
        <v>0</v>
      </c>
      <c r="D88" s="4">
        <f t="shared" si="11"/>
        <v>0</v>
      </c>
      <c r="E88">
        <v>4.4738682282580031</v>
      </c>
      <c r="F88">
        <f t="shared" si="12"/>
        <v>0</v>
      </c>
      <c r="G88" s="4">
        <f t="shared" si="13"/>
        <v>0</v>
      </c>
      <c r="H88">
        <v>4.522722112344062</v>
      </c>
      <c r="I88">
        <f t="shared" si="8"/>
        <v>0</v>
      </c>
      <c r="J88" s="4">
        <f t="shared" si="9"/>
        <v>0</v>
      </c>
    </row>
    <row r="89" spans="1:10" x14ac:dyDescent="0.25">
      <c r="A89" s="6">
        <v>26618</v>
      </c>
      <c r="B89">
        <v>4.6247378204555591</v>
      </c>
      <c r="C89">
        <f t="shared" si="10"/>
        <v>0</v>
      </c>
      <c r="D89" s="4">
        <f t="shared" si="11"/>
        <v>0</v>
      </c>
      <c r="E89">
        <v>4.4899444416817476</v>
      </c>
      <c r="F89">
        <f t="shared" si="12"/>
        <v>0</v>
      </c>
      <c r="G89" s="4">
        <f t="shared" si="13"/>
        <v>0</v>
      </c>
      <c r="H89">
        <v>4.5130162225216308</v>
      </c>
      <c r="I89">
        <f t="shared" si="8"/>
        <v>0</v>
      </c>
      <c r="J89" s="4">
        <f t="shared" si="9"/>
        <v>0</v>
      </c>
    </row>
    <row r="90" spans="1:10" x14ac:dyDescent="0.25">
      <c r="A90" s="6">
        <v>26710</v>
      </c>
      <c r="B90">
        <v>4.6582863596078408</v>
      </c>
      <c r="C90">
        <f t="shared" si="10"/>
        <v>0</v>
      </c>
      <c r="D90" s="4">
        <f t="shared" si="11"/>
        <v>0</v>
      </c>
      <c r="E90">
        <v>4.5243767893286071</v>
      </c>
      <c r="F90">
        <f t="shared" si="12"/>
        <v>0</v>
      </c>
      <c r="G90" s="4">
        <f t="shared" si="13"/>
        <v>0</v>
      </c>
      <c r="H90">
        <v>4.5403686195151733</v>
      </c>
      <c r="I90">
        <f t="shared" si="8"/>
        <v>0</v>
      </c>
      <c r="J90" s="4">
        <f t="shared" si="9"/>
        <v>0</v>
      </c>
    </row>
    <row r="91" spans="1:10" x14ac:dyDescent="0.25">
      <c r="A91" s="6">
        <v>26799</v>
      </c>
      <c r="B91">
        <v>4.6551729383478619</v>
      </c>
      <c r="C91">
        <f t="shared" si="10"/>
        <v>0</v>
      </c>
      <c r="D91" s="4">
        <f t="shared" si="11"/>
        <v>0</v>
      </c>
      <c r="E91">
        <v>4.5277172903223688</v>
      </c>
      <c r="F91">
        <f t="shared" si="12"/>
        <v>0</v>
      </c>
      <c r="G91" s="4">
        <f t="shared" si="13"/>
        <v>0</v>
      </c>
      <c r="H91">
        <v>4.5533157704056881</v>
      </c>
      <c r="I91">
        <f t="shared" si="8"/>
        <v>0</v>
      </c>
      <c r="J91" s="4">
        <f t="shared" si="9"/>
        <v>0</v>
      </c>
    </row>
    <row r="92" spans="1:10" x14ac:dyDescent="0.25">
      <c r="A92" s="6">
        <v>26891</v>
      </c>
      <c r="B92">
        <v>4.6767023660858769</v>
      </c>
      <c r="C92">
        <f t="shared" si="10"/>
        <v>0</v>
      </c>
      <c r="D92" s="4" t="str">
        <f t="shared" si="11"/>
        <v>Top</v>
      </c>
      <c r="E92">
        <v>4.5491043993129896</v>
      </c>
      <c r="F92">
        <f t="shared" si="12"/>
        <v>0</v>
      </c>
      <c r="G92" s="4">
        <f t="shared" si="13"/>
        <v>0</v>
      </c>
      <c r="H92">
        <v>4.5469030961448631</v>
      </c>
      <c r="I92">
        <f t="shared" si="8"/>
        <v>0</v>
      </c>
      <c r="J92" s="4">
        <f t="shared" si="9"/>
        <v>0</v>
      </c>
    </row>
    <row r="93" spans="1:10" x14ac:dyDescent="0.25">
      <c r="A93" s="6">
        <v>26983</v>
      </c>
      <c r="B93">
        <v>4.6631751374488184</v>
      </c>
      <c r="C93">
        <f t="shared" si="10"/>
        <v>0</v>
      </c>
      <c r="D93" s="4">
        <f t="shared" si="11"/>
        <v>0</v>
      </c>
      <c r="E93">
        <v>4.5440230062258919</v>
      </c>
      <c r="F93">
        <f t="shared" si="12"/>
        <v>0</v>
      </c>
      <c r="G93" s="4">
        <f t="shared" si="13"/>
        <v>0</v>
      </c>
      <c r="H93">
        <v>4.5562076122047257</v>
      </c>
      <c r="I93">
        <f t="shared" si="8"/>
        <v>0</v>
      </c>
      <c r="J93" s="4">
        <f t="shared" si="9"/>
        <v>0</v>
      </c>
    </row>
    <row r="94" spans="1:10" x14ac:dyDescent="0.25">
      <c r="A94" s="6">
        <v>27075</v>
      </c>
      <c r="B94">
        <v>4.6293604086090605</v>
      </c>
      <c r="C94">
        <f t="shared" si="10"/>
        <v>0</v>
      </c>
      <c r="D94" s="4">
        <f t="shared" si="11"/>
        <v>0</v>
      </c>
      <c r="E94">
        <v>4.5494933868735377</v>
      </c>
      <c r="F94">
        <f t="shared" si="12"/>
        <v>0</v>
      </c>
      <c r="G94" s="4">
        <f t="shared" si="13"/>
        <v>0</v>
      </c>
      <c r="H94">
        <v>4.5282271661806694</v>
      </c>
      <c r="I94">
        <f t="shared" si="8"/>
        <v>0</v>
      </c>
      <c r="J94" s="4">
        <f t="shared" si="9"/>
        <v>0</v>
      </c>
    </row>
    <row r="95" spans="1:10" x14ac:dyDescent="0.25">
      <c r="A95" s="6">
        <v>27164</v>
      </c>
      <c r="B95">
        <v>4.5577163368802838</v>
      </c>
      <c r="C95">
        <f t="shared" si="10"/>
        <v>0</v>
      </c>
      <c r="D95" s="4">
        <f t="shared" si="11"/>
        <v>0</v>
      </c>
      <c r="E95">
        <v>4.5420709343145198</v>
      </c>
      <c r="F95">
        <f t="shared" si="12"/>
        <v>0</v>
      </c>
      <c r="G95" s="4">
        <f t="shared" si="13"/>
        <v>0</v>
      </c>
      <c r="H95">
        <v>4.5400396954971631</v>
      </c>
      <c r="I95">
        <f t="shared" si="8"/>
        <v>0</v>
      </c>
      <c r="J95" s="4">
        <f t="shared" si="9"/>
        <v>0</v>
      </c>
    </row>
    <row r="96" spans="1:10" x14ac:dyDescent="0.25">
      <c r="A96" s="6">
        <v>27256</v>
      </c>
      <c r="B96">
        <v>4.529567043495164</v>
      </c>
      <c r="C96" t="str">
        <f t="shared" si="10"/>
        <v>Bund</v>
      </c>
      <c r="D96" s="4">
        <f t="shared" si="11"/>
        <v>0</v>
      </c>
      <c r="E96">
        <v>4.5317817758068593</v>
      </c>
      <c r="F96">
        <f t="shared" si="12"/>
        <v>0</v>
      </c>
      <c r="G96" s="4">
        <f t="shared" si="13"/>
        <v>0</v>
      </c>
      <c r="H96">
        <v>4.5119657904993513</v>
      </c>
      <c r="I96">
        <f t="shared" si="8"/>
        <v>0</v>
      </c>
      <c r="J96" s="4">
        <f t="shared" si="9"/>
        <v>0</v>
      </c>
    </row>
    <row r="97" spans="1:10" x14ac:dyDescent="0.25">
      <c r="A97" s="6">
        <v>27348</v>
      </c>
      <c r="B97">
        <v>4.5592745714198726</v>
      </c>
      <c r="C97">
        <f t="shared" si="10"/>
        <v>0</v>
      </c>
      <c r="D97" s="4">
        <f t="shared" si="11"/>
        <v>0</v>
      </c>
      <c r="E97">
        <v>4.5138577541489786</v>
      </c>
      <c r="F97" t="str">
        <f t="shared" si="12"/>
        <v>Bund</v>
      </c>
      <c r="G97" s="4">
        <f t="shared" si="13"/>
        <v>0</v>
      </c>
      <c r="H97">
        <v>4.5077914354908497</v>
      </c>
      <c r="I97" s="7" t="str">
        <f t="shared" si="8"/>
        <v>Bund</v>
      </c>
      <c r="J97" s="4">
        <f t="shared" si="9"/>
        <v>0</v>
      </c>
    </row>
    <row r="98" spans="1:10" x14ac:dyDescent="0.25">
      <c r="A98" s="6">
        <v>27440</v>
      </c>
      <c r="B98">
        <v>4.61537987260858</v>
      </c>
      <c r="C98">
        <f t="shared" si="10"/>
        <v>0</v>
      </c>
      <c r="D98" s="4">
        <f t="shared" si="11"/>
        <v>0</v>
      </c>
      <c r="E98">
        <v>4.5258814736419453</v>
      </c>
      <c r="F98">
        <f t="shared" si="12"/>
        <v>0</v>
      </c>
      <c r="G98" s="4">
        <f t="shared" si="13"/>
        <v>0</v>
      </c>
      <c r="H98">
        <v>4.511495673080697</v>
      </c>
      <c r="I98">
        <f t="shared" si="8"/>
        <v>0</v>
      </c>
      <c r="J98" s="4">
        <f t="shared" si="9"/>
        <v>0</v>
      </c>
    </row>
    <row r="99" spans="1:10" x14ac:dyDescent="0.25">
      <c r="A99" s="6">
        <v>27529</v>
      </c>
      <c r="B99">
        <v>4.6308889440979666</v>
      </c>
      <c r="C99">
        <f t="shared" si="10"/>
        <v>0</v>
      </c>
      <c r="D99" s="4">
        <f t="shared" si="11"/>
        <v>0</v>
      </c>
      <c r="E99">
        <v>4.5292058484458311</v>
      </c>
      <c r="F99">
        <f t="shared" si="12"/>
        <v>0</v>
      </c>
      <c r="G99" s="4">
        <f t="shared" si="13"/>
        <v>0</v>
      </c>
      <c r="H99">
        <v>4.52786952487926</v>
      </c>
      <c r="I99">
        <f t="shared" si="8"/>
        <v>0</v>
      </c>
      <c r="J99" s="4">
        <f t="shared" si="9"/>
        <v>0</v>
      </c>
    </row>
    <row r="100" spans="1:10" x14ac:dyDescent="0.25">
      <c r="A100" s="6">
        <v>27621</v>
      </c>
      <c r="B100">
        <v>4.6552382670635861</v>
      </c>
      <c r="C100">
        <f t="shared" si="10"/>
        <v>0</v>
      </c>
      <c r="D100" s="4">
        <f t="shared" si="11"/>
        <v>0</v>
      </c>
      <c r="E100">
        <v>4.5408457584032513</v>
      </c>
      <c r="F100">
        <f t="shared" si="12"/>
        <v>0</v>
      </c>
      <c r="G100" s="4">
        <f t="shared" si="13"/>
        <v>0</v>
      </c>
      <c r="H100">
        <v>4.5316376769552873</v>
      </c>
      <c r="I100">
        <f t="shared" si="8"/>
        <v>0</v>
      </c>
      <c r="J100" s="4">
        <f t="shared" si="9"/>
        <v>0</v>
      </c>
    </row>
    <row r="101" spans="1:10" x14ac:dyDescent="0.25">
      <c r="A101" s="6">
        <v>27713</v>
      </c>
      <c r="B101">
        <v>4.6624755651050762</v>
      </c>
      <c r="C101">
        <f t="shared" si="10"/>
        <v>0</v>
      </c>
      <c r="D101" s="4">
        <f t="shared" si="11"/>
        <v>0</v>
      </c>
      <c r="E101">
        <v>4.5775156828733792</v>
      </c>
      <c r="F101">
        <f t="shared" si="12"/>
        <v>0</v>
      </c>
      <c r="G101" s="4">
        <f t="shared" si="13"/>
        <v>0</v>
      </c>
      <c r="H101">
        <v>4.5981538275648637</v>
      </c>
      <c r="I101">
        <f t="shared" si="8"/>
        <v>0</v>
      </c>
      <c r="J101" s="4">
        <f t="shared" si="9"/>
        <v>0</v>
      </c>
    </row>
    <row r="102" spans="1:10" x14ac:dyDescent="0.25">
      <c r="A102" s="6">
        <v>27805</v>
      </c>
      <c r="B102">
        <v>4.6661476377155342</v>
      </c>
      <c r="C102">
        <f t="shared" si="10"/>
        <v>0</v>
      </c>
      <c r="D102" s="4" t="str">
        <f t="shared" si="11"/>
        <v>Top</v>
      </c>
      <c r="E102">
        <v>4.5912965856262842</v>
      </c>
      <c r="F102">
        <f t="shared" si="12"/>
        <v>0</v>
      </c>
      <c r="G102" s="4">
        <f t="shared" si="13"/>
        <v>0</v>
      </c>
      <c r="H102">
        <v>4.6111490133593831</v>
      </c>
      <c r="I102">
        <f t="shared" si="8"/>
        <v>0</v>
      </c>
      <c r="J102" s="4">
        <f t="shared" si="9"/>
        <v>0</v>
      </c>
    </row>
    <row r="103" spans="1:10" x14ac:dyDescent="0.25">
      <c r="A103" s="6">
        <v>27895</v>
      </c>
      <c r="B103">
        <v>4.6388353185747597</v>
      </c>
      <c r="C103">
        <f t="shared" si="10"/>
        <v>0</v>
      </c>
      <c r="D103" s="4">
        <f t="shared" si="11"/>
        <v>0</v>
      </c>
      <c r="E103">
        <v>4.5852988722257475</v>
      </c>
      <c r="F103">
        <f t="shared" si="12"/>
        <v>0</v>
      </c>
      <c r="G103" s="4">
        <f t="shared" si="13"/>
        <v>0</v>
      </c>
      <c r="H103">
        <v>4.6319171367360923</v>
      </c>
      <c r="I103">
        <f t="shared" si="8"/>
        <v>0</v>
      </c>
      <c r="J103" s="4">
        <f t="shared" si="9"/>
        <v>0</v>
      </c>
    </row>
    <row r="104" spans="1:10" x14ac:dyDescent="0.25">
      <c r="A104" s="6">
        <v>27987</v>
      </c>
      <c r="B104">
        <v>4.6408919711247689</v>
      </c>
      <c r="C104">
        <f t="shared" si="10"/>
        <v>0</v>
      </c>
      <c r="D104" s="4">
        <f t="shared" si="11"/>
        <v>0</v>
      </c>
      <c r="E104">
        <v>4.6093921008180851</v>
      </c>
      <c r="F104">
        <f t="shared" si="12"/>
        <v>0</v>
      </c>
      <c r="G104" s="4">
        <f t="shared" si="13"/>
        <v>0</v>
      </c>
      <c r="H104">
        <v>4.5868656285547145</v>
      </c>
      <c r="I104">
        <f t="shared" si="8"/>
        <v>0</v>
      </c>
      <c r="J104" s="4">
        <f t="shared" si="9"/>
        <v>0</v>
      </c>
    </row>
    <row r="105" spans="1:10" x14ac:dyDescent="0.25">
      <c r="A105" s="6">
        <v>28079</v>
      </c>
      <c r="B105">
        <v>4.6411362791082631</v>
      </c>
      <c r="C105">
        <f t="shared" si="10"/>
        <v>0</v>
      </c>
      <c r="D105" s="4">
        <f t="shared" si="11"/>
        <v>0</v>
      </c>
      <c r="E105">
        <v>4.5869567036600341</v>
      </c>
      <c r="F105">
        <f t="shared" si="12"/>
        <v>0</v>
      </c>
      <c r="G105" s="4">
        <f t="shared" si="13"/>
        <v>0</v>
      </c>
      <c r="H105">
        <v>4.5922986934906298</v>
      </c>
      <c r="I105">
        <f t="shared" si="8"/>
        <v>0</v>
      </c>
      <c r="J105" s="4">
        <f t="shared" si="9"/>
        <v>0</v>
      </c>
    </row>
    <row r="106" spans="1:10" x14ac:dyDescent="0.25">
      <c r="A106" s="6">
        <v>28171</v>
      </c>
      <c r="B106">
        <v>4.6388347851206726</v>
      </c>
      <c r="C106" t="str">
        <f t="shared" si="10"/>
        <v>Bund</v>
      </c>
      <c r="D106" s="4">
        <f t="shared" si="11"/>
        <v>0</v>
      </c>
      <c r="E106">
        <v>4.6095882347425343</v>
      </c>
      <c r="F106">
        <f t="shared" si="12"/>
        <v>0</v>
      </c>
      <c r="G106" s="4">
        <f t="shared" si="13"/>
        <v>0</v>
      </c>
      <c r="H106">
        <v>4.592375107430211</v>
      </c>
      <c r="I106">
        <f t="shared" si="8"/>
        <v>0</v>
      </c>
      <c r="J106" s="4">
        <f t="shared" si="9"/>
        <v>0</v>
      </c>
    </row>
    <row r="107" spans="1:10" x14ac:dyDescent="0.25">
      <c r="A107" s="6">
        <v>28260</v>
      </c>
      <c r="B107">
        <v>4.669036198167877</v>
      </c>
      <c r="C107">
        <f t="shared" si="10"/>
        <v>0</v>
      </c>
      <c r="D107" s="4">
        <f t="shared" si="11"/>
        <v>0</v>
      </c>
      <c r="E107">
        <v>4.6096367578050188</v>
      </c>
      <c r="F107">
        <f t="shared" si="12"/>
        <v>0</v>
      </c>
      <c r="G107" s="4">
        <f t="shared" si="13"/>
        <v>0</v>
      </c>
      <c r="H107">
        <v>4.6029512938032919</v>
      </c>
      <c r="I107">
        <f t="shared" si="8"/>
        <v>0</v>
      </c>
      <c r="J107" s="4">
        <f t="shared" si="9"/>
        <v>0</v>
      </c>
    </row>
    <row r="108" spans="1:10" x14ac:dyDescent="0.25">
      <c r="A108" s="6">
        <v>28352</v>
      </c>
      <c r="B108">
        <v>4.6789821788035306</v>
      </c>
      <c r="C108">
        <f t="shared" si="10"/>
        <v>0</v>
      </c>
      <c r="D108" s="4">
        <f t="shared" si="11"/>
        <v>0</v>
      </c>
      <c r="E108">
        <v>4.6160246082418714</v>
      </c>
      <c r="F108">
        <f t="shared" si="12"/>
        <v>0</v>
      </c>
      <c r="G108" s="4">
        <f t="shared" si="13"/>
        <v>0</v>
      </c>
      <c r="H108">
        <v>4.6273406869184406</v>
      </c>
      <c r="I108">
        <f t="shared" si="8"/>
        <v>0</v>
      </c>
      <c r="J108" s="4" t="str">
        <f t="shared" si="9"/>
        <v>Top</v>
      </c>
    </row>
    <row r="109" spans="1:10" x14ac:dyDescent="0.25">
      <c r="A109" s="6">
        <v>28444</v>
      </c>
      <c r="B109">
        <v>4.676058259111147</v>
      </c>
      <c r="C109">
        <f t="shared" si="10"/>
        <v>0</v>
      </c>
      <c r="D109" s="4">
        <f t="shared" si="11"/>
        <v>0</v>
      </c>
      <c r="E109">
        <v>4.5854606759848036</v>
      </c>
      <c r="F109">
        <f t="shared" si="12"/>
        <v>0</v>
      </c>
      <c r="G109" s="4">
        <f t="shared" si="13"/>
        <v>0</v>
      </c>
      <c r="H109">
        <v>4.5957745734547455</v>
      </c>
      <c r="I109">
        <f t="shared" si="8"/>
        <v>0</v>
      </c>
      <c r="J109" s="4">
        <f t="shared" si="9"/>
        <v>0</v>
      </c>
    </row>
    <row r="110" spans="1:10" x14ac:dyDescent="0.25">
      <c r="A110" s="6">
        <v>28536</v>
      </c>
      <c r="B110">
        <v>4.7013015676239229</v>
      </c>
      <c r="C110">
        <f t="shared" si="10"/>
        <v>0</v>
      </c>
      <c r="D110" s="4">
        <f t="shared" si="11"/>
        <v>0</v>
      </c>
      <c r="E110">
        <v>4.5966192801042105</v>
      </c>
      <c r="F110">
        <f t="shared" si="12"/>
        <v>0</v>
      </c>
      <c r="G110" s="4">
        <f t="shared" si="13"/>
        <v>0</v>
      </c>
      <c r="H110">
        <v>4.5911227940458774</v>
      </c>
      <c r="I110" t="str">
        <f t="shared" si="8"/>
        <v>Bund</v>
      </c>
      <c r="J110" s="4">
        <f t="shared" si="9"/>
        <v>0</v>
      </c>
    </row>
    <row r="111" spans="1:10" x14ac:dyDescent="0.25">
      <c r="A111" s="6">
        <v>28625</v>
      </c>
      <c r="B111">
        <v>4.7252451946999745</v>
      </c>
      <c r="C111">
        <f t="shared" si="10"/>
        <v>0</v>
      </c>
      <c r="D111" s="4">
        <f t="shared" si="11"/>
        <v>0</v>
      </c>
      <c r="E111">
        <v>4.6067222604000504</v>
      </c>
      <c r="F111">
        <f t="shared" si="12"/>
        <v>0</v>
      </c>
      <c r="G111" s="4">
        <f t="shared" si="13"/>
        <v>0</v>
      </c>
      <c r="H111">
        <v>4.6210863439820526</v>
      </c>
      <c r="I111">
        <f t="shared" si="8"/>
        <v>0</v>
      </c>
      <c r="J111" s="4">
        <f t="shared" si="9"/>
        <v>0</v>
      </c>
    </row>
    <row r="112" spans="1:10" x14ac:dyDescent="0.25">
      <c r="A112" s="6">
        <v>28717</v>
      </c>
      <c r="B112">
        <v>4.7359916745892354</v>
      </c>
      <c r="C112">
        <f t="shared" si="10"/>
        <v>0</v>
      </c>
      <c r="D112" s="4">
        <f t="shared" si="11"/>
        <v>0</v>
      </c>
      <c r="E112">
        <v>4.6249291457351784</v>
      </c>
      <c r="F112">
        <f t="shared" si="12"/>
        <v>0</v>
      </c>
      <c r="G112" s="4">
        <f t="shared" si="13"/>
        <v>0</v>
      </c>
      <c r="H112">
        <v>4.6372833044267452</v>
      </c>
      <c r="I112">
        <f t="shared" si="8"/>
        <v>0</v>
      </c>
      <c r="J112" s="4">
        <f t="shared" si="9"/>
        <v>0</v>
      </c>
    </row>
    <row r="113" spans="1:10" x14ac:dyDescent="0.25">
      <c r="A113" s="6">
        <v>28809</v>
      </c>
      <c r="B113">
        <v>4.71436686883672</v>
      </c>
      <c r="C113">
        <f t="shared" si="10"/>
        <v>0</v>
      </c>
      <c r="D113" s="4">
        <f t="shared" si="11"/>
        <v>0</v>
      </c>
      <c r="E113">
        <v>4.622438703579304</v>
      </c>
      <c r="F113">
        <f t="shared" si="12"/>
        <v>0</v>
      </c>
      <c r="G113" s="4">
        <f t="shared" si="13"/>
        <v>0</v>
      </c>
      <c r="H113">
        <v>4.6233062134354261</v>
      </c>
      <c r="I113">
        <f t="shared" si="8"/>
        <v>0</v>
      </c>
      <c r="J113" s="4">
        <f t="shared" si="9"/>
        <v>0</v>
      </c>
    </row>
    <row r="114" spans="1:10" x14ac:dyDescent="0.25">
      <c r="A114" s="6">
        <v>28901</v>
      </c>
      <c r="B114">
        <v>4.7329183785865974</v>
      </c>
      <c r="C114">
        <f t="shared" si="10"/>
        <v>0</v>
      </c>
      <c r="D114" s="4">
        <f t="shared" si="11"/>
        <v>0</v>
      </c>
      <c r="E114">
        <v>4.6285653428629079</v>
      </c>
      <c r="F114">
        <f t="shared" si="12"/>
        <v>0</v>
      </c>
      <c r="G114" s="4">
        <f t="shared" si="13"/>
        <v>0</v>
      </c>
      <c r="H114">
        <v>4.6443846168900507</v>
      </c>
      <c r="I114">
        <f t="shared" si="8"/>
        <v>0</v>
      </c>
      <c r="J114" s="4">
        <f t="shared" si="9"/>
        <v>0</v>
      </c>
    </row>
    <row r="115" spans="1:10" x14ac:dyDescent="0.25">
      <c r="A115" s="6">
        <v>28990</v>
      </c>
      <c r="B115">
        <v>4.753521976857126</v>
      </c>
      <c r="C115">
        <f t="shared" si="10"/>
        <v>0</v>
      </c>
      <c r="D115" s="4" t="str">
        <f t="shared" si="11"/>
        <v>Top</v>
      </c>
      <c r="E115">
        <v>4.6388192680760314</v>
      </c>
      <c r="F115">
        <f t="shared" si="12"/>
        <v>0</v>
      </c>
      <c r="G115" s="4" t="str">
        <f t="shared" si="13"/>
        <v>Top</v>
      </c>
      <c r="H115">
        <v>4.6520335003667697</v>
      </c>
      <c r="I115">
        <f t="shared" si="8"/>
        <v>0</v>
      </c>
      <c r="J115" s="4">
        <f t="shared" si="9"/>
        <v>0</v>
      </c>
    </row>
    <row r="116" spans="1:10" x14ac:dyDescent="0.25">
      <c r="A116" s="6">
        <v>29082</v>
      </c>
      <c r="B116">
        <v>4.7166916984732907</v>
      </c>
      <c r="C116">
        <f t="shared" si="10"/>
        <v>0</v>
      </c>
      <c r="D116" s="4">
        <f t="shared" si="11"/>
        <v>0</v>
      </c>
      <c r="E116">
        <v>4.6211915218628912</v>
      </c>
      <c r="F116">
        <f t="shared" si="12"/>
        <v>0</v>
      </c>
      <c r="G116" s="4">
        <f t="shared" si="13"/>
        <v>0</v>
      </c>
      <c r="H116">
        <v>4.6171810923383747</v>
      </c>
      <c r="I116">
        <f t="shared" si="8"/>
        <v>0</v>
      </c>
      <c r="J116" s="4">
        <f t="shared" si="9"/>
        <v>0</v>
      </c>
    </row>
    <row r="117" spans="1:10" x14ac:dyDescent="0.25">
      <c r="A117" s="6">
        <v>29174</v>
      </c>
      <c r="B117">
        <v>4.6869929660708056</v>
      </c>
      <c r="C117">
        <f t="shared" si="10"/>
        <v>0</v>
      </c>
      <c r="D117" s="4">
        <f t="shared" si="11"/>
        <v>0</v>
      </c>
      <c r="E117">
        <v>4.617648745466485</v>
      </c>
      <c r="F117">
        <f t="shared" si="12"/>
        <v>0</v>
      </c>
      <c r="G117" s="4">
        <f t="shared" si="13"/>
        <v>0</v>
      </c>
      <c r="H117">
        <v>4.6280846970316665</v>
      </c>
      <c r="I117">
        <f t="shared" si="8"/>
        <v>0</v>
      </c>
      <c r="J117" s="4">
        <f t="shared" si="9"/>
        <v>0</v>
      </c>
    </row>
    <row r="118" spans="1:10" x14ac:dyDescent="0.25">
      <c r="A118" s="6">
        <v>29266</v>
      </c>
      <c r="B118">
        <v>4.6485269772199764</v>
      </c>
      <c r="C118">
        <f t="shared" si="10"/>
        <v>0</v>
      </c>
      <c r="D118" s="4">
        <f t="shared" si="11"/>
        <v>0</v>
      </c>
      <c r="E118">
        <v>4.6077302853647781</v>
      </c>
      <c r="F118">
        <f t="shared" si="12"/>
        <v>0</v>
      </c>
      <c r="G118" s="4">
        <f t="shared" si="13"/>
        <v>0</v>
      </c>
      <c r="H118">
        <v>4.6311687914214623</v>
      </c>
      <c r="I118">
        <f t="shared" si="8"/>
        <v>0</v>
      </c>
      <c r="J118" s="4" t="str">
        <f t="shared" si="9"/>
        <v>Top</v>
      </c>
    </row>
    <row r="119" spans="1:10" x14ac:dyDescent="0.25">
      <c r="A119" s="6">
        <v>29356</v>
      </c>
      <c r="B119">
        <v>4.5885534381455209</v>
      </c>
      <c r="C119">
        <f t="shared" si="10"/>
        <v>0</v>
      </c>
      <c r="D119" s="4">
        <f t="shared" si="11"/>
        <v>0</v>
      </c>
      <c r="E119">
        <v>4.6051701859880918</v>
      </c>
      <c r="F119">
        <f t="shared" si="12"/>
        <v>0</v>
      </c>
      <c r="G119" s="4">
        <f t="shared" si="13"/>
        <v>0</v>
      </c>
      <c r="H119">
        <v>4.6051701859880918</v>
      </c>
      <c r="I119">
        <f t="shared" si="8"/>
        <v>0</v>
      </c>
      <c r="J119" s="4">
        <f t="shared" si="9"/>
        <v>0</v>
      </c>
    </row>
    <row r="120" spans="1:10" x14ac:dyDescent="0.25">
      <c r="A120" s="6">
        <v>29448</v>
      </c>
      <c r="B120">
        <v>4.5744243624669476</v>
      </c>
      <c r="C120">
        <f t="shared" si="10"/>
        <v>0</v>
      </c>
      <c r="D120" s="4">
        <f t="shared" si="11"/>
        <v>0</v>
      </c>
      <c r="E120">
        <v>4.5953940802321567</v>
      </c>
      <c r="F120">
        <f t="shared" si="12"/>
        <v>0</v>
      </c>
      <c r="G120" s="4">
        <f t="shared" si="13"/>
        <v>0</v>
      </c>
      <c r="H120">
        <v>4.5666993056077807</v>
      </c>
      <c r="I120" t="str">
        <f t="shared" si="8"/>
        <v>Bund</v>
      </c>
      <c r="J120" s="4">
        <f t="shared" si="9"/>
        <v>0</v>
      </c>
    </row>
    <row r="121" spans="1:10" x14ac:dyDescent="0.25">
      <c r="A121" s="6">
        <v>29540</v>
      </c>
      <c r="B121">
        <v>4.5541413678841876</v>
      </c>
      <c r="C121">
        <f t="shared" si="10"/>
        <v>0</v>
      </c>
      <c r="D121" s="4">
        <f t="shared" si="11"/>
        <v>0</v>
      </c>
      <c r="E121">
        <v>4.5964572956203931</v>
      </c>
      <c r="F121">
        <f t="shared" si="12"/>
        <v>0</v>
      </c>
      <c r="G121" s="4">
        <f t="shared" si="13"/>
        <v>0</v>
      </c>
      <c r="H121">
        <v>4.5759406029395233</v>
      </c>
      <c r="I121">
        <f t="shared" si="8"/>
        <v>0</v>
      </c>
      <c r="J121" s="4">
        <f t="shared" si="9"/>
        <v>0</v>
      </c>
    </row>
    <row r="122" spans="1:10" x14ac:dyDescent="0.25">
      <c r="A122" s="6">
        <v>29632</v>
      </c>
      <c r="B122">
        <v>4.5268833991635695</v>
      </c>
      <c r="C122">
        <f t="shared" si="10"/>
        <v>0</v>
      </c>
      <c r="D122" s="4">
        <f t="shared" si="11"/>
        <v>0</v>
      </c>
      <c r="E122">
        <v>4.5753839489888533</v>
      </c>
      <c r="F122">
        <f t="shared" si="12"/>
        <v>0</v>
      </c>
      <c r="G122" s="4">
        <f t="shared" si="13"/>
        <v>0</v>
      </c>
      <c r="H122">
        <v>4.579520053783904</v>
      </c>
      <c r="I122">
        <f t="shared" si="8"/>
        <v>0</v>
      </c>
      <c r="J122" s="4">
        <f t="shared" si="9"/>
        <v>0</v>
      </c>
    </row>
    <row r="123" spans="1:10" x14ac:dyDescent="0.25">
      <c r="A123" s="6">
        <v>29721</v>
      </c>
      <c r="B123">
        <v>4.4447757160875305</v>
      </c>
      <c r="C123">
        <f t="shared" si="10"/>
        <v>0</v>
      </c>
      <c r="D123" s="4">
        <f t="shared" si="11"/>
        <v>0</v>
      </c>
      <c r="E123">
        <v>4.5652715516722457</v>
      </c>
      <c r="F123">
        <f t="shared" si="12"/>
        <v>0</v>
      </c>
      <c r="G123" s="4">
        <f t="shared" si="13"/>
        <v>0</v>
      </c>
      <c r="H123">
        <v>4.5645707783273464</v>
      </c>
      <c r="I123">
        <f t="shared" si="8"/>
        <v>0</v>
      </c>
      <c r="J123" s="4">
        <f t="shared" si="9"/>
        <v>0</v>
      </c>
    </row>
    <row r="124" spans="1:10" x14ac:dyDescent="0.25">
      <c r="A124" s="6">
        <v>29813</v>
      </c>
      <c r="B124">
        <v>4.381453925868783</v>
      </c>
      <c r="C124">
        <f t="shared" si="10"/>
        <v>0</v>
      </c>
      <c r="D124" s="4">
        <f t="shared" si="11"/>
        <v>0</v>
      </c>
      <c r="E124">
        <v>4.5563165862867452</v>
      </c>
      <c r="F124">
        <f t="shared" si="12"/>
        <v>0</v>
      </c>
      <c r="G124" s="4">
        <f t="shared" si="13"/>
        <v>0</v>
      </c>
      <c r="H124">
        <v>4.5646104837400587</v>
      </c>
      <c r="I124">
        <f t="shared" si="8"/>
        <v>0</v>
      </c>
      <c r="J124" s="4">
        <f t="shared" si="9"/>
        <v>0</v>
      </c>
    </row>
    <row r="125" spans="1:10" x14ac:dyDescent="0.25">
      <c r="A125" s="6">
        <v>29905</v>
      </c>
      <c r="B125">
        <v>4.3742176381864066</v>
      </c>
      <c r="C125">
        <f t="shared" si="10"/>
        <v>0</v>
      </c>
      <c r="D125" s="4">
        <f t="shared" si="11"/>
        <v>0</v>
      </c>
      <c r="E125">
        <v>4.5441633001694699</v>
      </c>
      <c r="F125">
        <f t="shared" si="12"/>
        <v>0</v>
      </c>
      <c r="G125" s="4">
        <f t="shared" si="13"/>
        <v>0</v>
      </c>
      <c r="H125">
        <v>4.5700974419517815</v>
      </c>
      <c r="I125">
        <f t="shared" si="8"/>
        <v>0</v>
      </c>
      <c r="J125" s="4">
        <f t="shared" si="9"/>
        <v>0</v>
      </c>
    </row>
    <row r="126" spans="1:10" x14ac:dyDescent="0.25">
      <c r="A126" s="6">
        <v>29997</v>
      </c>
      <c r="B126">
        <v>4.3506726278566035</v>
      </c>
      <c r="C126">
        <f t="shared" si="10"/>
        <v>0</v>
      </c>
      <c r="D126" s="4">
        <f t="shared" si="11"/>
        <v>0</v>
      </c>
      <c r="E126">
        <v>4.5381393763363951</v>
      </c>
      <c r="F126">
        <f t="shared" si="12"/>
        <v>0</v>
      </c>
      <c r="G126" s="4">
        <f t="shared" si="13"/>
        <v>0</v>
      </c>
      <c r="H126">
        <v>4.5895283403069946</v>
      </c>
      <c r="I126">
        <f t="shared" si="8"/>
        <v>0</v>
      </c>
      <c r="J126" s="4">
        <f t="shared" si="9"/>
        <v>0</v>
      </c>
    </row>
    <row r="127" spans="1:10" x14ac:dyDescent="0.25">
      <c r="A127" s="6">
        <v>30086</v>
      </c>
      <c r="B127">
        <v>4.3360775266524376</v>
      </c>
      <c r="C127">
        <f t="shared" si="10"/>
        <v>0</v>
      </c>
      <c r="D127" s="4">
        <f t="shared" si="11"/>
        <v>0</v>
      </c>
      <c r="E127">
        <v>4.5416280972317313</v>
      </c>
      <c r="F127">
        <f t="shared" si="12"/>
        <v>0</v>
      </c>
      <c r="G127" s="4">
        <f t="shared" si="13"/>
        <v>0</v>
      </c>
      <c r="H127">
        <v>4.6087231496231871</v>
      </c>
      <c r="I127">
        <f t="shared" si="8"/>
        <v>0</v>
      </c>
      <c r="J127" s="4">
        <f t="shared" si="9"/>
        <v>0</v>
      </c>
    </row>
    <row r="128" spans="1:10" x14ac:dyDescent="0.25">
      <c r="A128" s="6">
        <v>30178</v>
      </c>
      <c r="B128">
        <v>4.2847496423762408</v>
      </c>
      <c r="C128">
        <f t="shared" si="10"/>
        <v>0</v>
      </c>
      <c r="D128" s="4">
        <f t="shared" si="11"/>
        <v>0</v>
      </c>
      <c r="E128">
        <v>4.5327033070370186</v>
      </c>
      <c r="F128">
        <f t="shared" si="12"/>
        <v>0</v>
      </c>
      <c r="G128" s="4">
        <f t="shared" si="13"/>
        <v>0</v>
      </c>
      <c r="H128">
        <v>4.6122817251169286</v>
      </c>
      <c r="I128">
        <f t="shared" si="8"/>
        <v>0</v>
      </c>
      <c r="J128" s="4">
        <f t="shared" si="9"/>
        <v>0</v>
      </c>
    </row>
    <row r="129" spans="1:10" x14ac:dyDescent="0.25">
      <c r="A129" s="6">
        <v>30270</v>
      </c>
      <c r="B129">
        <v>4.279410525658883</v>
      </c>
      <c r="C129" t="str">
        <f t="shared" si="10"/>
        <v>Bund</v>
      </c>
      <c r="D129" s="4">
        <f t="shared" si="11"/>
        <v>0</v>
      </c>
      <c r="E129">
        <v>4.5174620395754372</v>
      </c>
      <c r="F129" t="str">
        <f t="shared" si="12"/>
        <v>Bund</v>
      </c>
      <c r="G129" s="4">
        <f t="shared" si="13"/>
        <v>0</v>
      </c>
      <c r="H129">
        <v>4.6015686092750911</v>
      </c>
      <c r="I129">
        <f t="shared" si="8"/>
        <v>0</v>
      </c>
      <c r="J129" s="4">
        <f t="shared" si="9"/>
        <v>0</v>
      </c>
    </row>
    <row r="130" spans="1:10" x14ac:dyDescent="0.25">
      <c r="A130" s="6">
        <v>30362</v>
      </c>
      <c r="B130">
        <v>4.3592517590263524</v>
      </c>
      <c r="C130">
        <f t="shared" si="10"/>
        <v>0</v>
      </c>
      <c r="D130" s="4">
        <f t="shared" si="11"/>
        <v>0</v>
      </c>
      <c r="E130">
        <v>4.5212593829881085</v>
      </c>
      <c r="F130">
        <f t="shared" si="12"/>
        <v>0</v>
      </c>
      <c r="G130" s="4">
        <f t="shared" si="13"/>
        <v>0</v>
      </c>
      <c r="H130">
        <v>4.6257955096186114</v>
      </c>
      <c r="I130">
        <f t="shared" si="8"/>
        <v>0</v>
      </c>
      <c r="J130" s="4">
        <f t="shared" si="9"/>
        <v>0</v>
      </c>
    </row>
    <row r="131" spans="1:10" x14ac:dyDescent="0.25">
      <c r="A131" s="6">
        <v>30451</v>
      </c>
      <c r="B131">
        <v>4.464021457211075</v>
      </c>
      <c r="C131">
        <f t="shared" si="10"/>
        <v>0</v>
      </c>
      <c r="D131" s="4">
        <f t="shared" si="11"/>
        <v>0</v>
      </c>
      <c r="E131">
        <v>4.53926495704569</v>
      </c>
      <c r="F131">
        <f t="shared" si="12"/>
        <v>0</v>
      </c>
      <c r="G131" s="4">
        <f t="shared" si="13"/>
        <v>0</v>
      </c>
      <c r="H131">
        <v>4.6397335527491634</v>
      </c>
      <c r="I131">
        <f t="shared" si="8"/>
        <v>0</v>
      </c>
      <c r="J131" s="4">
        <f t="shared" si="9"/>
        <v>0</v>
      </c>
    </row>
    <row r="132" spans="1:10" x14ac:dyDescent="0.25">
      <c r="A132" s="6">
        <v>30543</v>
      </c>
      <c r="B132">
        <v>4.4625079451391745</v>
      </c>
      <c r="C132">
        <f t="shared" si="10"/>
        <v>0</v>
      </c>
      <c r="D132" s="4">
        <f t="shared" si="11"/>
        <v>0</v>
      </c>
      <c r="E132">
        <v>4.54520927105066</v>
      </c>
      <c r="F132">
        <f t="shared" si="12"/>
        <v>0</v>
      </c>
      <c r="G132" s="4">
        <f t="shared" si="13"/>
        <v>0</v>
      </c>
      <c r="H132">
        <v>4.630789164632322</v>
      </c>
      <c r="I132">
        <f t="shared" ref="I132:I195" si="14">IF(AND(H130&gt;H132,H130&gt;H131,H131&gt;H132,H132&lt;H133,H132&lt;H134,H133&lt;H134),"Bund",0)</f>
        <v>0</v>
      </c>
      <c r="J132" s="4">
        <f t="shared" ref="J132:J195" si="15">IF(AND(H130&lt;H132,H130&lt;H131,H131&lt;H132,H132&gt;H133,H132&gt;H134,H133&gt;H134),"Top",0)</f>
        <v>0</v>
      </c>
    </row>
    <row r="133" spans="1:10" x14ac:dyDescent="0.25">
      <c r="A133" s="6">
        <v>30635</v>
      </c>
      <c r="B133">
        <v>4.4681994880674321</v>
      </c>
      <c r="C133">
        <f t="shared" si="10"/>
        <v>0</v>
      </c>
      <c r="D133" s="4">
        <f t="shared" si="11"/>
        <v>0</v>
      </c>
      <c r="E133">
        <v>4.5583374356486344</v>
      </c>
      <c r="F133">
        <f t="shared" si="12"/>
        <v>0</v>
      </c>
      <c r="G133" s="4">
        <f t="shared" si="13"/>
        <v>0</v>
      </c>
      <c r="H133">
        <v>4.6450111122979312</v>
      </c>
      <c r="I133">
        <f t="shared" si="14"/>
        <v>0</v>
      </c>
      <c r="J133" s="4">
        <f t="shared" si="15"/>
        <v>0</v>
      </c>
    </row>
    <row r="134" spans="1:10" x14ac:dyDescent="0.25">
      <c r="A134" s="6">
        <v>30727</v>
      </c>
      <c r="B134">
        <v>4.5140398119387815</v>
      </c>
      <c r="C134">
        <f t="shared" ref="C134:C197" si="16">IF(AND(B130&gt;B134,B131&gt;B134,B132&gt;B134,B133&gt;B134,B134&lt;B135,B134&lt;B136,B134&lt;B137,B134&lt;B138),"Bund",0)</f>
        <v>0</v>
      </c>
      <c r="D134" s="4">
        <f t="shared" ref="D134:D197" si="17">IF(AND(B130&lt;B134,B131&lt;B134,B132&lt;B134,B133&lt;B134,B134&gt;B135,B134&gt;B136,B134&gt;B137,B134&gt;B138),"Top",0)</f>
        <v>0</v>
      </c>
      <c r="E134">
        <v>4.5719585558302942</v>
      </c>
      <c r="F134">
        <f t="shared" ref="F134:F197" si="18">IF(AND(E132&gt;E134,E132&gt;E133,E133&gt;E134,E134&lt;E135,E134&lt;E136,E135&lt;E136),"Bund",0)</f>
        <v>0</v>
      </c>
      <c r="G134" s="4">
        <f t="shared" ref="G134:G197" si="19">IF(AND(E132&lt;E134,E132&lt;E133,E133&lt;E134,E134&gt;E135,E134&gt;E136,E135&gt;E136),"Top",0)</f>
        <v>0</v>
      </c>
      <c r="H134">
        <v>4.6652273364860397</v>
      </c>
      <c r="I134">
        <f t="shared" si="14"/>
        <v>0</v>
      </c>
      <c r="J134" s="4">
        <f t="shared" si="15"/>
        <v>0</v>
      </c>
    </row>
    <row r="135" spans="1:10" x14ac:dyDescent="0.25">
      <c r="A135" s="6">
        <v>30817</v>
      </c>
      <c r="B135">
        <v>4.5175510070367668</v>
      </c>
      <c r="C135">
        <f t="shared" si="16"/>
        <v>0</v>
      </c>
      <c r="D135" s="4">
        <f t="shared" si="17"/>
        <v>0</v>
      </c>
      <c r="E135">
        <v>4.6033616022328259</v>
      </c>
      <c r="F135">
        <f t="shared" si="18"/>
        <v>0</v>
      </c>
      <c r="G135" s="4">
        <f t="shared" si="19"/>
        <v>0</v>
      </c>
      <c r="H135">
        <v>4.6707998145816623</v>
      </c>
      <c r="I135">
        <f t="shared" si="14"/>
        <v>0</v>
      </c>
      <c r="J135" s="4">
        <f t="shared" si="15"/>
        <v>0</v>
      </c>
    </row>
    <row r="136" spans="1:10" x14ac:dyDescent="0.25">
      <c r="A136" s="6">
        <v>30909</v>
      </c>
      <c r="B136">
        <v>4.5154555675497079</v>
      </c>
      <c r="C136">
        <f t="shared" si="16"/>
        <v>0</v>
      </c>
      <c r="D136" s="4">
        <f t="shared" si="17"/>
        <v>0</v>
      </c>
      <c r="E136">
        <v>4.6144021134190503</v>
      </c>
      <c r="F136">
        <f t="shared" si="18"/>
        <v>0</v>
      </c>
      <c r="G136" s="4">
        <f t="shared" si="19"/>
        <v>0</v>
      </c>
      <c r="H136">
        <v>4.6757347619989114</v>
      </c>
      <c r="I136">
        <f t="shared" si="14"/>
        <v>0</v>
      </c>
      <c r="J136" s="4">
        <f t="shared" si="15"/>
        <v>0</v>
      </c>
    </row>
    <row r="137" spans="1:10" x14ac:dyDescent="0.25">
      <c r="A137" s="6">
        <v>31001</v>
      </c>
      <c r="B137">
        <v>4.5421941354217736</v>
      </c>
      <c r="C137">
        <f t="shared" si="16"/>
        <v>0</v>
      </c>
      <c r="D137" s="4">
        <f t="shared" si="17"/>
        <v>0</v>
      </c>
      <c r="E137">
        <v>4.6263668676677208</v>
      </c>
      <c r="F137">
        <f t="shared" si="18"/>
        <v>0</v>
      </c>
      <c r="G137" s="4">
        <f t="shared" si="19"/>
        <v>0</v>
      </c>
      <c r="H137">
        <v>4.6769300575894484</v>
      </c>
      <c r="I137">
        <f t="shared" si="14"/>
        <v>0</v>
      </c>
      <c r="J137" s="4">
        <f t="shared" si="15"/>
        <v>0</v>
      </c>
    </row>
    <row r="138" spans="1:10" x14ac:dyDescent="0.25">
      <c r="A138" s="6">
        <v>31093</v>
      </c>
      <c r="B138">
        <v>4.5732899010146912</v>
      </c>
      <c r="C138">
        <f t="shared" si="16"/>
        <v>0</v>
      </c>
      <c r="D138" s="4">
        <f t="shared" si="17"/>
        <v>0</v>
      </c>
      <c r="E138">
        <v>4.6348945414841225</v>
      </c>
      <c r="F138">
        <f t="shared" si="18"/>
        <v>0</v>
      </c>
      <c r="G138" s="4">
        <f t="shared" si="19"/>
        <v>0</v>
      </c>
      <c r="H138">
        <v>4.6847341492650205</v>
      </c>
      <c r="I138">
        <f t="shared" si="14"/>
        <v>0</v>
      </c>
      <c r="J138" s="4">
        <f t="shared" si="15"/>
        <v>0</v>
      </c>
    </row>
    <row r="139" spans="1:10" x14ac:dyDescent="0.25">
      <c r="A139" s="6">
        <v>31182</v>
      </c>
      <c r="B139">
        <v>4.6034256046603526</v>
      </c>
      <c r="C139">
        <f t="shared" si="16"/>
        <v>0</v>
      </c>
      <c r="D139" s="4">
        <f t="shared" si="17"/>
        <v>0</v>
      </c>
      <c r="E139">
        <v>4.6680337299678465</v>
      </c>
      <c r="F139">
        <f t="shared" si="18"/>
        <v>0</v>
      </c>
      <c r="G139" s="4">
        <f t="shared" si="19"/>
        <v>0</v>
      </c>
      <c r="H139">
        <v>4.695055913706673</v>
      </c>
      <c r="I139">
        <f t="shared" si="14"/>
        <v>0</v>
      </c>
      <c r="J139" s="4">
        <f t="shared" si="15"/>
        <v>0</v>
      </c>
    </row>
    <row r="140" spans="1:10" x14ac:dyDescent="0.25">
      <c r="A140" s="6">
        <v>31274</v>
      </c>
      <c r="B140">
        <v>4.6704472459804727</v>
      </c>
      <c r="C140">
        <f t="shared" si="16"/>
        <v>0</v>
      </c>
      <c r="D140" s="4">
        <f t="shared" si="17"/>
        <v>0</v>
      </c>
      <c r="E140">
        <v>4.6952484538429857</v>
      </c>
      <c r="F140">
        <f t="shared" si="18"/>
        <v>0</v>
      </c>
      <c r="G140" s="4">
        <f t="shared" si="19"/>
        <v>0</v>
      </c>
      <c r="H140">
        <v>4.7197084945853263</v>
      </c>
      <c r="I140">
        <f t="shared" si="14"/>
        <v>0</v>
      </c>
      <c r="J140" s="4">
        <f t="shared" si="15"/>
        <v>0</v>
      </c>
    </row>
    <row r="141" spans="1:10" x14ac:dyDescent="0.25">
      <c r="A141" s="6">
        <v>31366</v>
      </c>
      <c r="B141">
        <v>4.6835752758897078</v>
      </c>
      <c r="C141">
        <f t="shared" si="16"/>
        <v>0</v>
      </c>
      <c r="D141" s="4">
        <f t="shared" si="17"/>
        <v>0</v>
      </c>
      <c r="E141">
        <v>4.7534830190996056</v>
      </c>
      <c r="F141">
        <f t="shared" si="18"/>
        <v>0</v>
      </c>
      <c r="G141" s="4">
        <f t="shared" si="19"/>
        <v>0</v>
      </c>
      <c r="H141">
        <v>4.742080485050792</v>
      </c>
      <c r="I141">
        <f t="shared" si="14"/>
        <v>0</v>
      </c>
      <c r="J141" s="4">
        <f t="shared" si="15"/>
        <v>0</v>
      </c>
    </row>
    <row r="142" spans="1:10" x14ac:dyDescent="0.25">
      <c r="A142" s="6">
        <v>31458</v>
      </c>
      <c r="B142">
        <v>4.743990761361399</v>
      </c>
      <c r="C142">
        <f t="shared" si="16"/>
        <v>0</v>
      </c>
      <c r="D142" s="4" t="str">
        <f t="shared" si="17"/>
        <v>Top</v>
      </c>
      <c r="E142">
        <v>4.7824751972160673</v>
      </c>
      <c r="F142">
        <f t="shared" si="18"/>
        <v>0</v>
      </c>
      <c r="G142" s="4">
        <f t="shared" si="19"/>
        <v>0</v>
      </c>
      <c r="H142">
        <v>4.7686271437545349</v>
      </c>
      <c r="I142">
        <f t="shared" si="14"/>
        <v>0</v>
      </c>
      <c r="J142" s="4" t="str">
        <f t="shared" si="15"/>
        <v>Top</v>
      </c>
    </row>
    <row r="143" spans="1:10" x14ac:dyDescent="0.25">
      <c r="A143" s="6">
        <v>31547</v>
      </c>
      <c r="B143">
        <v>4.7158977911055855</v>
      </c>
      <c r="C143">
        <f t="shared" si="16"/>
        <v>0</v>
      </c>
      <c r="D143" s="4">
        <f t="shared" si="17"/>
        <v>0</v>
      </c>
      <c r="E143">
        <v>4.810337351773617</v>
      </c>
      <c r="F143">
        <f t="shared" si="18"/>
        <v>0</v>
      </c>
      <c r="G143" s="4">
        <f t="shared" si="19"/>
        <v>0</v>
      </c>
      <c r="H143">
        <v>4.7599406694869737</v>
      </c>
      <c r="I143">
        <f t="shared" si="14"/>
        <v>0</v>
      </c>
      <c r="J143" s="4">
        <f t="shared" si="15"/>
        <v>0</v>
      </c>
    </row>
    <row r="144" spans="1:10" x14ac:dyDescent="0.25">
      <c r="A144" s="6">
        <v>31639</v>
      </c>
      <c r="B144">
        <v>4.6863927973556878</v>
      </c>
      <c r="C144">
        <f t="shared" si="16"/>
        <v>0</v>
      </c>
      <c r="D144" s="4">
        <f t="shared" si="17"/>
        <v>0</v>
      </c>
      <c r="E144">
        <v>4.8532587112657728</v>
      </c>
      <c r="F144">
        <f t="shared" si="18"/>
        <v>0</v>
      </c>
      <c r="G144" s="4">
        <f t="shared" si="19"/>
        <v>0</v>
      </c>
      <c r="H144">
        <v>4.7403959552090029</v>
      </c>
      <c r="I144">
        <f t="shared" si="14"/>
        <v>0</v>
      </c>
      <c r="J144" s="4">
        <f t="shared" si="15"/>
        <v>0</v>
      </c>
    </row>
    <row r="145" spans="1:10" x14ac:dyDescent="0.25">
      <c r="A145" s="6">
        <v>31731</v>
      </c>
      <c r="B145">
        <v>4.6880525284504415</v>
      </c>
      <c r="C145">
        <f t="shared" si="16"/>
        <v>0</v>
      </c>
      <c r="D145" s="4">
        <f t="shared" si="17"/>
        <v>0</v>
      </c>
      <c r="E145">
        <v>4.9087392277428226</v>
      </c>
      <c r="F145">
        <f t="shared" si="18"/>
        <v>0</v>
      </c>
      <c r="G145" s="4">
        <f t="shared" si="19"/>
        <v>0</v>
      </c>
      <c r="H145">
        <v>4.7537956323695765</v>
      </c>
      <c r="I145">
        <f t="shared" si="14"/>
        <v>0</v>
      </c>
      <c r="J145" s="4">
        <f t="shared" si="15"/>
        <v>0</v>
      </c>
    </row>
    <row r="146" spans="1:10" x14ac:dyDescent="0.25">
      <c r="A146" s="6">
        <v>31823</v>
      </c>
      <c r="B146">
        <v>4.6189343628356445</v>
      </c>
      <c r="C146">
        <f t="shared" si="16"/>
        <v>0</v>
      </c>
      <c r="D146" s="4">
        <f t="shared" si="17"/>
        <v>0</v>
      </c>
      <c r="E146">
        <v>4.9205536252065869</v>
      </c>
      <c r="F146">
        <f t="shared" si="18"/>
        <v>0</v>
      </c>
      <c r="G146" s="4">
        <f t="shared" si="19"/>
        <v>0</v>
      </c>
      <c r="H146">
        <v>4.748055646952027</v>
      </c>
      <c r="I146">
        <f t="shared" si="14"/>
        <v>0</v>
      </c>
      <c r="J146" s="4">
        <f t="shared" si="15"/>
        <v>0</v>
      </c>
    </row>
    <row r="147" spans="1:10" x14ac:dyDescent="0.25">
      <c r="A147" s="6">
        <v>31912</v>
      </c>
      <c r="B147">
        <v>4.6017869828510278</v>
      </c>
      <c r="C147">
        <f t="shared" si="16"/>
        <v>0</v>
      </c>
      <c r="D147" s="4">
        <f t="shared" si="17"/>
        <v>0</v>
      </c>
      <c r="E147">
        <v>4.9337029703979534</v>
      </c>
      <c r="F147">
        <f t="shared" si="18"/>
        <v>0</v>
      </c>
      <c r="G147" s="4">
        <f t="shared" si="19"/>
        <v>0</v>
      </c>
      <c r="H147">
        <v>4.7866288082696444</v>
      </c>
      <c r="I147">
        <f t="shared" si="14"/>
        <v>0</v>
      </c>
      <c r="J147" s="4">
        <f t="shared" si="15"/>
        <v>0</v>
      </c>
    </row>
    <row r="148" spans="1:10" x14ac:dyDescent="0.25">
      <c r="A148" s="6">
        <v>32004</v>
      </c>
      <c r="B148">
        <v>4.5858527805012779</v>
      </c>
      <c r="C148">
        <f t="shared" si="16"/>
        <v>0</v>
      </c>
      <c r="D148" s="4">
        <f t="shared" si="17"/>
        <v>0</v>
      </c>
      <c r="E148">
        <v>4.9464288562812113</v>
      </c>
      <c r="F148">
        <f t="shared" si="18"/>
        <v>0</v>
      </c>
      <c r="G148" s="4">
        <f t="shared" si="19"/>
        <v>0</v>
      </c>
      <c r="H148">
        <v>4.7464886611723021</v>
      </c>
      <c r="I148">
        <f t="shared" si="14"/>
        <v>0</v>
      </c>
      <c r="J148" s="4">
        <f t="shared" si="15"/>
        <v>0</v>
      </c>
    </row>
    <row r="149" spans="1:10" x14ac:dyDescent="0.25">
      <c r="A149" s="6">
        <v>32096</v>
      </c>
      <c r="B149">
        <v>4.5616639128263481</v>
      </c>
      <c r="C149">
        <f t="shared" si="16"/>
        <v>0</v>
      </c>
      <c r="D149" s="4">
        <f t="shared" si="17"/>
        <v>0</v>
      </c>
      <c r="E149">
        <v>4.9811898169972846</v>
      </c>
      <c r="F149">
        <f t="shared" si="18"/>
        <v>0</v>
      </c>
      <c r="G149" s="4">
        <f t="shared" si="19"/>
        <v>0</v>
      </c>
      <c r="H149">
        <v>4.7785253260615139</v>
      </c>
      <c r="I149">
        <f t="shared" si="14"/>
        <v>0</v>
      </c>
      <c r="J149" s="4">
        <f t="shared" si="15"/>
        <v>0</v>
      </c>
    </row>
    <row r="150" spans="1:10" x14ac:dyDescent="0.25">
      <c r="A150" s="6">
        <v>32188</v>
      </c>
      <c r="B150">
        <v>4.5677154828488389</v>
      </c>
      <c r="C150">
        <f t="shared" si="16"/>
        <v>0</v>
      </c>
      <c r="D150" s="4">
        <f t="shared" si="17"/>
        <v>0</v>
      </c>
      <c r="E150">
        <v>4.9627933673385263</v>
      </c>
      <c r="F150">
        <f t="shared" si="18"/>
        <v>0</v>
      </c>
      <c r="G150" s="4">
        <f t="shared" si="19"/>
        <v>0</v>
      </c>
      <c r="H150">
        <v>4.7702599978424631</v>
      </c>
      <c r="I150">
        <f t="shared" si="14"/>
        <v>0</v>
      </c>
      <c r="J150" s="4">
        <f t="shared" si="15"/>
        <v>0</v>
      </c>
    </row>
    <row r="151" spans="1:10" x14ac:dyDescent="0.25">
      <c r="A151" s="6">
        <v>32278</v>
      </c>
      <c r="B151">
        <v>4.5511312994303967</v>
      </c>
      <c r="C151">
        <f t="shared" si="16"/>
        <v>0</v>
      </c>
      <c r="D151" s="4">
        <f t="shared" si="17"/>
        <v>0</v>
      </c>
      <c r="E151">
        <v>4.973336574854053</v>
      </c>
      <c r="F151">
        <f t="shared" si="18"/>
        <v>0</v>
      </c>
      <c r="G151" s="4">
        <f t="shared" si="19"/>
        <v>0</v>
      </c>
      <c r="H151">
        <v>4.7736263234135468</v>
      </c>
      <c r="I151">
        <f t="shared" si="14"/>
        <v>0</v>
      </c>
      <c r="J151" s="4">
        <f t="shared" si="15"/>
        <v>0</v>
      </c>
    </row>
    <row r="152" spans="1:10" x14ac:dyDescent="0.25">
      <c r="A152" s="6">
        <v>32370</v>
      </c>
      <c r="B152">
        <v>4.5626214820793738</v>
      </c>
      <c r="C152">
        <f t="shared" si="16"/>
        <v>0</v>
      </c>
      <c r="D152" s="4">
        <f t="shared" si="17"/>
        <v>0</v>
      </c>
      <c r="E152">
        <v>4.9761645393514247</v>
      </c>
      <c r="F152">
        <f t="shared" si="18"/>
        <v>0</v>
      </c>
      <c r="G152" s="4">
        <f t="shared" si="19"/>
        <v>0</v>
      </c>
      <c r="H152">
        <v>4.7468068706956537</v>
      </c>
      <c r="I152">
        <f t="shared" si="14"/>
        <v>0</v>
      </c>
      <c r="J152" s="4">
        <f t="shared" si="15"/>
        <v>0</v>
      </c>
    </row>
    <row r="153" spans="1:10" x14ac:dyDescent="0.25">
      <c r="A153" s="6">
        <v>32462</v>
      </c>
      <c r="B153">
        <v>4.5549835055730012</v>
      </c>
      <c r="C153">
        <f t="shared" si="16"/>
        <v>0</v>
      </c>
      <c r="D153" s="4">
        <f t="shared" si="17"/>
        <v>0</v>
      </c>
      <c r="E153">
        <v>4.9854865635327847</v>
      </c>
      <c r="F153">
        <f t="shared" si="18"/>
        <v>0</v>
      </c>
      <c r="G153" s="4">
        <f t="shared" si="19"/>
        <v>0</v>
      </c>
      <c r="H153">
        <v>4.7724416537324643</v>
      </c>
      <c r="I153">
        <f t="shared" si="14"/>
        <v>0</v>
      </c>
      <c r="J153" s="4">
        <f t="shared" si="15"/>
        <v>0</v>
      </c>
    </row>
    <row r="154" spans="1:10" x14ac:dyDescent="0.25">
      <c r="A154" s="6">
        <v>32554</v>
      </c>
      <c r="B154">
        <v>4.5367476589629874</v>
      </c>
      <c r="C154">
        <f t="shared" si="16"/>
        <v>0</v>
      </c>
      <c r="D154" s="4">
        <f t="shared" si="17"/>
        <v>0</v>
      </c>
      <c r="E154">
        <v>4.9687791242877024</v>
      </c>
      <c r="F154">
        <f t="shared" si="18"/>
        <v>0</v>
      </c>
      <c r="G154" s="4">
        <f t="shared" si="19"/>
        <v>0</v>
      </c>
      <c r="H154">
        <v>4.7863274495002646</v>
      </c>
      <c r="I154">
        <f t="shared" si="14"/>
        <v>0</v>
      </c>
      <c r="J154" s="8" t="str">
        <f t="shared" si="15"/>
        <v>Top</v>
      </c>
    </row>
    <row r="155" spans="1:10" x14ac:dyDescent="0.25">
      <c r="A155" s="6">
        <v>32643</v>
      </c>
      <c r="B155">
        <v>4.5231288018192757</v>
      </c>
      <c r="C155">
        <f t="shared" si="16"/>
        <v>0</v>
      </c>
      <c r="D155" s="4">
        <f t="shared" si="17"/>
        <v>0</v>
      </c>
      <c r="E155">
        <v>4.9748259466006619</v>
      </c>
      <c r="F155">
        <f t="shared" si="18"/>
        <v>0</v>
      </c>
      <c r="G155" s="4">
        <f t="shared" si="19"/>
        <v>0</v>
      </c>
      <c r="H155">
        <v>4.7796654755854622</v>
      </c>
      <c r="I155">
        <f t="shared" si="14"/>
        <v>0</v>
      </c>
      <c r="J155" s="4">
        <f t="shared" si="15"/>
        <v>0</v>
      </c>
    </row>
    <row r="156" spans="1:10" x14ac:dyDescent="0.25">
      <c r="A156" s="6">
        <v>32735</v>
      </c>
      <c r="B156">
        <v>4.4957987107507096</v>
      </c>
      <c r="C156">
        <f t="shared" si="16"/>
        <v>0</v>
      </c>
      <c r="D156" s="4">
        <f t="shared" si="17"/>
        <v>0</v>
      </c>
      <c r="E156">
        <v>4.9720261350717196</v>
      </c>
      <c r="F156">
        <f t="shared" si="18"/>
        <v>0</v>
      </c>
      <c r="G156" s="4">
        <f t="shared" si="19"/>
        <v>0</v>
      </c>
      <c r="H156">
        <v>4.753573372670572</v>
      </c>
      <c r="I156" t="str">
        <f t="shared" si="14"/>
        <v>Bund</v>
      </c>
      <c r="J156" s="4">
        <f t="shared" si="15"/>
        <v>0</v>
      </c>
    </row>
    <row r="157" spans="1:10" x14ac:dyDescent="0.25">
      <c r="A157" s="6">
        <v>32827</v>
      </c>
      <c r="B157">
        <v>4.46488014734134</v>
      </c>
      <c r="C157">
        <f t="shared" si="16"/>
        <v>0</v>
      </c>
      <c r="D157" s="4">
        <f t="shared" si="17"/>
        <v>0</v>
      </c>
      <c r="E157">
        <v>4.9889445589958141</v>
      </c>
      <c r="F157">
        <f t="shared" si="18"/>
        <v>0</v>
      </c>
      <c r="G157" s="4">
        <f t="shared" si="19"/>
        <v>0</v>
      </c>
      <c r="H157">
        <v>4.7673844804204544</v>
      </c>
      <c r="I157">
        <f t="shared" si="14"/>
        <v>0</v>
      </c>
      <c r="J157" s="4">
        <f t="shared" si="15"/>
        <v>0</v>
      </c>
    </row>
    <row r="158" spans="1:10" x14ac:dyDescent="0.25">
      <c r="A158" s="6">
        <v>32919</v>
      </c>
      <c r="B158">
        <v>4.4254734507874787</v>
      </c>
      <c r="C158">
        <f t="shared" si="16"/>
        <v>0</v>
      </c>
      <c r="D158" s="4">
        <f t="shared" si="17"/>
        <v>0</v>
      </c>
      <c r="E158">
        <v>4.989767256728654</v>
      </c>
      <c r="F158">
        <f t="shared" si="18"/>
        <v>0</v>
      </c>
      <c r="G158" s="4">
        <f t="shared" si="19"/>
        <v>0</v>
      </c>
      <c r="H158">
        <v>4.7985631323853344</v>
      </c>
      <c r="I158">
        <f t="shared" si="14"/>
        <v>0</v>
      </c>
      <c r="J158" s="4">
        <f t="shared" si="15"/>
        <v>0</v>
      </c>
    </row>
    <row r="159" spans="1:10" x14ac:dyDescent="0.25">
      <c r="A159" s="6">
        <v>33008</v>
      </c>
      <c r="B159">
        <v>4.4225375758166345</v>
      </c>
      <c r="C159">
        <f t="shared" si="16"/>
        <v>0</v>
      </c>
      <c r="D159" s="4">
        <f t="shared" si="17"/>
        <v>0</v>
      </c>
      <c r="E159">
        <v>4.9961457485595169</v>
      </c>
      <c r="F159">
        <f t="shared" si="18"/>
        <v>0</v>
      </c>
      <c r="G159" s="4">
        <f t="shared" si="19"/>
        <v>0</v>
      </c>
      <c r="H159">
        <v>4.8032000760468643</v>
      </c>
      <c r="I159">
        <f t="shared" si="14"/>
        <v>0</v>
      </c>
      <c r="J159" s="4" t="str">
        <f t="shared" si="15"/>
        <v>Top</v>
      </c>
    </row>
    <row r="160" spans="1:10" x14ac:dyDescent="0.25">
      <c r="A160" s="6">
        <v>33100</v>
      </c>
      <c r="B160">
        <v>4.3873824741589837</v>
      </c>
      <c r="C160">
        <f t="shared" si="16"/>
        <v>0</v>
      </c>
      <c r="D160" s="4">
        <f t="shared" si="17"/>
        <v>0</v>
      </c>
      <c r="E160">
        <v>4.9967082959130771</v>
      </c>
      <c r="F160">
        <f t="shared" si="18"/>
        <v>0</v>
      </c>
      <c r="G160" s="4">
        <f t="shared" si="19"/>
        <v>0</v>
      </c>
      <c r="H160">
        <v>4.7821949897053644</v>
      </c>
      <c r="I160">
        <f t="shared" si="14"/>
        <v>0</v>
      </c>
      <c r="J160" s="4">
        <f t="shared" si="15"/>
        <v>0</v>
      </c>
    </row>
    <row r="161" spans="1:10" x14ac:dyDescent="0.25">
      <c r="A161" s="6">
        <v>33192</v>
      </c>
      <c r="B161">
        <v>4.3682016428651718</v>
      </c>
      <c r="C161" t="str">
        <f t="shared" si="16"/>
        <v>Bund</v>
      </c>
      <c r="D161" s="4">
        <f t="shared" si="17"/>
        <v>0</v>
      </c>
      <c r="E161">
        <v>5.0136706231907384</v>
      </c>
      <c r="F161">
        <f t="shared" si="18"/>
        <v>0</v>
      </c>
      <c r="G161" s="4">
        <f t="shared" si="19"/>
        <v>0</v>
      </c>
      <c r="H161">
        <v>4.7816285121482691</v>
      </c>
      <c r="I161">
        <f t="shared" si="14"/>
        <v>0</v>
      </c>
      <c r="J161" s="4">
        <f t="shared" si="15"/>
        <v>0</v>
      </c>
    </row>
    <row r="162" spans="1:10" x14ac:dyDescent="0.25">
      <c r="A162" s="6">
        <v>33284</v>
      </c>
      <c r="B162">
        <v>4.393623248276711</v>
      </c>
      <c r="C162">
        <f t="shared" si="16"/>
        <v>0</v>
      </c>
      <c r="D162" s="4">
        <f t="shared" si="17"/>
        <v>0</v>
      </c>
      <c r="E162">
        <v>5.0024112166714074</v>
      </c>
      <c r="F162">
        <f t="shared" si="18"/>
        <v>0</v>
      </c>
      <c r="G162" s="4">
        <f t="shared" si="19"/>
        <v>0</v>
      </c>
      <c r="H162">
        <v>4.8202677458056558</v>
      </c>
      <c r="I162">
        <f t="shared" si="14"/>
        <v>0</v>
      </c>
      <c r="J162" s="4">
        <f t="shared" si="15"/>
        <v>0</v>
      </c>
    </row>
    <row r="163" spans="1:10" x14ac:dyDescent="0.25">
      <c r="A163" s="6">
        <v>33373</v>
      </c>
      <c r="B163">
        <v>4.3973881057401769</v>
      </c>
      <c r="C163">
        <f t="shared" si="16"/>
        <v>0</v>
      </c>
      <c r="D163" s="4">
        <f t="shared" si="17"/>
        <v>0</v>
      </c>
      <c r="E163">
        <v>5.0127637520331625</v>
      </c>
      <c r="F163">
        <f t="shared" si="18"/>
        <v>0</v>
      </c>
      <c r="G163" s="4">
        <f t="shared" si="19"/>
        <v>0</v>
      </c>
      <c r="H163">
        <v>4.8130055057094827</v>
      </c>
      <c r="I163">
        <f t="shared" si="14"/>
        <v>0</v>
      </c>
      <c r="J163" s="4">
        <f t="shared" si="15"/>
        <v>0</v>
      </c>
    </row>
    <row r="164" spans="1:10" x14ac:dyDescent="0.25">
      <c r="A164" s="6">
        <v>33465</v>
      </c>
      <c r="B164">
        <v>4.387047352999276</v>
      </c>
      <c r="C164">
        <f t="shared" si="16"/>
        <v>0</v>
      </c>
      <c r="D164" s="4">
        <f t="shared" si="17"/>
        <v>0</v>
      </c>
      <c r="E164">
        <v>4.9964630151362543</v>
      </c>
      <c r="F164">
        <f t="shared" si="18"/>
        <v>0</v>
      </c>
      <c r="G164" s="4">
        <f t="shared" si="19"/>
        <v>0</v>
      </c>
      <c r="H164">
        <v>4.8068216304079341</v>
      </c>
      <c r="I164">
        <f t="shared" si="14"/>
        <v>0</v>
      </c>
      <c r="J164" s="4">
        <f t="shared" si="15"/>
        <v>0</v>
      </c>
    </row>
    <row r="165" spans="1:10" x14ac:dyDescent="0.25">
      <c r="A165" s="6">
        <v>33557</v>
      </c>
      <c r="B165">
        <v>4.3825003220868712</v>
      </c>
      <c r="C165">
        <f t="shared" si="16"/>
        <v>0</v>
      </c>
      <c r="D165" s="4">
        <f t="shared" si="17"/>
        <v>0</v>
      </c>
      <c r="E165">
        <v>5.0079127574391302</v>
      </c>
      <c r="F165">
        <f t="shared" si="18"/>
        <v>0</v>
      </c>
      <c r="G165" s="4">
        <f t="shared" si="19"/>
        <v>0</v>
      </c>
      <c r="H165">
        <v>4.7911548108722686</v>
      </c>
      <c r="I165">
        <f t="shared" si="14"/>
        <v>0</v>
      </c>
      <c r="J165" s="4">
        <f t="shared" si="15"/>
        <v>0</v>
      </c>
    </row>
    <row r="166" spans="1:10" x14ac:dyDescent="0.25">
      <c r="A166" s="6">
        <v>33649</v>
      </c>
      <c r="B166">
        <v>4.3793577520524929</v>
      </c>
      <c r="C166">
        <f t="shared" si="16"/>
        <v>0</v>
      </c>
      <c r="D166" s="4">
        <f t="shared" si="17"/>
        <v>0</v>
      </c>
      <c r="E166">
        <v>5.0006122932008941</v>
      </c>
      <c r="F166">
        <f t="shared" si="18"/>
        <v>0</v>
      </c>
      <c r="G166" s="4">
        <f t="shared" si="19"/>
        <v>0</v>
      </c>
      <c r="H166">
        <v>4.8324570047319497</v>
      </c>
      <c r="I166">
        <f t="shared" si="14"/>
        <v>0</v>
      </c>
      <c r="J166" s="4">
        <f t="shared" si="15"/>
        <v>0</v>
      </c>
    </row>
    <row r="167" spans="1:10" x14ac:dyDescent="0.25">
      <c r="A167" s="6">
        <v>33739</v>
      </c>
      <c r="B167">
        <v>4.3696239496431586</v>
      </c>
      <c r="C167">
        <f t="shared" si="16"/>
        <v>0</v>
      </c>
      <c r="D167" s="4">
        <f t="shared" si="17"/>
        <v>0</v>
      </c>
      <c r="E167">
        <v>4.9986089641151557</v>
      </c>
      <c r="F167">
        <f t="shared" si="18"/>
        <v>0</v>
      </c>
      <c r="G167" s="4">
        <f t="shared" si="19"/>
        <v>0</v>
      </c>
      <c r="H167">
        <v>4.8106015877757446</v>
      </c>
      <c r="I167">
        <f t="shared" si="14"/>
        <v>0</v>
      </c>
      <c r="J167" s="4">
        <f t="shared" si="15"/>
        <v>0</v>
      </c>
    </row>
    <row r="168" spans="1:10" x14ac:dyDescent="0.25">
      <c r="A168" s="6">
        <v>33831</v>
      </c>
      <c r="B168">
        <v>4.3474774770933564</v>
      </c>
      <c r="C168">
        <f t="shared" si="16"/>
        <v>0</v>
      </c>
      <c r="D168" s="4">
        <f t="shared" si="17"/>
        <v>0</v>
      </c>
      <c r="E168">
        <v>4.9939530535243195</v>
      </c>
      <c r="F168">
        <f t="shared" si="18"/>
        <v>0</v>
      </c>
      <c r="G168" s="4">
        <f t="shared" si="19"/>
        <v>0</v>
      </c>
      <c r="H168">
        <v>4.8193339305829515</v>
      </c>
      <c r="I168">
        <f t="shared" si="14"/>
        <v>0</v>
      </c>
      <c r="J168" s="4">
        <f t="shared" si="15"/>
        <v>0</v>
      </c>
    </row>
    <row r="169" spans="1:10" x14ac:dyDescent="0.25">
      <c r="A169" s="6">
        <v>33923</v>
      </c>
      <c r="B169">
        <v>4.3151658517811295</v>
      </c>
      <c r="C169">
        <f t="shared" si="16"/>
        <v>0</v>
      </c>
      <c r="D169" s="4">
        <f t="shared" si="17"/>
        <v>0</v>
      </c>
      <c r="E169">
        <v>4.990185667790846</v>
      </c>
      <c r="F169">
        <f t="shared" si="18"/>
        <v>0</v>
      </c>
      <c r="G169" s="4">
        <f t="shared" si="19"/>
        <v>0</v>
      </c>
      <c r="H169">
        <v>4.8290333798653062</v>
      </c>
      <c r="I169">
        <f t="shared" si="14"/>
        <v>0</v>
      </c>
      <c r="J169" s="8" t="str">
        <f t="shared" si="15"/>
        <v>Top</v>
      </c>
    </row>
    <row r="170" spans="1:10" x14ac:dyDescent="0.25">
      <c r="A170" s="6">
        <v>34015</v>
      </c>
      <c r="B170">
        <v>4.3077004129066605</v>
      </c>
      <c r="C170">
        <f t="shared" si="16"/>
        <v>0</v>
      </c>
      <c r="D170" s="4">
        <f t="shared" si="17"/>
        <v>0</v>
      </c>
      <c r="E170">
        <v>4.9828316343786234</v>
      </c>
      <c r="F170">
        <f t="shared" si="18"/>
        <v>0</v>
      </c>
      <c r="G170" s="4">
        <f t="shared" si="19"/>
        <v>0</v>
      </c>
      <c r="H170">
        <v>4.8181096765788958</v>
      </c>
      <c r="I170">
        <f t="shared" si="14"/>
        <v>0</v>
      </c>
      <c r="J170" s="4">
        <f t="shared" si="15"/>
        <v>0</v>
      </c>
    </row>
    <row r="171" spans="1:10" x14ac:dyDescent="0.25">
      <c r="A171" s="6">
        <v>34104</v>
      </c>
      <c r="B171">
        <v>4.2946227818244962</v>
      </c>
      <c r="C171" s="7" t="str">
        <f t="shared" si="16"/>
        <v>Bund</v>
      </c>
      <c r="D171" s="4">
        <f t="shared" si="17"/>
        <v>0</v>
      </c>
      <c r="E171">
        <v>4.9794048957988144</v>
      </c>
      <c r="F171">
        <f t="shared" si="18"/>
        <v>0</v>
      </c>
      <c r="G171" s="4">
        <f t="shared" si="19"/>
        <v>0</v>
      </c>
      <c r="H171">
        <v>4.8075957030361103</v>
      </c>
      <c r="I171" t="str">
        <f t="shared" si="14"/>
        <v>Bund</v>
      </c>
      <c r="J171" s="4">
        <f t="shared" si="15"/>
        <v>0</v>
      </c>
    </row>
    <row r="172" spans="1:10" x14ac:dyDescent="0.25">
      <c r="A172" s="6">
        <v>34196</v>
      </c>
      <c r="B172">
        <v>4.3355278900186365</v>
      </c>
      <c r="C172">
        <f t="shared" si="16"/>
        <v>0</v>
      </c>
      <c r="D172" s="4">
        <f t="shared" si="17"/>
        <v>0</v>
      </c>
      <c r="E172">
        <v>4.9840314572403148</v>
      </c>
      <c r="F172">
        <f t="shared" si="18"/>
        <v>0</v>
      </c>
      <c r="G172" s="4">
        <f t="shared" si="19"/>
        <v>0</v>
      </c>
      <c r="H172">
        <v>4.8102420443136076</v>
      </c>
      <c r="I172">
        <f t="shared" si="14"/>
        <v>0</v>
      </c>
      <c r="J172" s="4">
        <f t="shared" si="15"/>
        <v>0</v>
      </c>
    </row>
    <row r="173" spans="1:10" x14ac:dyDescent="0.25">
      <c r="A173" s="6">
        <v>34288</v>
      </c>
      <c r="B173">
        <v>4.3829299224513516</v>
      </c>
      <c r="C173">
        <f t="shared" si="16"/>
        <v>0</v>
      </c>
      <c r="D173" s="4">
        <f t="shared" si="17"/>
        <v>0</v>
      </c>
      <c r="E173">
        <v>4.9837991321688602</v>
      </c>
      <c r="F173">
        <f t="shared" si="18"/>
        <v>0</v>
      </c>
      <c r="G173" s="4">
        <f t="shared" si="19"/>
        <v>0</v>
      </c>
      <c r="H173">
        <v>4.8288778085629307</v>
      </c>
      <c r="I173">
        <f t="shared" si="14"/>
        <v>0</v>
      </c>
      <c r="J173" s="4">
        <f t="shared" si="15"/>
        <v>0</v>
      </c>
    </row>
    <row r="174" spans="1:10" x14ac:dyDescent="0.25">
      <c r="A174" s="6">
        <v>34380</v>
      </c>
      <c r="B174">
        <v>4.4421357403235397</v>
      </c>
      <c r="C174">
        <f t="shared" si="16"/>
        <v>0</v>
      </c>
      <c r="D174" s="4" t="str">
        <f t="shared" si="17"/>
        <v>Top</v>
      </c>
      <c r="E174">
        <v>4.991018502558199</v>
      </c>
      <c r="F174">
        <f t="shared" si="18"/>
        <v>0</v>
      </c>
      <c r="G174" s="4">
        <f t="shared" si="19"/>
        <v>0</v>
      </c>
      <c r="H174">
        <v>4.8452336135210068</v>
      </c>
      <c r="I174">
        <f t="shared" si="14"/>
        <v>0</v>
      </c>
      <c r="J174" s="4">
        <f t="shared" si="15"/>
        <v>0</v>
      </c>
    </row>
    <row r="175" spans="1:10" x14ac:dyDescent="0.25">
      <c r="A175" s="6">
        <v>34469</v>
      </c>
      <c r="B175">
        <v>4.4333662177001489</v>
      </c>
      <c r="C175">
        <f t="shared" si="16"/>
        <v>0</v>
      </c>
      <c r="D175" s="4">
        <f t="shared" si="17"/>
        <v>0</v>
      </c>
      <c r="E175">
        <v>4.9840337794816998</v>
      </c>
      <c r="F175">
        <f t="shared" si="18"/>
        <v>0</v>
      </c>
      <c r="G175" s="4">
        <f t="shared" si="19"/>
        <v>0</v>
      </c>
      <c r="H175">
        <v>4.8697897993871093</v>
      </c>
      <c r="I175">
        <f t="shared" si="14"/>
        <v>0</v>
      </c>
      <c r="J175" s="4">
        <f t="shared" si="15"/>
        <v>0</v>
      </c>
    </row>
    <row r="176" spans="1:10" x14ac:dyDescent="0.25">
      <c r="A176" s="6">
        <v>34561</v>
      </c>
      <c r="B176">
        <v>4.413105167392211</v>
      </c>
      <c r="C176">
        <f t="shared" si="16"/>
        <v>0</v>
      </c>
      <c r="D176" s="4">
        <f t="shared" si="17"/>
        <v>0</v>
      </c>
      <c r="E176">
        <v>4.9654711164670262</v>
      </c>
      <c r="F176">
        <f t="shared" si="18"/>
        <v>0</v>
      </c>
      <c r="G176" s="4">
        <f t="shared" si="19"/>
        <v>0</v>
      </c>
      <c r="H176">
        <v>4.8531070395756997</v>
      </c>
      <c r="I176">
        <f t="shared" si="14"/>
        <v>0</v>
      </c>
      <c r="J176" s="4">
        <f t="shared" si="15"/>
        <v>0</v>
      </c>
    </row>
    <row r="177" spans="1:10" x14ac:dyDescent="0.25">
      <c r="A177" s="6">
        <v>34653</v>
      </c>
      <c r="B177">
        <v>4.4186231913222658</v>
      </c>
      <c r="C177">
        <f t="shared" si="16"/>
        <v>0</v>
      </c>
      <c r="D177" s="4">
        <f t="shared" si="17"/>
        <v>0</v>
      </c>
      <c r="E177">
        <v>4.9543438641694548</v>
      </c>
      <c r="F177">
        <f t="shared" si="18"/>
        <v>0</v>
      </c>
      <c r="G177" s="4">
        <f t="shared" si="19"/>
        <v>0</v>
      </c>
      <c r="H177">
        <v>4.8870656910827304</v>
      </c>
      <c r="I177">
        <f t="shared" si="14"/>
        <v>0</v>
      </c>
      <c r="J177" s="4">
        <f t="shared" si="15"/>
        <v>0</v>
      </c>
    </row>
    <row r="178" spans="1:10" x14ac:dyDescent="0.25">
      <c r="A178" s="6">
        <v>34745</v>
      </c>
      <c r="B178">
        <v>4.4416525062265171</v>
      </c>
      <c r="C178">
        <f t="shared" si="16"/>
        <v>0</v>
      </c>
      <c r="D178" s="4">
        <f t="shared" si="17"/>
        <v>0</v>
      </c>
      <c r="E178">
        <v>4.9520387335728939</v>
      </c>
      <c r="F178" s="7" t="str">
        <f t="shared" si="18"/>
        <v>Bund</v>
      </c>
      <c r="G178" s="4">
        <f t="shared" si="19"/>
        <v>0</v>
      </c>
      <c r="H178">
        <v>4.8865356333794061</v>
      </c>
      <c r="I178">
        <f t="shared" si="14"/>
        <v>0</v>
      </c>
      <c r="J178" s="4">
        <f t="shared" si="15"/>
        <v>0</v>
      </c>
    </row>
    <row r="179" spans="1:10" x14ac:dyDescent="0.25">
      <c r="A179" s="6">
        <v>34834</v>
      </c>
      <c r="B179">
        <v>4.4694899902821081</v>
      </c>
      <c r="C179">
        <f t="shared" si="16"/>
        <v>0</v>
      </c>
      <c r="D179" s="4">
        <f t="shared" si="17"/>
        <v>0</v>
      </c>
      <c r="E179">
        <v>4.9558775178901406</v>
      </c>
      <c r="F179">
        <f t="shared" si="18"/>
        <v>0</v>
      </c>
      <c r="G179" s="4">
        <f t="shared" si="19"/>
        <v>0</v>
      </c>
      <c r="H179">
        <v>4.8830550465764704</v>
      </c>
      <c r="I179">
        <f t="shared" si="14"/>
        <v>0</v>
      </c>
      <c r="J179" s="4">
        <f t="shared" si="15"/>
        <v>0</v>
      </c>
    </row>
    <row r="180" spans="1:10" x14ac:dyDescent="0.25">
      <c r="A180" s="6">
        <v>34926</v>
      </c>
      <c r="B180">
        <v>4.4923394331604838</v>
      </c>
      <c r="C180">
        <f t="shared" si="16"/>
        <v>0</v>
      </c>
      <c r="D180" s="4">
        <f t="shared" si="17"/>
        <v>0</v>
      </c>
      <c r="E180">
        <v>4.961785591205385</v>
      </c>
      <c r="F180">
        <f t="shared" si="18"/>
        <v>0</v>
      </c>
      <c r="G180" s="4">
        <f t="shared" si="19"/>
        <v>0</v>
      </c>
      <c r="H180">
        <v>4.8749060789345915</v>
      </c>
      <c r="I180">
        <f t="shared" si="14"/>
        <v>0</v>
      </c>
      <c r="J180" s="4">
        <f t="shared" si="15"/>
        <v>0</v>
      </c>
    </row>
    <row r="181" spans="1:10" x14ac:dyDescent="0.25">
      <c r="A181" s="6">
        <v>35018</v>
      </c>
      <c r="B181">
        <v>4.5121658217870646</v>
      </c>
      <c r="C181">
        <f t="shared" si="16"/>
        <v>0</v>
      </c>
      <c r="D181" s="4">
        <f t="shared" si="17"/>
        <v>0</v>
      </c>
      <c r="E181">
        <v>4.9717313532379421</v>
      </c>
      <c r="F181">
        <f t="shared" si="18"/>
        <v>0</v>
      </c>
      <c r="G181" s="4">
        <f t="shared" si="19"/>
        <v>0</v>
      </c>
      <c r="H181">
        <v>4.899137612706876</v>
      </c>
      <c r="I181">
        <f t="shared" si="14"/>
        <v>0</v>
      </c>
      <c r="J181" s="4">
        <f t="shared" si="15"/>
        <v>0</v>
      </c>
    </row>
    <row r="182" spans="1:10" x14ac:dyDescent="0.25">
      <c r="A182" s="6">
        <v>35110</v>
      </c>
      <c r="B182">
        <v>4.5275405680789165</v>
      </c>
      <c r="C182">
        <f t="shared" si="16"/>
        <v>0</v>
      </c>
      <c r="D182" s="4">
        <f t="shared" si="17"/>
        <v>0</v>
      </c>
      <c r="E182">
        <v>4.9864340440546586</v>
      </c>
      <c r="F182">
        <f t="shared" si="18"/>
        <v>0</v>
      </c>
      <c r="G182" s="4">
        <f t="shared" si="19"/>
        <v>0</v>
      </c>
      <c r="H182">
        <v>4.8932601432251479</v>
      </c>
      <c r="I182">
        <f t="shared" si="14"/>
        <v>0</v>
      </c>
      <c r="J182" s="4">
        <f t="shared" si="15"/>
        <v>0</v>
      </c>
    </row>
    <row r="183" spans="1:10" x14ac:dyDescent="0.25">
      <c r="A183" s="6">
        <v>35200</v>
      </c>
      <c r="B183">
        <v>4.5431072904511014</v>
      </c>
      <c r="C183">
        <f t="shared" si="16"/>
        <v>0</v>
      </c>
      <c r="D183" s="4">
        <f t="shared" si="17"/>
        <v>0</v>
      </c>
      <c r="E183">
        <v>4.9916947569335726</v>
      </c>
      <c r="F183">
        <f t="shared" si="18"/>
        <v>0</v>
      </c>
      <c r="G183" s="4">
        <f t="shared" si="19"/>
        <v>0</v>
      </c>
      <c r="H183">
        <v>4.9146117432248584</v>
      </c>
      <c r="I183">
        <f t="shared" si="14"/>
        <v>0</v>
      </c>
      <c r="J183" s="4">
        <f t="shared" si="15"/>
        <v>0</v>
      </c>
    </row>
    <row r="184" spans="1:10" x14ac:dyDescent="0.25">
      <c r="A184" s="6">
        <v>35292</v>
      </c>
      <c r="B184">
        <v>4.5678919865420351</v>
      </c>
      <c r="C184">
        <f t="shared" si="16"/>
        <v>0</v>
      </c>
      <c r="D184" s="4">
        <f t="shared" si="17"/>
        <v>0</v>
      </c>
      <c r="E184">
        <v>5.0057469917528152</v>
      </c>
      <c r="F184">
        <f t="shared" si="18"/>
        <v>0</v>
      </c>
      <c r="G184" s="4">
        <f t="shared" si="19"/>
        <v>0</v>
      </c>
      <c r="H184">
        <v>4.9157247712375831</v>
      </c>
      <c r="I184">
        <f t="shared" si="14"/>
        <v>0</v>
      </c>
      <c r="J184" s="4">
        <f t="shared" si="15"/>
        <v>0</v>
      </c>
    </row>
    <row r="185" spans="1:10" x14ac:dyDescent="0.25">
      <c r="A185" s="6">
        <v>35384</v>
      </c>
      <c r="B185">
        <v>4.5987339480560943</v>
      </c>
      <c r="C185">
        <f t="shared" si="16"/>
        <v>0</v>
      </c>
      <c r="D185" s="4">
        <f t="shared" si="17"/>
        <v>0</v>
      </c>
      <c r="E185">
        <v>5.0062008720703357</v>
      </c>
      <c r="F185">
        <f t="shared" si="18"/>
        <v>0</v>
      </c>
      <c r="G185" s="4">
        <f t="shared" si="19"/>
        <v>0</v>
      </c>
      <c r="H185">
        <v>4.9295223033135134</v>
      </c>
      <c r="I185">
        <f t="shared" si="14"/>
        <v>0</v>
      </c>
      <c r="J185" s="4">
        <f t="shared" si="15"/>
        <v>0</v>
      </c>
    </row>
    <row r="186" spans="1:10" x14ac:dyDescent="0.25">
      <c r="A186" s="6">
        <v>35476</v>
      </c>
      <c r="B186">
        <v>4.6253522992597675</v>
      </c>
      <c r="C186">
        <f t="shared" si="16"/>
        <v>0</v>
      </c>
      <c r="D186" s="4">
        <f t="shared" si="17"/>
        <v>0</v>
      </c>
      <c r="E186">
        <v>5.0246793730963697</v>
      </c>
      <c r="F186">
        <f t="shared" si="18"/>
        <v>0</v>
      </c>
      <c r="G186" s="4">
        <f t="shared" si="19"/>
        <v>0</v>
      </c>
      <c r="H186">
        <v>4.9206463790602717</v>
      </c>
      <c r="I186">
        <f t="shared" si="14"/>
        <v>0</v>
      </c>
      <c r="J186" s="4">
        <f t="shared" si="15"/>
        <v>0</v>
      </c>
    </row>
    <row r="187" spans="1:10" x14ac:dyDescent="0.25">
      <c r="A187" s="6">
        <v>35565</v>
      </c>
      <c r="B187">
        <v>4.6436590755792215</v>
      </c>
      <c r="C187">
        <f t="shared" si="16"/>
        <v>0</v>
      </c>
      <c r="D187" s="4">
        <f t="shared" si="17"/>
        <v>0</v>
      </c>
      <c r="E187">
        <v>5.0372940048958901</v>
      </c>
      <c r="F187">
        <f t="shared" si="18"/>
        <v>0</v>
      </c>
      <c r="G187" s="4">
        <f t="shared" si="19"/>
        <v>0</v>
      </c>
      <c r="H187">
        <v>4.9533031417107196</v>
      </c>
      <c r="I187">
        <f t="shared" si="14"/>
        <v>0</v>
      </c>
      <c r="J187" s="4">
        <f t="shared" si="15"/>
        <v>0</v>
      </c>
    </row>
    <row r="188" spans="1:10" x14ac:dyDescent="0.25">
      <c r="A188" s="6">
        <v>35657</v>
      </c>
      <c r="B188">
        <v>4.6580441535465482</v>
      </c>
      <c r="C188">
        <f t="shared" si="16"/>
        <v>0</v>
      </c>
      <c r="D188" s="4">
        <f t="shared" si="17"/>
        <v>0</v>
      </c>
      <c r="E188">
        <v>5.0506081520710113</v>
      </c>
      <c r="F188">
        <f t="shared" si="18"/>
        <v>0</v>
      </c>
      <c r="G188" s="4">
        <f t="shared" si="19"/>
        <v>0</v>
      </c>
      <c r="H188">
        <v>4.9363245132260332</v>
      </c>
      <c r="I188">
        <f t="shared" si="14"/>
        <v>0</v>
      </c>
      <c r="J188" s="4">
        <f t="shared" si="15"/>
        <v>0</v>
      </c>
    </row>
    <row r="189" spans="1:10" x14ac:dyDescent="0.25">
      <c r="A189" s="6">
        <v>35749</v>
      </c>
      <c r="B189">
        <v>4.6619178275857838</v>
      </c>
      <c r="C189">
        <f t="shared" si="16"/>
        <v>0</v>
      </c>
      <c r="D189" s="4">
        <f t="shared" si="17"/>
        <v>0</v>
      </c>
      <c r="E189">
        <v>5.0617071858307447</v>
      </c>
      <c r="F189">
        <f t="shared" si="18"/>
        <v>0</v>
      </c>
      <c r="G189" s="4">
        <f t="shared" si="19"/>
        <v>0</v>
      </c>
      <c r="H189">
        <v>4.9644257815671935</v>
      </c>
      <c r="I189">
        <f t="shared" si="14"/>
        <v>0</v>
      </c>
      <c r="J189" s="4">
        <f t="shared" si="15"/>
        <v>0</v>
      </c>
    </row>
    <row r="190" spans="1:10" x14ac:dyDescent="0.25">
      <c r="A190" s="6">
        <v>35841</v>
      </c>
      <c r="B190">
        <v>4.6829793429953552</v>
      </c>
      <c r="C190">
        <f t="shared" si="16"/>
        <v>0</v>
      </c>
      <c r="D190" s="4">
        <f t="shared" si="17"/>
        <v>0</v>
      </c>
      <c r="E190">
        <v>5.0844433188762004</v>
      </c>
      <c r="F190">
        <f t="shared" si="18"/>
        <v>0</v>
      </c>
      <c r="G190" s="4">
        <f t="shared" si="19"/>
        <v>0</v>
      </c>
      <c r="H190">
        <v>4.951400828787266</v>
      </c>
      <c r="I190">
        <f t="shared" si="14"/>
        <v>0</v>
      </c>
      <c r="J190" s="4">
        <f t="shared" si="15"/>
        <v>0</v>
      </c>
    </row>
    <row r="191" spans="1:10" x14ac:dyDescent="0.25">
      <c r="A191" s="6">
        <v>35930</v>
      </c>
      <c r="B191">
        <v>4.7160428551871005</v>
      </c>
      <c r="C191">
        <f t="shared" si="16"/>
        <v>0</v>
      </c>
      <c r="D191" s="4">
        <f t="shared" si="17"/>
        <v>0</v>
      </c>
      <c r="E191">
        <v>5.1089118349914555</v>
      </c>
      <c r="F191">
        <f t="shared" si="18"/>
        <v>0</v>
      </c>
      <c r="G191" s="4">
        <f t="shared" si="19"/>
        <v>0</v>
      </c>
      <c r="H191">
        <v>4.9422645919381303</v>
      </c>
      <c r="I191" s="7" t="str">
        <f t="shared" si="14"/>
        <v>Bund</v>
      </c>
      <c r="J191" s="4">
        <f t="shared" si="15"/>
        <v>0</v>
      </c>
    </row>
    <row r="192" spans="1:10" x14ac:dyDescent="0.25">
      <c r="A192" s="6">
        <v>36022</v>
      </c>
      <c r="B192">
        <v>4.7257685043604267</v>
      </c>
      <c r="C192">
        <f t="shared" si="16"/>
        <v>0</v>
      </c>
      <c r="D192" s="4">
        <f t="shared" si="17"/>
        <v>0</v>
      </c>
      <c r="E192">
        <v>5.1368660162845226</v>
      </c>
      <c r="F192">
        <f t="shared" si="18"/>
        <v>0</v>
      </c>
      <c r="G192" s="4">
        <f t="shared" si="19"/>
        <v>0</v>
      </c>
      <c r="H192">
        <v>4.9610324531342602</v>
      </c>
      <c r="I192">
        <f t="shared" si="14"/>
        <v>0</v>
      </c>
      <c r="J192" s="4">
        <f t="shared" si="15"/>
        <v>0</v>
      </c>
    </row>
    <row r="193" spans="1:10" x14ac:dyDescent="0.25">
      <c r="A193" s="6">
        <v>36114</v>
      </c>
      <c r="B193">
        <v>4.7347179053703314</v>
      </c>
      <c r="C193">
        <f t="shared" si="16"/>
        <v>0</v>
      </c>
      <c r="D193" s="4">
        <f t="shared" si="17"/>
        <v>0</v>
      </c>
      <c r="E193">
        <v>5.1414547192138222</v>
      </c>
      <c r="F193">
        <f t="shared" si="18"/>
        <v>0</v>
      </c>
      <c r="G193" s="4">
        <f t="shared" si="19"/>
        <v>0</v>
      </c>
      <c r="H193">
        <v>4.9838054662818969</v>
      </c>
      <c r="I193">
        <f t="shared" si="14"/>
        <v>0</v>
      </c>
      <c r="J193" s="4">
        <f t="shared" si="15"/>
        <v>0</v>
      </c>
    </row>
    <row r="194" spans="1:10" x14ac:dyDescent="0.25">
      <c r="A194" s="6">
        <v>36206</v>
      </c>
      <c r="B194">
        <v>4.7486781673716711</v>
      </c>
      <c r="C194">
        <f t="shared" si="16"/>
        <v>0</v>
      </c>
      <c r="D194" s="4">
        <f t="shared" si="17"/>
        <v>0</v>
      </c>
      <c r="E194">
        <v>5.1628721671208426</v>
      </c>
      <c r="F194">
        <f t="shared" si="18"/>
        <v>0</v>
      </c>
      <c r="G194" s="4">
        <f t="shared" si="19"/>
        <v>0</v>
      </c>
      <c r="H194">
        <v>4.9583357445068188</v>
      </c>
      <c r="I194">
        <f t="shared" si="14"/>
        <v>0</v>
      </c>
      <c r="J194" s="4">
        <f t="shared" si="15"/>
        <v>0</v>
      </c>
    </row>
    <row r="195" spans="1:10" x14ac:dyDescent="0.25">
      <c r="A195" s="6">
        <v>36295</v>
      </c>
      <c r="B195">
        <v>4.7536117026966958</v>
      </c>
      <c r="C195">
        <f t="shared" si="16"/>
        <v>0</v>
      </c>
      <c r="D195" s="4">
        <f t="shared" si="17"/>
        <v>0</v>
      </c>
      <c r="E195">
        <v>5.1760957226003415</v>
      </c>
      <c r="F195">
        <f t="shared" si="18"/>
        <v>0</v>
      </c>
      <c r="G195" s="4">
        <f t="shared" si="19"/>
        <v>0</v>
      </c>
      <c r="H195">
        <v>4.9720148076260733</v>
      </c>
      <c r="I195">
        <f t="shared" si="14"/>
        <v>0</v>
      </c>
      <c r="J195" s="4">
        <f t="shared" si="15"/>
        <v>0</v>
      </c>
    </row>
    <row r="196" spans="1:10" x14ac:dyDescent="0.25">
      <c r="A196" s="6">
        <v>36387</v>
      </c>
      <c r="B196">
        <v>4.7646227874409766</v>
      </c>
      <c r="C196">
        <f t="shared" si="16"/>
        <v>0</v>
      </c>
      <c r="D196" s="4">
        <f t="shared" si="17"/>
        <v>0</v>
      </c>
      <c r="E196">
        <v>5.1792839634229288</v>
      </c>
      <c r="F196">
        <f t="shared" si="18"/>
        <v>0</v>
      </c>
      <c r="G196" s="4">
        <f t="shared" si="19"/>
        <v>0</v>
      </c>
      <c r="H196">
        <v>4.9775351381090331</v>
      </c>
      <c r="I196">
        <f t="shared" ref="I196:I259" si="20">IF(AND(H194&gt;H196,H194&gt;H195,H195&gt;H196,H196&lt;H197,H196&lt;H198,H197&lt;H198),"Bund",0)</f>
        <v>0</v>
      </c>
      <c r="J196" s="4">
        <f t="shared" ref="J196:J259" si="21">IF(AND(H194&lt;H196,H194&lt;H195,H195&lt;H196,H196&gt;H197,H196&gt;H198,H197&gt;H198),"Top",0)</f>
        <v>0</v>
      </c>
    </row>
    <row r="197" spans="1:10" x14ac:dyDescent="0.25">
      <c r="A197" s="6">
        <v>36479</v>
      </c>
      <c r="B197">
        <v>4.7558893716040629</v>
      </c>
      <c r="C197">
        <f t="shared" si="16"/>
        <v>0</v>
      </c>
      <c r="D197" s="4">
        <f t="shared" si="17"/>
        <v>0</v>
      </c>
      <c r="E197">
        <v>5.1742515916519567</v>
      </c>
      <c r="F197">
        <f t="shared" si="18"/>
        <v>0</v>
      </c>
      <c r="G197" s="4">
        <f t="shared" si="19"/>
        <v>0</v>
      </c>
      <c r="H197">
        <v>5.0140636027495766</v>
      </c>
      <c r="I197">
        <f t="shared" si="20"/>
        <v>0</v>
      </c>
      <c r="J197" s="4">
        <f t="shared" si="21"/>
        <v>0</v>
      </c>
    </row>
    <row r="198" spans="1:10" x14ac:dyDescent="0.25">
      <c r="A198" s="6">
        <v>36571</v>
      </c>
      <c r="B198">
        <v>4.7679919092513989</v>
      </c>
      <c r="C198">
        <f t="shared" ref="C198:C261" si="22">IF(AND(B194&gt;B198,B195&gt;B198,B196&gt;B198,B197&gt;B198,B198&lt;B199,B198&lt;B200,B198&lt;B201,B198&lt;B202),"Bund",0)</f>
        <v>0</v>
      </c>
      <c r="D198" s="4">
        <f t="shared" ref="D198:D261" si="23">IF(AND(B194&lt;B198,B195&lt;B198,B196&lt;B198,B197&lt;B198,B198&gt;B199,B198&gt;B200,B198&gt;B201,B198&gt;B202),"Top",0)</f>
        <v>0</v>
      </c>
      <c r="E198">
        <v>5.2188424507191193</v>
      </c>
      <c r="F198">
        <f t="shared" ref="F198:F261" si="24">IF(AND(E196&gt;E198,E196&gt;E197,E197&gt;E198,E198&lt;E199,E198&lt;E200,E199&lt;E200),"Bund",0)</f>
        <v>0</v>
      </c>
      <c r="G198" s="4">
        <f t="shared" ref="G198:G261" si="25">IF(AND(E196&lt;E198,E196&lt;E197,E197&lt;E198,E198&gt;E199,E198&gt;E200,E199&gt;E200),"Top",0)</f>
        <v>0</v>
      </c>
      <c r="H198">
        <v>4.9943997925095562</v>
      </c>
      <c r="I198">
        <f t="shared" si="20"/>
        <v>0</v>
      </c>
      <c r="J198" s="4">
        <f t="shared" si="21"/>
        <v>0</v>
      </c>
    </row>
    <row r="199" spans="1:10" x14ac:dyDescent="0.25">
      <c r="A199" s="6">
        <v>36661</v>
      </c>
      <c r="B199">
        <v>4.7839549884237034</v>
      </c>
      <c r="C199">
        <f t="shared" si="22"/>
        <v>0</v>
      </c>
      <c r="D199" s="4">
        <f t="shared" si="23"/>
        <v>0</v>
      </c>
      <c r="E199">
        <v>5.2420262899950059</v>
      </c>
      <c r="F199">
        <f t="shared" si="24"/>
        <v>0</v>
      </c>
      <c r="G199" s="4">
        <f t="shared" si="25"/>
        <v>0</v>
      </c>
      <c r="H199">
        <v>5.0042529119025243</v>
      </c>
      <c r="I199">
        <f t="shared" si="20"/>
        <v>0</v>
      </c>
      <c r="J199" s="4">
        <f t="shared" si="21"/>
        <v>0</v>
      </c>
    </row>
    <row r="200" spans="1:10" x14ac:dyDescent="0.25">
      <c r="A200" s="6">
        <v>36753</v>
      </c>
      <c r="B200">
        <v>4.8037503401370776</v>
      </c>
      <c r="C200">
        <f t="shared" si="22"/>
        <v>0</v>
      </c>
      <c r="D200" s="4">
        <f t="shared" si="23"/>
        <v>0</v>
      </c>
      <c r="E200">
        <v>5.2366701505431861</v>
      </c>
      <c r="F200">
        <f t="shared" si="24"/>
        <v>0</v>
      </c>
      <c r="G200" s="4">
        <f t="shared" si="25"/>
        <v>0</v>
      </c>
      <c r="H200">
        <v>5.015610063399019</v>
      </c>
      <c r="I200">
        <f t="shared" si="20"/>
        <v>0</v>
      </c>
      <c r="J200" s="4">
        <f t="shared" si="21"/>
        <v>0</v>
      </c>
    </row>
    <row r="201" spans="1:10" x14ac:dyDescent="0.25">
      <c r="A201" s="6">
        <v>36845</v>
      </c>
      <c r="B201">
        <v>4.8034919824769302</v>
      </c>
      <c r="C201">
        <f t="shared" si="22"/>
        <v>0</v>
      </c>
      <c r="D201" s="4">
        <f t="shared" si="23"/>
        <v>0</v>
      </c>
      <c r="E201">
        <v>5.2402562178605354</v>
      </c>
      <c r="F201">
        <f t="shared" si="24"/>
        <v>0</v>
      </c>
      <c r="G201" s="4">
        <f t="shared" si="25"/>
        <v>0</v>
      </c>
      <c r="H201">
        <v>5.0584595544958333</v>
      </c>
      <c r="I201">
        <f t="shared" si="20"/>
        <v>0</v>
      </c>
      <c r="J201" s="4">
        <f t="shared" si="21"/>
        <v>0</v>
      </c>
    </row>
    <row r="202" spans="1:10" x14ac:dyDescent="0.25">
      <c r="A202" s="6">
        <v>36937</v>
      </c>
      <c r="B202">
        <v>4.8212539942083295</v>
      </c>
      <c r="C202">
        <f t="shared" si="22"/>
        <v>0</v>
      </c>
      <c r="D202" s="4">
        <f t="shared" si="23"/>
        <v>0</v>
      </c>
      <c r="E202">
        <v>5.2626432237513416</v>
      </c>
      <c r="F202">
        <f t="shared" si="24"/>
        <v>0</v>
      </c>
      <c r="G202" s="4">
        <f t="shared" si="25"/>
        <v>0</v>
      </c>
      <c r="H202">
        <v>5.0093966428652781</v>
      </c>
      <c r="I202">
        <f t="shared" si="20"/>
        <v>0</v>
      </c>
      <c r="J202" s="4">
        <f t="shared" si="21"/>
        <v>0</v>
      </c>
    </row>
    <row r="203" spans="1:10" x14ac:dyDescent="0.25">
      <c r="A203" s="6">
        <v>37026</v>
      </c>
      <c r="B203">
        <v>4.8222141828600185</v>
      </c>
      <c r="C203">
        <f t="shared" si="22"/>
        <v>0</v>
      </c>
      <c r="D203" s="4">
        <f t="shared" si="23"/>
        <v>0</v>
      </c>
      <c r="E203">
        <v>5.270987565176986</v>
      </c>
      <c r="F203">
        <f t="shared" si="24"/>
        <v>0</v>
      </c>
      <c r="G203" s="4">
        <f t="shared" si="25"/>
        <v>0</v>
      </c>
      <c r="H203">
        <v>5.0140888034264925</v>
      </c>
      <c r="I203">
        <f t="shared" si="20"/>
        <v>0</v>
      </c>
      <c r="J203" s="4">
        <f t="shared" si="21"/>
        <v>0</v>
      </c>
    </row>
    <row r="204" spans="1:10" x14ac:dyDescent="0.25">
      <c r="A204" s="6">
        <v>37118</v>
      </c>
      <c r="B204">
        <v>4.8323179644809056</v>
      </c>
      <c r="C204">
        <f t="shared" si="22"/>
        <v>0</v>
      </c>
      <c r="D204" s="4">
        <f t="shared" si="23"/>
        <v>0</v>
      </c>
      <c r="E204">
        <v>5.2913859781534756</v>
      </c>
      <c r="F204">
        <f t="shared" si="24"/>
        <v>0</v>
      </c>
      <c r="G204" s="4">
        <f t="shared" si="25"/>
        <v>0</v>
      </c>
      <c r="H204">
        <v>5.0308193626833857</v>
      </c>
      <c r="I204">
        <f t="shared" si="20"/>
        <v>0</v>
      </c>
      <c r="J204" s="4">
        <f t="shared" si="21"/>
        <v>0</v>
      </c>
    </row>
    <row r="205" spans="1:10" x14ac:dyDescent="0.25">
      <c r="A205" s="6">
        <v>37210</v>
      </c>
      <c r="B205">
        <v>4.8188868450569435</v>
      </c>
      <c r="C205">
        <f t="shared" si="22"/>
        <v>0</v>
      </c>
      <c r="D205" s="4">
        <f t="shared" si="23"/>
        <v>0</v>
      </c>
      <c r="E205">
        <v>5.3137069761409848</v>
      </c>
      <c r="F205">
        <f t="shared" si="24"/>
        <v>0</v>
      </c>
      <c r="G205" s="4">
        <f t="shared" si="25"/>
        <v>0</v>
      </c>
      <c r="H205">
        <v>5.0589931518839526</v>
      </c>
      <c r="I205">
        <f t="shared" si="20"/>
        <v>0</v>
      </c>
      <c r="J205" s="4">
        <f t="shared" si="21"/>
        <v>0</v>
      </c>
    </row>
    <row r="206" spans="1:10" x14ac:dyDescent="0.25">
      <c r="A206" s="6">
        <v>37302</v>
      </c>
      <c r="B206">
        <v>4.8280076154400007</v>
      </c>
      <c r="C206">
        <f t="shared" si="22"/>
        <v>0</v>
      </c>
      <c r="D206" s="4">
        <f t="shared" si="23"/>
        <v>0</v>
      </c>
      <c r="E206">
        <v>5.3175966449976855</v>
      </c>
      <c r="F206">
        <f t="shared" si="24"/>
        <v>0</v>
      </c>
      <c r="G206" s="4">
        <f t="shared" si="25"/>
        <v>0</v>
      </c>
      <c r="H206">
        <v>5.0096616038891</v>
      </c>
      <c r="I206">
        <f t="shared" si="20"/>
        <v>0</v>
      </c>
      <c r="J206" s="4">
        <f t="shared" si="21"/>
        <v>0</v>
      </c>
    </row>
    <row r="207" spans="1:10" x14ac:dyDescent="0.25">
      <c r="A207" s="6">
        <v>37391</v>
      </c>
      <c r="B207">
        <v>4.8373534262525277</v>
      </c>
      <c r="C207">
        <f t="shared" si="22"/>
        <v>0</v>
      </c>
      <c r="D207" s="4">
        <f t="shared" si="23"/>
        <v>0</v>
      </c>
      <c r="E207">
        <v>5.3260321070040257</v>
      </c>
      <c r="F207">
        <f t="shared" si="24"/>
        <v>0</v>
      </c>
      <c r="G207" s="4">
        <f t="shared" si="25"/>
        <v>0</v>
      </c>
      <c r="H207">
        <v>5.028982210145271</v>
      </c>
      <c r="I207">
        <f t="shared" si="20"/>
        <v>0</v>
      </c>
      <c r="J207" s="4">
        <f t="shared" si="21"/>
        <v>0</v>
      </c>
    </row>
    <row r="208" spans="1:10" x14ac:dyDescent="0.25">
      <c r="A208" s="6">
        <v>37483</v>
      </c>
      <c r="B208">
        <v>4.8418766088100638</v>
      </c>
      <c r="C208">
        <f t="shared" si="22"/>
        <v>0</v>
      </c>
      <c r="D208" s="4">
        <f t="shared" si="23"/>
        <v>0</v>
      </c>
      <c r="E208">
        <v>5.3422851669114539</v>
      </c>
      <c r="F208">
        <f t="shared" si="24"/>
        <v>0</v>
      </c>
      <c r="G208" s="4">
        <f t="shared" si="25"/>
        <v>0</v>
      </c>
      <c r="H208">
        <v>5.0357065624482038</v>
      </c>
      <c r="I208">
        <f t="shared" si="20"/>
        <v>0</v>
      </c>
      <c r="J208" s="4">
        <f t="shared" si="21"/>
        <v>0</v>
      </c>
    </row>
    <row r="209" spans="1:10" x14ac:dyDescent="0.25">
      <c r="A209" s="6">
        <v>37575</v>
      </c>
      <c r="B209">
        <v>4.8334716699163893</v>
      </c>
      <c r="C209">
        <f t="shared" si="22"/>
        <v>0</v>
      </c>
      <c r="D209" s="4">
        <f t="shared" si="23"/>
        <v>0</v>
      </c>
      <c r="E209">
        <v>5.3433859165909414</v>
      </c>
      <c r="F209">
        <f t="shared" si="24"/>
        <v>0</v>
      </c>
      <c r="G209" s="4">
        <f t="shared" si="25"/>
        <v>0</v>
      </c>
      <c r="H209">
        <v>5.0547270314256743</v>
      </c>
      <c r="I209">
        <f t="shared" si="20"/>
        <v>0</v>
      </c>
      <c r="J209" s="4">
        <f t="shared" si="21"/>
        <v>0</v>
      </c>
    </row>
    <row r="210" spans="1:10" x14ac:dyDescent="0.25">
      <c r="A210" s="6">
        <v>37667</v>
      </c>
      <c r="B210">
        <v>4.8283614896485174</v>
      </c>
      <c r="C210">
        <f t="shared" si="22"/>
        <v>0</v>
      </c>
      <c r="D210" s="4">
        <f t="shared" si="23"/>
        <v>0</v>
      </c>
      <c r="E210">
        <v>5.3559394766228605</v>
      </c>
      <c r="F210">
        <f t="shared" si="24"/>
        <v>0</v>
      </c>
      <c r="G210" s="4">
        <f t="shared" si="25"/>
        <v>0</v>
      </c>
      <c r="H210">
        <v>5.0103245228007971</v>
      </c>
      <c r="I210">
        <f t="shared" si="20"/>
        <v>0</v>
      </c>
      <c r="J210" s="4">
        <f t="shared" si="21"/>
        <v>0</v>
      </c>
    </row>
    <row r="211" spans="1:10" x14ac:dyDescent="0.25">
      <c r="A211" s="6">
        <v>37756</v>
      </c>
      <c r="B211">
        <v>4.8430794413258846</v>
      </c>
      <c r="C211">
        <f t="shared" si="22"/>
        <v>0</v>
      </c>
      <c r="D211" s="4">
        <f t="shared" si="23"/>
        <v>0</v>
      </c>
      <c r="E211">
        <v>5.368754092183897</v>
      </c>
      <c r="F211">
        <f t="shared" si="24"/>
        <v>0</v>
      </c>
      <c r="G211" s="4">
        <f t="shared" si="25"/>
        <v>0</v>
      </c>
      <c r="H211">
        <v>5.0110776120124569</v>
      </c>
      <c r="I211">
        <f t="shared" si="20"/>
        <v>0</v>
      </c>
      <c r="J211" s="4">
        <f t="shared" si="21"/>
        <v>0</v>
      </c>
    </row>
    <row r="212" spans="1:10" x14ac:dyDescent="0.25">
      <c r="A212" s="6">
        <v>37848</v>
      </c>
      <c r="B212">
        <v>4.8580921157441415</v>
      </c>
      <c r="C212">
        <f t="shared" si="22"/>
        <v>0</v>
      </c>
      <c r="D212" s="4">
        <f t="shared" si="23"/>
        <v>0</v>
      </c>
      <c r="E212">
        <v>5.3837941561299161</v>
      </c>
      <c r="F212">
        <f t="shared" si="24"/>
        <v>0</v>
      </c>
      <c r="G212" s="4">
        <f t="shared" si="25"/>
        <v>0</v>
      </c>
      <c r="H212">
        <v>5.0306563280421184</v>
      </c>
      <c r="I212">
        <f t="shared" si="20"/>
        <v>0</v>
      </c>
      <c r="J212" s="4">
        <f t="shared" si="21"/>
        <v>0</v>
      </c>
    </row>
    <row r="213" spans="1:10" x14ac:dyDescent="0.25">
      <c r="A213" s="6">
        <v>37940</v>
      </c>
      <c r="B213">
        <v>4.8535098558130318</v>
      </c>
      <c r="C213">
        <f t="shared" si="22"/>
        <v>0</v>
      </c>
      <c r="D213" s="4">
        <f t="shared" si="23"/>
        <v>0</v>
      </c>
      <c r="E213">
        <v>5.3931929828282463</v>
      </c>
      <c r="F213">
        <f t="shared" si="24"/>
        <v>0</v>
      </c>
      <c r="G213" s="4">
        <f t="shared" si="25"/>
        <v>0</v>
      </c>
      <c r="H213">
        <v>5.0690795527657437</v>
      </c>
      <c r="I213">
        <f t="shared" si="20"/>
        <v>0</v>
      </c>
      <c r="J213" s="4">
        <f t="shared" si="21"/>
        <v>0</v>
      </c>
    </row>
    <row r="214" spans="1:10" x14ac:dyDescent="0.25">
      <c r="A214" s="6">
        <v>38032</v>
      </c>
      <c r="B214">
        <v>4.8789868270794994</v>
      </c>
      <c r="C214">
        <f t="shared" si="22"/>
        <v>0</v>
      </c>
      <c r="D214" s="4">
        <f t="shared" si="23"/>
        <v>0</v>
      </c>
      <c r="E214">
        <v>5.4142532308652145</v>
      </c>
      <c r="F214">
        <f t="shared" si="24"/>
        <v>0</v>
      </c>
      <c r="G214" s="4">
        <f t="shared" si="25"/>
        <v>0</v>
      </c>
      <c r="H214">
        <v>5.0381526171368751</v>
      </c>
      <c r="I214">
        <f t="shared" si="20"/>
        <v>0</v>
      </c>
      <c r="J214" s="4">
        <f t="shared" si="21"/>
        <v>0</v>
      </c>
    </row>
    <row r="215" spans="1:10" x14ac:dyDescent="0.25">
      <c r="A215" s="6">
        <v>38122</v>
      </c>
      <c r="B215">
        <v>4.9083693079040351</v>
      </c>
      <c r="C215">
        <f t="shared" si="22"/>
        <v>0</v>
      </c>
      <c r="D215" s="4">
        <f t="shared" si="23"/>
        <v>0</v>
      </c>
      <c r="E215">
        <v>5.4329418307568398</v>
      </c>
      <c r="F215">
        <f t="shared" si="24"/>
        <v>0</v>
      </c>
      <c r="G215" s="4">
        <f t="shared" si="25"/>
        <v>0</v>
      </c>
      <c r="H215">
        <v>5.0511499315062096</v>
      </c>
      <c r="I215">
        <f t="shared" si="20"/>
        <v>0</v>
      </c>
      <c r="J215" s="4">
        <f t="shared" si="21"/>
        <v>0</v>
      </c>
    </row>
    <row r="216" spans="1:10" x14ac:dyDescent="0.25">
      <c r="A216" s="6">
        <v>38214</v>
      </c>
      <c r="B216">
        <v>4.9386904510782568</v>
      </c>
      <c r="C216">
        <f t="shared" si="22"/>
        <v>0</v>
      </c>
      <c r="D216" s="4">
        <f t="shared" si="23"/>
        <v>0</v>
      </c>
      <c r="E216">
        <v>5.4482404834334055</v>
      </c>
      <c r="F216">
        <f t="shared" si="24"/>
        <v>0</v>
      </c>
      <c r="G216" s="4">
        <f t="shared" si="25"/>
        <v>0</v>
      </c>
      <c r="H216">
        <v>5.069377667662736</v>
      </c>
      <c r="I216">
        <f t="shared" si="20"/>
        <v>0</v>
      </c>
      <c r="J216" s="4">
        <f t="shared" si="21"/>
        <v>0</v>
      </c>
    </row>
    <row r="217" spans="1:10" x14ac:dyDescent="0.25">
      <c r="A217" s="6">
        <v>38306</v>
      </c>
      <c r="B217">
        <v>4.951743524229502</v>
      </c>
      <c r="C217">
        <f t="shared" si="22"/>
        <v>0</v>
      </c>
      <c r="D217" s="4">
        <f t="shared" si="23"/>
        <v>0</v>
      </c>
      <c r="E217">
        <v>5.4639827871612239</v>
      </c>
      <c r="F217">
        <f t="shared" si="24"/>
        <v>0</v>
      </c>
      <c r="G217" s="4">
        <f t="shared" si="25"/>
        <v>0</v>
      </c>
      <c r="H217">
        <v>5.1045069099638836</v>
      </c>
      <c r="I217">
        <f t="shared" si="20"/>
        <v>0</v>
      </c>
      <c r="J217" s="4">
        <f t="shared" si="21"/>
        <v>0</v>
      </c>
    </row>
    <row r="218" spans="1:10" x14ac:dyDescent="0.25">
      <c r="A218" s="6">
        <v>38398</v>
      </c>
      <c r="B218">
        <v>4.9903440308843141</v>
      </c>
      <c r="C218">
        <f t="shared" si="22"/>
        <v>0</v>
      </c>
      <c r="D218" s="4">
        <f t="shared" si="23"/>
        <v>0</v>
      </c>
      <c r="E218">
        <v>5.4943890688621018</v>
      </c>
      <c r="F218">
        <f t="shared" si="24"/>
        <v>0</v>
      </c>
      <c r="G218" s="4">
        <f t="shared" si="25"/>
        <v>0</v>
      </c>
      <c r="H218">
        <v>5.058850325571508</v>
      </c>
      <c r="I218">
        <f t="shared" si="20"/>
        <v>0</v>
      </c>
      <c r="J218" s="4">
        <f t="shared" si="21"/>
        <v>0</v>
      </c>
    </row>
    <row r="219" spans="1:10" x14ac:dyDescent="0.25">
      <c r="A219" s="6">
        <v>38487</v>
      </c>
      <c r="B219">
        <v>5.0348030049269239</v>
      </c>
      <c r="C219">
        <f t="shared" si="22"/>
        <v>0</v>
      </c>
      <c r="D219" s="4">
        <f t="shared" si="23"/>
        <v>0</v>
      </c>
      <c r="E219">
        <v>5.5275188400557242</v>
      </c>
      <c r="F219">
        <f t="shared" si="24"/>
        <v>0</v>
      </c>
      <c r="G219" s="4">
        <f t="shared" si="25"/>
        <v>0</v>
      </c>
      <c r="H219">
        <v>5.1012015169518525</v>
      </c>
      <c r="I219">
        <f t="shared" si="20"/>
        <v>0</v>
      </c>
      <c r="J219" s="4">
        <f t="shared" si="21"/>
        <v>0</v>
      </c>
    </row>
    <row r="220" spans="1:10" x14ac:dyDescent="0.25">
      <c r="A220" s="6">
        <v>38579</v>
      </c>
      <c r="B220">
        <v>5.0871506614044364</v>
      </c>
      <c r="C220">
        <f t="shared" si="22"/>
        <v>0</v>
      </c>
      <c r="D220" s="4">
        <f t="shared" si="23"/>
        <v>0</v>
      </c>
      <c r="E220">
        <v>5.5544248542055987</v>
      </c>
      <c r="F220">
        <f t="shared" si="24"/>
        <v>0</v>
      </c>
      <c r="G220" s="4">
        <f t="shared" si="25"/>
        <v>0</v>
      </c>
      <c r="H220">
        <v>5.1054666374010989</v>
      </c>
      <c r="I220">
        <f t="shared" si="20"/>
        <v>0</v>
      </c>
      <c r="J220" s="4">
        <f t="shared" si="21"/>
        <v>0</v>
      </c>
    </row>
    <row r="221" spans="1:10" x14ac:dyDescent="0.25">
      <c r="A221" s="6">
        <v>38671</v>
      </c>
      <c r="B221">
        <v>5.1356765433265164</v>
      </c>
      <c r="C221">
        <f t="shared" si="22"/>
        <v>0</v>
      </c>
      <c r="D221" s="4">
        <f t="shared" si="23"/>
        <v>0</v>
      </c>
      <c r="E221">
        <v>5.5815064656703157</v>
      </c>
      <c r="F221">
        <f t="shared" si="24"/>
        <v>0</v>
      </c>
      <c r="G221" s="4">
        <f t="shared" si="25"/>
        <v>0</v>
      </c>
      <c r="H221">
        <v>5.132025963142901</v>
      </c>
      <c r="I221">
        <f t="shared" si="20"/>
        <v>0</v>
      </c>
      <c r="J221" s="4">
        <f t="shared" si="21"/>
        <v>0</v>
      </c>
    </row>
    <row r="222" spans="1:10" x14ac:dyDescent="0.25">
      <c r="A222" s="6">
        <v>38763</v>
      </c>
      <c r="B222">
        <v>5.1934561240484021</v>
      </c>
      <c r="C222">
        <f t="shared" si="22"/>
        <v>0</v>
      </c>
      <c r="D222" s="4">
        <f t="shared" si="23"/>
        <v>0</v>
      </c>
      <c r="E222">
        <v>5.6136555521903961</v>
      </c>
      <c r="F222">
        <f t="shared" si="24"/>
        <v>0</v>
      </c>
      <c r="G222" s="4">
        <f t="shared" si="25"/>
        <v>0</v>
      </c>
      <c r="H222">
        <v>5.1075041259565612</v>
      </c>
      <c r="I222">
        <f t="shared" si="20"/>
        <v>0</v>
      </c>
      <c r="J222" s="4">
        <f t="shared" si="21"/>
        <v>0</v>
      </c>
    </row>
    <row r="223" spans="1:10" x14ac:dyDescent="0.25">
      <c r="A223" s="6">
        <v>38852</v>
      </c>
      <c r="B223">
        <v>5.2424313748537585</v>
      </c>
      <c r="C223">
        <f t="shared" si="22"/>
        <v>0</v>
      </c>
      <c r="D223" s="4">
        <f t="shared" si="23"/>
        <v>0</v>
      </c>
      <c r="E223">
        <v>5.6409707196623948</v>
      </c>
      <c r="F223">
        <f t="shared" si="24"/>
        <v>0</v>
      </c>
      <c r="G223" s="4">
        <f t="shared" si="25"/>
        <v>0</v>
      </c>
      <c r="H223">
        <v>5.1453953367945831</v>
      </c>
      <c r="I223">
        <f t="shared" si="20"/>
        <v>0</v>
      </c>
      <c r="J223" s="4">
        <f t="shared" si="21"/>
        <v>0</v>
      </c>
    </row>
    <row r="224" spans="1:10" x14ac:dyDescent="0.25">
      <c r="A224" s="6">
        <v>38944</v>
      </c>
      <c r="B224">
        <v>5.2639969826041106</v>
      </c>
      <c r="C224">
        <f t="shared" si="22"/>
        <v>0</v>
      </c>
      <c r="D224" s="4">
        <f t="shared" si="23"/>
        <v>0</v>
      </c>
      <c r="E224">
        <v>5.6640555275236144</v>
      </c>
      <c r="F224">
        <f t="shared" si="24"/>
        <v>0</v>
      </c>
      <c r="G224" s="4">
        <f t="shared" si="25"/>
        <v>0</v>
      </c>
      <c r="H224">
        <v>5.1490519541331752</v>
      </c>
      <c r="I224">
        <f t="shared" si="20"/>
        <v>0</v>
      </c>
      <c r="J224" s="4">
        <f t="shared" si="21"/>
        <v>0</v>
      </c>
    </row>
    <row r="225" spans="1:10" x14ac:dyDescent="0.25">
      <c r="A225" s="6">
        <v>39036</v>
      </c>
      <c r="B225">
        <v>5.2588832733286344</v>
      </c>
      <c r="C225">
        <f t="shared" si="22"/>
        <v>0</v>
      </c>
      <c r="D225" s="4">
        <f t="shared" si="23"/>
        <v>0</v>
      </c>
      <c r="E225">
        <v>5.6983760998897459</v>
      </c>
      <c r="F225">
        <f t="shared" si="24"/>
        <v>0</v>
      </c>
      <c r="G225" s="4">
        <f t="shared" si="25"/>
        <v>0</v>
      </c>
      <c r="H225">
        <v>5.1560412148494077</v>
      </c>
      <c r="I225">
        <f t="shared" si="20"/>
        <v>0</v>
      </c>
      <c r="J225" s="4">
        <f t="shared" si="21"/>
        <v>0</v>
      </c>
    </row>
    <row r="226" spans="1:10" x14ac:dyDescent="0.25">
      <c r="A226" s="6">
        <v>39128</v>
      </c>
      <c r="B226">
        <v>5.2693508674462652</v>
      </c>
      <c r="C226">
        <f t="shared" si="22"/>
        <v>0</v>
      </c>
      <c r="D226" s="4">
        <f t="shared" si="23"/>
        <v>0</v>
      </c>
      <c r="E226">
        <v>5.7238231538091426</v>
      </c>
      <c r="F226">
        <f t="shared" si="24"/>
        <v>0</v>
      </c>
      <c r="G226" s="4">
        <f t="shared" si="25"/>
        <v>0</v>
      </c>
      <c r="H226">
        <v>5.1290189809635356</v>
      </c>
      <c r="I226">
        <f t="shared" si="20"/>
        <v>0</v>
      </c>
      <c r="J226" s="4">
        <f t="shared" si="21"/>
        <v>0</v>
      </c>
    </row>
    <row r="227" spans="1:10" x14ac:dyDescent="0.25">
      <c r="A227" s="6">
        <v>39217</v>
      </c>
      <c r="B227">
        <v>5.2741602271219712</v>
      </c>
      <c r="C227">
        <f t="shared" si="22"/>
        <v>0</v>
      </c>
      <c r="D227" s="4">
        <f t="shared" si="23"/>
        <v>0</v>
      </c>
      <c r="E227">
        <v>5.7442105592405683</v>
      </c>
      <c r="F227">
        <f t="shared" si="24"/>
        <v>0</v>
      </c>
      <c r="G227" s="4">
        <f t="shared" si="25"/>
        <v>0</v>
      </c>
      <c r="H227">
        <v>5.1396234996663281</v>
      </c>
      <c r="I227">
        <f t="shared" si="20"/>
        <v>0</v>
      </c>
      <c r="J227" s="4">
        <f t="shared" si="21"/>
        <v>0</v>
      </c>
    </row>
    <row r="228" spans="1:10" x14ac:dyDescent="0.25">
      <c r="A228" s="6">
        <v>39309</v>
      </c>
      <c r="B228">
        <v>5.2796307652737475</v>
      </c>
      <c r="C228">
        <f t="shared" si="22"/>
        <v>0</v>
      </c>
      <c r="D228" s="8" t="str">
        <f t="shared" si="23"/>
        <v>Top</v>
      </c>
      <c r="E228">
        <v>5.7717176184034003</v>
      </c>
      <c r="F228">
        <f t="shared" si="24"/>
        <v>0</v>
      </c>
      <c r="G228" s="4">
        <f t="shared" si="25"/>
        <v>0</v>
      </c>
      <c r="H228">
        <v>5.1639707726339976</v>
      </c>
      <c r="I228">
        <f t="shared" si="20"/>
        <v>0</v>
      </c>
      <c r="J228" s="4">
        <f t="shared" si="21"/>
        <v>0</v>
      </c>
    </row>
    <row r="229" spans="1:10" x14ac:dyDescent="0.25">
      <c r="A229" s="6">
        <v>39401</v>
      </c>
      <c r="B229">
        <v>5.2490027104467245</v>
      </c>
      <c r="C229">
        <f t="shared" si="22"/>
        <v>0</v>
      </c>
      <c r="D229" s="4">
        <f t="shared" si="23"/>
        <v>0</v>
      </c>
      <c r="E229">
        <v>5.8005034413333139</v>
      </c>
      <c r="F229">
        <f t="shared" si="24"/>
        <v>0</v>
      </c>
      <c r="G229" s="4">
        <f t="shared" si="25"/>
        <v>0</v>
      </c>
      <c r="H229">
        <v>5.1900138159128968</v>
      </c>
      <c r="I229">
        <f t="shared" si="20"/>
        <v>0</v>
      </c>
      <c r="J229" s="4">
        <f t="shared" si="21"/>
        <v>0</v>
      </c>
    </row>
    <row r="230" spans="1:10" x14ac:dyDescent="0.25">
      <c r="A230" s="6">
        <v>39493</v>
      </c>
      <c r="B230">
        <v>5.2268046738548968</v>
      </c>
      <c r="C230">
        <f t="shared" si="22"/>
        <v>0</v>
      </c>
      <c r="D230" s="4">
        <f t="shared" si="23"/>
        <v>0</v>
      </c>
      <c r="E230">
        <v>5.8102922203541443</v>
      </c>
      <c r="F230">
        <f t="shared" si="24"/>
        <v>0</v>
      </c>
      <c r="G230" s="4">
        <f t="shared" si="25"/>
        <v>0</v>
      </c>
      <c r="H230">
        <v>5.1382607660391102</v>
      </c>
      <c r="I230">
        <f t="shared" si="20"/>
        <v>0</v>
      </c>
      <c r="J230" s="4">
        <f t="shared" si="21"/>
        <v>0</v>
      </c>
    </row>
    <row r="231" spans="1:10" x14ac:dyDescent="0.25">
      <c r="A231" s="6">
        <v>39583</v>
      </c>
      <c r="B231">
        <v>5.2224417101477671</v>
      </c>
      <c r="C231">
        <f t="shared" si="22"/>
        <v>0</v>
      </c>
      <c r="D231" s="4">
        <f t="shared" si="23"/>
        <v>0</v>
      </c>
      <c r="E231">
        <v>5.8248628202752437</v>
      </c>
      <c r="F231">
        <f t="shared" si="24"/>
        <v>0</v>
      </c>
      <c r="G231" s="4">
        <f t="shared" si="25"/>
        <v>0</v>
      </c>
      <c r="H231">
        <v>5.1611701034201758</v>
      </c>
      <c r="I231">
        <f t="shared" si="20"/>
        <v>0</v>
      </c>
      <c r="J231" s="4">
        <f t="shared" si="21"/>
        <v>0</v>
      </c>
    </row>
    <row r="232" spans="1:10" x14ac:dyDescent="0.25">
      <c r="A232" s="6">
        <v>39675</v>
      </c>
      <c r="B232">
        <v>5.1912182807715057</v>
      </c>
      <c r="C232">
        <f t="shared" si="22"/>
        <v>0</v>
      </c>
      <c r="D232" s="4">
        <f t="shared" si="23"/>
        <v>0</v>
      </c>
      <c r="E232">
        <v>5.8369234664721423</v>
      </c>
      <c r="F232">
        <f t="shared" si="24"/>
        <v>0</v>
      </c>
      <c r="G232" s="4">
        <f t="shared" si="25"/>
        <v>0</v>
      </c>
      <c r="H232">
        <v>5.1716826985331412</v>
      </c>
      <c r="I232">
        <f t="shared" si="20"/>
        <v>0</v>
      </c>
      <c r="J232" s="4" t="str">
        <f t="shared" si="21"/>
        <v>Top</v>
      </c>
    </row>
    <row r="233" spans="1:10" x14ac:dyDescent="0.25">
      <c r="A233" s="6">
        <v>39767</v>
      </c>
      <c r="B233">
        <v>5.1091275292833922</v>
      </c>
      <c r="C233">
        <f t="shared" si="22"/>
        <v>0</v>
      </c>
      <c r="D233" s="4">
        <f t="shared" si="23"/>
        <v>0</v>
      </c>
      <c r="E233">
        <v>5.8751110586371764</v>
      </c>
      <c r="F233">
        <f t="shared" si="24"/>
        <v>0</v>
      </c>
      <c r="G233" s="4" t="str">
        <f t="shared" si="25"/>
        <v>Top</v>
      </c>
      <c r="H233">
        <v>5.1597319958649868</v>
      </c>
      <c r="I233">
        <f t="shared" si="20"/>
        <v>0</v>
      </c>
      <c r="J233" s="4">
        <f t="shared" si="21"/>
        <v>0</v>
      </c>
    </row>
    <row r="234" spans="1:10" x14ac:dyDescent="0.25">
      <c r="A234" s="6">
        <v>39859</v>
      </c>
      <c r="B234">
        <v>5.0483721225657172</v>
      </c>
      <c r="C234">
        <f t="shared" si="22"/>
        <v>0</v>
      </c>
      <c r="D234" s="4">
        <f t="shared" si="23"/>
        <v>0</v>
      </c>
      <c r="E234">
        <v>5.8711910550484703</v>
      </c>
      <c r="F234">
        <f t="shared" si="24"/>
        <v>0</v>
      </c>
      <c r="G234" s="4">
        <f t="shared" si="25"/>
        <v>0</v>
      </c>
      <c r="H234">
        <v>5.0931148675279481</v>
      </c>
      <c r="I234">
        <f t="shared" si="20"/>
        <v>0</v>
      </c>
      <c r="J234" s="4">
        <f t="shared" si="21"/>
        <v>0</v>
      </c>
    </row>
    <row r="235" spans="1:10" x14ac:dyDescent="0.25">
      <c r="A235" s="6">
        <v>39948</v>
      </c>
      <c r="B235">
        <v>5.0452356057543168</v>
      </c>
      <c r="C235">
        <f t="shared" si="22"/>
        <v>0</v>
      </c>
      <c r="D235" s="4">
        <f t="shared" si="23"/>
        <v>0</v>
      </c>
      <c r="E235">
        <v>5.8606080424187788</v>
      </c>
      <c r="F235">
        <f t="shared" si="24"/>
        <v>0</v>
      </c>
      <c r="G235" s="4">
        <f t="shared" si="25"/>
        <v>0</v>
      </c>
      <c r="H235">
        <v>5.0802898323642722</v>
      </c>
      <c r="I235" t="str">
        <f t="shared" si="20"/>
        <v>Bund</v>
      </c>
      <c r="J235" s="4">
        <f t="shared" si="21"/>
        <v>0</v>
      </c>
    </row>
    <row r="236" spans="1:10" x14ac:dyDescent="0.25">
      <c r="A236" s="6">
        <v>40040</v>
      </c>
      <c r="B236">
        <v>5.0512954443094635</v>
      </c>
      <c r="C236">
        <f t="shared" si="22"/>
        <v>0</v>
      </c>
      <c r="D236" s="4">
        <f t="shared" si="23"/>
        <v>0</v>
      </c>
      <c r="E236">
        <v>5.8499542723146067</v>
      </c>
      <c r="F236">
        <f t="shared" si="24"/>
        <v>0</v>
      </c>
      <c r="G236" s="4">
        <f t="shared" si="25"/>
        <v>0</v>
      </c>
      <c r="H236">
        <v>5.1057210534320125</v>
      </c>
      <c r="I236">
        <f t="shared" si="20"/>
        <v>0</v>
      </c>
      <c r="J236" s="4">
        <f t="shared" si="21"/>
        <v>0</v>
      </c>
    </row>
    <row r="237" spans="1:10" x14ac:dyDescent="0.25">
      <c r="A237" s="6">
        <v>40132</v>
      </c>
      <c r="B237">
        <v>5.0446855244832669</v>
      </c>
      <c r="C237">
        <f t="shared" si="22"/>
        <v>0</v>
      </c>
      <c r="D237" s="4">
        <f t="shared" si="23"/>
        <v>0</v>
      </c>
      <c r="E237">
        <v>5.8442256656634672</v>
      </c>
      <c r="F237">
        <f t="shared" si="24"/>
        <v>0</v>
      </c>
      <c r="G237" s="4">
        <f t="shared" si="25"/>
        <v>0</v>
      </c>
      <c r="H237">
        <v>5.1198179635004735</v>
      </c>
      <c r="I237">
        <f t="shared" si="20"/>
        <v>0</v>
      </c>
      <c r="J237" s="4">
        <f t="shared" si="21"/>
        <v>0</v>
      </c>
    </row>
    <row r="238" spans="1:10" x14ac:dyDescent="0.25">
      <c r="A238" s="6">
        <v>40224</v>
      </c>
      <c r="B238">
        <v>5.0423786542438132</v>
      </c>
      <c r="C238">
        <f t="shared" si="22"/>
        <v>0</v>
      </c>
      <c r="D238" s="4">
        <f t="shared" si="23"/>
        <v>0</v>
      </c>
      <c r="E238">
        <v>5.8350783293933919</v>
      </c>
      <c r="F238">
        <f t="shared" si="24"/>
        <v>0</v>
      </c>
      <c r="G238" s="4">
        <f t="shared" si="25"/>
        <v>0</v>
      </c>
      <c r="H238">
        <v>5.0953267939964819</v>
      </c>
      <c r="I238">
        <f t="shared" si="20"/>
        <v>0</v>
      </c>
      <c r="J238" s="4">
        <f t="shared" si="21"/>
        <v>0</v>
      </c>
    </row>
    <row r="239" spans="1:10" x14ac:dyDescent="0.25">
      <c r="A239" s="6">
        <v>40313</v>
      </c>
      <c r="B239">
        <v>5.0582250440497063</v>
      </c>
      <c r="C239">
        <f t="shared" si="22"/>
        <v>0</v>
      </c>
      <c r="D239" s="8" t="str">
        <f t="shared" si="23"/>
        <v>Top</v>
      </c>
      <c r="E239">
        <v>5.843080104509176</v>
      </c>
      <c r="F239">
        <f t="shared" si="24"/>
        <v>0</v>
      </c>
      <c r="G239" s="4">
        <f t="shared" si="25"/>
        <v>0</v>
      </c>
      <c r="H239">
        <v>5.1226408484454806</v>
      </c>
      <c r="I239">
        <f t="shared" si="20"/>
        <v>0</v>
      </c>
      <c r="J239" s="4">
        <f t="shared" si="21"/>
        <v>0</v>
      </c>
    </row>
    <row r="240" spans="1:10" x14ac:dyDescent="0.25">
      <c r="A240" s="6">
        <v>40405</v>
      </c>
      <c r="B240">
        <v>5.0578871241968493</v>
      </c>
      <c r="C240">
        <f t="shared" si="22"/>
        <v>0</v>
      </c>
      <c r="D240" s="4">
        <f t="shared" si="23"/>
        <v>0</v>
      </c>
      <c r="E240">
        <v>5.8407738639531708</v>
      </c>
      <c r="F240">
        <f t="shared" si="24"/>
        <v>0</v>
      </c>
      <c r="G240" s="4">
        <f t="shared" si="25"/>
        <v>0</v>
      </c>
      <c r="H240">
        <v>5.1418353154043901</v>
      </c>
      <c r="I240">
        <f t="shared" si="20"/>
        <v>0</v>
      </c>
      <c r="J240" s="4">
        <f t="shared" si="21"/>
        <v>0</v>
      </c>
    </row>
    <row r="241" spans="1:10" x14ac:dyDescent="0.25">
      <c r="A241" s="6">
        <v>40497</v>
      </c>
      <c r="B241">
        <v>5.0481851594928733</v>
      </c>
      <c r="C241">
        <f t="shared" si="22"/>
        <v>0</v>
      </c>
      <c r="D241" s="4">
        <f t="shared" si="23"/>
        <v>0</v>
      </c>
      <c r="E241">
        <v>5.8331543613327783</v>
      </c>
      <c r="F241">
        <f t="shared" si="24"/>
        <v>0</v>
      </c>
      <c r="G241" s="4">
        <f t="shared" si="25"/>
        <v>0</v>
      </c>
      <c r="H241">
        <v>5.1480509200409124</v>
      </c>
      <c r="I241">
        <f t="shared" si="20"/>
        <v>0</v>
      </c>
      <c r="J241" s="4">
        <f t="shared" si="21"/>
        <v>0</v>
      </c>
    </row>
    <row r="242" spans="1:10" x14ac:dyDescent="0.25">
      <c r="A242" s="6">
        <v>40589</v>
      </c>
      <c r="B242">
        <v>5.0224725999264299</v>
      </c>
      <c r="C242">
        <f t="shared" si="22"/>
        <v>0</v>
      </c>
      <c r="D242" s="4">
        <f t="shared" si="23"/>
        <v>0</v>
      </c>
      <c r="E242">
        <v>5.8143822690908706</v>
      </c>
      <c r="F242">
        <f t="shared" si="24"/>
        <v>0</v>
      </c>
      <c r="G242" s="4">
        <f t="shared" si="25"/>
        <v>0</v>
      </c>
      <c r="H242">
        <v>5.1121459854897076</v>
      </c>
      <c r="I242">
        <f t="shared" si="20"/>
        <v>0</v>
      </c>
      <c r="J242" s="4">
        <f t="shared" si="21"/>
        <v>0</v>
      </c>
    </row>
    <row r="243" spans="1:10" x14ac:dyDescent="0.25">
      <c r="A243" s="6">
        <v>40678</v>
      </c>
      <c r="B243">
        <v>5.0195500216377269</v>
      </c>
      <c r="C243">
        <f t="shared" si="22"/>
        <v>0</v>
      </c>
      <c r="D243" s="4">
        <f t="shared" si="23"/>
        <v>0</v>
      </c>
      <c r="E243">
        <v>5.797035330892788</v>
      </c>
      <c r="F243">
        <f t="shared" si="24"/>
        <v>0</v>
      </c>
      <c r="G243" s="4">
        <f t="shared" si="25"/>
        <v>0</v>
      </c>
      <c r="H243">
        <v>5.1187806259340984</v>
      </c>
      <c r="I243">
        <f t="shared" si="20"/>
        <v>0</v>
      </c>
      <c r="J243" s="4">
        <f t="shared" si="21"/>
        <v>0</v>
      </c>
    </row>
    <row r="244" spans="1:10" x14ac:dyDescent="0.25">
      <c r="A244" s="6">
        <v>40770</v>
      </c>
      <c r="B244">
        <v>4.9886441143678146</v>
      </c>
      <c r="C244">
        <f t="shared" si="22"/>
        <v>0</v>
      </c>
      <c r="D244" s="4">
        <f t="shared" si="23"/>
        <v>0</v>
      </c>
      <c r="E244">
        <v>5.7985681780163523</v>
      </c>
      <c r="F244">
        <f t="shared" si="24"/>
        <v>0</v>
      </c>
      <c r="G244" s="4">
        <f t="shared" si="25"/>
        <v>0</v>
      </c>
      <c r="H244">
        <v>5.117067221732948</v>
      </c>
      <c r="I244">
        <f t="shared" si="20"/>
        <v>0</v>
      </c>
      <c r="J244" s="4">
        <f t="shared" si="21"/>
        <v>0</v>
      </c>
    </row>
    <row r="245" spans="1:10" x14ac:dyDescent="0.25">
      <c r="A245" s="6">
        <v>40862</v>
      </c>
      <c r="B245">
        <v>4.9529393722919641</v>
      </c>
      <c r="C245">
        <f t="shared" si="22"/>
        <v>0</v>
      </c>
      <c r="D245" s="4">
        <f t="shared" si="23"/>
        <v>0</v>
      </c>
      <c r="E245">
        <v>5.7948399987161707</v>
      </c>
      <c r="F245">
        <f t="shared" si="24"/>
        <v>0</v>
      </c>
      <c r="G245" s="4">
        <f t="shared" si="25"/>
        <v>0</v>
      </c>
      <c r="H245">
        <v>5.130644305477162</v>
      </c>
      <c r="I245">
        <f t="shared" si="20"/>
        <v>0</v>
      </c>
      <c r="J245" s="4">
        <f t="shared" si="21"/>
        <v>0</v>
      </c>
    </row>
    <row r="246" spans="1:10" x14ac:dyDescent="0.25">
      <c r="A246" s="6">
        <v>40954</v>
      </c>
      <c r="B246">
        <v>4.9395356311175487</v>
      </c>
      <c r="C246">
        <f t="shared" si="22"/>
        <v>0</v>
      </c>
      <c r="D246" s="4">
        <f t="shared" si="23"/>
        <v>0</v>
      </c>
      <c r="E246">
        <v>5.7918834470674927</v>
      </c>
      <c r="F246">
        <f t="shared" si="24"/>
        <v>0</v>
      </c>
      <c r="G246" s="4">
        <f t="shared" si="25"/>
        <v>0</v>
      </c>
      <c r="H246">
        <v>5.1029335566746665</v>
      </c>
      <c r="I246">
        <f t="shared" si="20"/>
        <v>0</v>
      </c>
      <c r="J246" s="4">
        <f t="shared" si="21"/>
        <v>0</v>
      </c>
    </row>
    <row r="247" spans="1:10" x14ac:dyDescent="0.25">
      <c r="A247" s="6">
        <v>41044</v>
      </c>
      <c r="B247">
        <v>4.9422064160778492</v>
      </c>
      <c r="C247">
        <f t="shared" si="22"/>
        <v>0</v>
      </c>
      <c r="D247" s="4">
        <f t="shared" si="23"/>
        <v>0</v>
      </c>
      <c r="E247">
        <v>5.7919835467936744</v>
      </c>
      <c r="F247">
        <f t="shared" si="24"/>
        <v>0</v>
      </c>
      <c r="G247" s="4">
        <f t="shared" si="25"/>
        <v>0</v>
      </c>
      <c r="H247">
        <v>5.1205529192516348</v>
      </c>
      <c r="I247">
        <f t="shared" si="20"/>
        <v>0</v>
      </c>
      <c r="J247" s="4">
        <f t="shared" si="21"/>
        <v>0</v>
      </c>
    </row>
    <row r="248" spans="1:10" x14ac:dyDescent="0.25">
      <c r="A248" s="6">
        <v>41136</v>
      </c>
      <c r="B248">
        <v>4.938838877726857</v>
      </c>
      <c r="C248">
        <f t="shared" si="22"/>
        <v>0</v>
      </c>
      <c r="D248" s="4">
        <f t="shared" si="23"/>
        <v>0</v>
      </c>
      <c r="E248">
        <v>5.786688524280958</v>
      </c>
      <c r="F248">
        <f t="shared" si="24"/>
        <v>0</v>
      </c>
      <c r="G248" s="4">
        <f t="shared" si="25"/>
        <v>0</v>
      </c>
      <c r="H248">
        <v>5.1303816105075875</v>
      </c>
      <c r="I248">
        <f t="shared" si="20"/>
        <v>0</v>
      </c>
      <c r="J248" s="4">
        <f t="shared" si="21"/>
        <v>0</v>
      </c>
    </row>
    <row r="249" spans="1:10" x14ac:dyDescent="0.25">
      <c r="A249" s="6">
        <v>41228</v>
      </c>
      <c r="B249">
        <v>4.9365402289922633</v>
      </c>
      <c r="C249" t="str">
        <f t="shared" si="22"/>
        <v>Bund</v>
      </c>
      <c r="D249" s="4">
        <f t="shared" si="23"/>
        <v>0</v>
      </c>
      <c r="E249">
        <v>5.7738211725298578</v>
      </c>
      <c r="F249">
        <f t="shared" si="24"/>
        <v>0</v>
      </c>
      <c r="G249" s="4">
        <f t="shared" si="25"/>
        <v>0</v>
      </c>
      <c r="H249">
        <v>5.1327558438190151</v>
      </c>
      <c r="I249">
        <f t="shared" si="20"/>
        <v>0</v>
      </c>
      <c r="J249" s="4">
        <f t="shared" si="21"/>
        <v>0</v>
      </c>
    </row>
    <row r="250" spans="1:10" x14ac:dyDescent="0.25">
      <c r="A250" s="6">
        <v>41320</v>
      </c>
      <c r="B250">
        <v>4.9467409945226413</v>
      </c>
      <c r="C250">
        <f t="shared" si="22"/>
        <v>0</v>
      </c>
      <c r="D250" s="4">
        <f t="shared" si="23"/>
        <v>0</v>
      </c>
      <c r="E250">
        <v>5.7696097280531671</v>
      </c>
      <c r="F250" t="str">
        <f t="shared" si="24"/>
        <v>Bund</v>
      </c>
      <c r="G250" s="4">
        <f t="shared" si="25"/>
        <v>0</v>
      </c>
      <c r="H250">
        <v>5.1057800225430947</v>
      </c>
      <c r="I250">
        <f t="shared" si="20"/>
        <v>0</v>
      </c>
      <c r="J250" s="4">
        <f t="shared" si="21"/>
        <v>0</v>
      </c>
    </row>
    <row r="251" spans="1:10" x14ac:dyDescent="0.25">
      <c r="A251" s="6">
        <v>41409</v>
      </c>
      <c r="B251">
        <v>4.9648950964751943</v>
      </c>
      <c r="C251">
        <f t="shared" si="22"/>
        <v>0</v>
      </c>
      <c r="D251" s="4">
        <f t="shared" si="23"/>
        <v>0</v>
      </c>
      <c r="E251">
        <v>5.7766926632800493</v>
      </c>
      <c r="F251">
        <f t="shared" si="24"/>
        <v>0</v>
      </c>
      <c r="G251" s="4">
        <f t="shared" si="25"/>
        <v>0</v>
      </c>
      <c r="H251">
        <v>5.1326545572988023</v>
      </c>
      <c r="I251">
        <f t="shared" si="20"/>
        <v>0</v>
      </c>
      <c r="J251" s="4">
        <f t="shared" si="21"/>
        <v>0</v>
      </c>
    </row>
    <row r="252" spans="1:10" x14ac:dyDescent="0.25">
      <c r="A252" s="6">
        <v>41501</v>
      </c>
      <c r="B252">
        <v>4.9603857324330312</v>
      </c>
      <c r="C252">
        <f t="shared" si="22"/>
        <v>0</v>
      </c>
      <c r="D252" s="4">
        <f t="shared" si="23"/>
        <v>0</v>
      </c>
      <c r="E252">
        <v>5.7780060190027935</v>
      </c>
      <c r="F252">
        <f t="shared" si="24"/>
        <v>0</v>
      </c>
      <c r="G252" s="4" t="str">
        <f t="shared" si="25"/>
        <v>Top</v>
      </c>
      <c r="H252">
        <v>5.1420632344306538</v>
      </c>
      <c r="I252">
        <f t="shared" si="20"/>
        <v>0</v>
      </c>
      <c r="J252" s="4">
        <f t="shared" si="21"/>
        <v>0</v>
      </c>
    </row>
    <row r="253" spans="1:10" x14ac:dyDescent="0.25">
      <c r="A253" s="6">
        <v>41593</v>
      </c>
      <c r="B253">
        <v>4.9590672512624971</v>
      </c>
      <c r="C253">
        <f t="shared" si="22"/>
        <v>0</v>
      </c>
      <c r="D253" s="4">
        <f t="shared" si="23"/>
        <v>0</v>
      </c>
      <c r="E253">
        <v>5.7759893152096655</v>
      </c>
      <c r="F253">
        <f t="shared" si="24"/>
        <v>0</v>
      </c>
      <c r="G253" s="4">
        <f t="shared" si="25"/>
        <v>0</v>
      </c>
      <c r="H253">
        <v>5.1470856009965225</v>
      </c>
      <c r="I253">
        <f t="shared" si="20"/>
        <v>0</v>
      </c>
      <c r="J253" s="4">
        <f t="shared" si="21"/>
        <v>0</v>
      </c>
    </row>
    <row r="254" spans="1:10" x14ac:dyDescent="0.25">
      <c r="A254" s="6">
        <v>41685</v>
      </c>
      <c r="B254">
        <v>4.9681538893140313</v>
      </c>
      <c r="C254">
        <f t="shared" si="22"/>
        <v>0</v>
      </c>
      <c r="D254" s="4">
        <f t="shared" si="23"/>
        <v>0</v>
      </c>
      <c r="E254">
        <v>5.7690585496299995</v>
      </c>
      <c r="F254">
        <f t="shared" si="24"/>
        <v>0</v>
      </c>
      <c r="G254" s="4">
        <f t="shared" si="25"/>
        <v>0</v>
      </c>
      <c r="H254">
        <v>5.1319725479983997</v>
      </c>
      <c r="I254">
        <f t="shared" si="20"/>
        <v>0</v>
      </c>
      <c r="J254" s="4">
        <f t="shared" si="21"/>
        <v>0</v>
      </c>
    </row>
    <row r="255" spans="1:10" x14ac:dyDescent="0.25">
      <c r="A255" s="6">
        <v>41774</v>
      </c>
      <c r="B255">
        <v>4.9934426774670015</v>
      </c>
      <c r="C255">
        <f t="shared" si="22"/>
        <v>0</v>
      </c>
      <c r="D255" s="4">
        <f t="shared" si="23"/>
        <v>0</v>
      </c>
      <c r="E255">
        <v>5.7658337166295803</v>
      </c>
      <c r="F255" t="str">
        <f t="shared" si="24"/>
        <v>Bund</v>
      </c>
      <c r="G255" s="4">
        <f t="shared" si="25"/>
        <v>0</v>
      </c>
      <c r="H255">
        <v>5.1423402696260725</v>
      </c>
      <c r="I255">
        <f t="shared" si="20"/>
        <v>0</v>
      </c>
      <c r="J255" s="4">
        <f t="shared" si="21"/>
        <v>0</v>
      </c>
    </row>
    <row r="256" spans="1:10" x14ac:dyDescent="0.25">
      <c r="A256" s="6">
        <v>41866</v>
      </c>
      <c r="B256">
        <v>4.9916627578180046</v>
      </c>
      <c r="C256">
        <f t="shared" si="22"/>
        <v>0</v>
      </c>
      <c r="D256" s="4">
        <f t="shared" si="23"/>
        <v>0</v>
      </c>
      <c r="E256">
        <v>5.7691323286925389</v>
      </c>
      <c r="F256">
        <f t="shared" si="24"/>
        <v>0</v>
      </c>
      <c r="G256" s="4">
        <f t="shared" si="25"/>
        <v>0</v>
      </c>
      <c r="H256">
        <v>5.1597072817327758</v>
      </c>
      <c r="I256">
        <f t="shared" si="20"/>
        <v>0</v>
      </c>
      <c r="J256" s="4">
        <f t="shared" si="21"/>
        <v>0</v>
      </c>
    </row>
    <row r="257" spans="1:10" x14ac:dyDescent="0.25">
      <c r="A257" s="6">
        <v>41958</v>
      </c>
      <c r="B257">
        <v>4.9891332637583234</v>
      </c>
      <c r="C257">
        <f t="shared" si="22"/>
        <v>0</v>
      </c>
      <c r="D257" s="4">
        <f t="shared" si="23"/>
        <v>0</v>
      </c>
      <c r="E257">
        <v>5.7711428066220476</v>
      </c>
      <c r="F257">
        <f t="shared" si="24"/>
        <v>0</v>
      </c>
      <c r="G257" s="4">
        <f t="shared" si="25"/>
        <v>0</v>
      </c>
      <c r="H257">
        <v>5.1763929654598453</v>
      </c>
      <c r="I257">
        <f t="shared" si="20"/>
        <v>0</v>
      </c>
      <c r="J257" s="4">
        <f t="shared" si="21"/>
        <v>0</v>
      </c>
    </row>
    <row r="258" spans="1:10" x14ac:dyDescent="0.25">
      <c r="A258" s="6">
        <v>42050</v>
      </c>
      <c r="B258">
        <v>5.023581266177306</v>
      </c>
      <c r="C258">
        <f t="shared" si="22"/>
        <v>0</v>
      </c>
      <c r="D258" s="4">
        <f t="shared" si="23"/>
        <v>0</v>
      </c>
      <c r="E258">
        <v>5.7742059212568391</v>
      </c>
      <c r="F258">
        <f t="shared" si="24"/>
        <v>0</v>
      </c>
      <c r="G258" s="4">
        <f t="shared" si="25"/>
        <v>0</v>
      </c>
      <c r="H258">
        <v>5.1603188332191978</v>
      </c>
      <c r="I258">
        <f t="shared" si="20"/>
        <v>0</v>
      </c>
      <c r="J258" s="4">
        <f t="shared" si="21"/>
        <v>0</v>
      </c>
    </row>
    <row r="259" spans="1:10" x14ac:dyDescent="0.25">
      <c r="A259" s="6">
        <v>42139</v>
      </c>
      <c r="B259">
        <v>5.0459963036449871</v>
      </c>
      <c r="C259">
        <f t="shared" si="22"/>
        <v>0</v>
      </c>
      <c r="D259" s="4">
        <f t="shared" si="23"/>
        <v>0</v>
      </c>
      <c r="E259">
        <v>5.7677250559320532</v>
      </c>
      <c r="F259">
        <f t="shared" si="24"/>
        <v>0</v>
      </c>
      <c r="G259" s="4">
        <f t="shared" si="25"/>
        <v>0</v>
      </c>
      <c r="H259">
        <v>5.1712472989812683</v>
      </c>
      <c r="I259">
        <f t="shared" si="20"/>
        <v>0</v>
      </c>
      <c r="J259" s="4">
        <f t="shared" si="21"/>
        <v>0</v>
      </c>
    </row>
    <row r="260" spans="1:10" x14ac:dyDescent="0.25">
      <c r="A260" s="6">
        <v>42231</v>
      </c>
      <c r="B260">
        <v>5.0444110939693365</v>
      </c>
      <c r="C260">
        <f t="shared" si="22"/>
        <v>0</v>
      </c>
      <c r="D260" s="4">
        <f t="shared" si="23"/>
        <v>0</v>
      </c>
      <c r="E260">
        <v>5.7736672948821397</v>
      </c>
      <c r="F260">
        <f t="shared" si="24"/>
        <v>0</v>
      </c>
      <c r="G260" s="4">
        <f t="shared" si="25"/>
        <v>0</v>
      </c>
      <c r="H260">
        <v>5.1732757602266526</v>
      </c>
      <c r="I260">
        <f t="shared" ref="I260:I269" si="26">IF(AND(H258&gt;H260,H258&gt;H259,H259&gt;H260,H260&lt;H261,H260&lt;H262,H261&lt;H262),"Bund",0)</f>
        <v>0</v>
      </c>
      <c r="J260" s="4">
        <f t="shared" ref="J260:J269" si="27">IF(AND(H258&lt;H260,H258&lt;H259,H259&lt;H260,H260&gt;H261,H260&gt;H262,H261&gt;H262),"Top",0)</f>
        <v>0</v>
      </c>
    </row>
    <row r="261" spans="1:10" x14ac:dyDescent="0.25">
      <c r="A261" s="6">
        <v>42323</v>
      </c>
      <c r="B261">
        <v>5.0467281093399965</v>
      </c>
      <c r="C261">
        <f t="shared" si="22"/>
        <v>0</v>
      </c>
      <c r="D261" s="4">
        <f t="shared" si="23"/>
        <v>0</v>
      </c>
      <c r="E261">
        <v>5.7807550816987341</v>
      </c>
      <c r="F261">
        <f t="shared" si="24"/>
        <v>0</v>
      </c>
      <c r="G261" s="4">
        <f t="shared" si="25"/>
        <v>0</v>
      </c>
      <c r="H261">
        <v>5.1797053823153947</v>
      </c>
      <c r="I261">
        <f t="shared" si="26"/>
        <v>0</v>
      </c>
      <c r="J261" s="4">
        <f t="shared" si="27"/>
        <v>0</v>
      </c>
    </row>
    <row r="262" spans="1:10" x14ac:dyDescent="0.25">
      <c r="A262" s="6">
        <v>42415</v>
      </c>
      <c r="B262">
        <v>5.0653575184457997</v>
      </c>
      <c r="C262">
        <f t="shared" ref="C262:C269" si="28">IF(AND(B258&gt;B262,B259&gt;B262,B260&gt;B262,B261&gt;B262,B262&lt;B263,B262&lt;B264,B262&lt;B265,B262&lt;B266),"Bund",0)</f>
        <v>0</v>
      </c>
      <c r="D262" s="4">
        <f t="shared" ref="D262:D269" si="29">IF(AND(B258&lt;B262,B259&lt;B262,B260&lt;B262,B261&lt;B262,B262&gt;B263,B262&gt;B264,B262&gt;B265,B262&gt;B266),"Top",0)</f>
        <v>0</v>
      </c>
      <c r="E262">
        <v>5.7880801841065548</v>
      </c>
      <c r="F262">
        <f t="shared" ref="F262:F269" si="30">IF(AND(E260&gt;E262,E260&gt;E261,E261&gt;E262,E262&lt;E263,E262&lt;E264,E263&lt;E264),"Bund",0)</f>
        <v>0</v>
      </c>
      <c r="G262" s="4">
        <f t="shared" ref="G262:G269" si="31">IF(AND(E260&lt;E262,E260&lt;E261,E261&lt;E262,E262&gt;E263,E262&gt;E264,E263&gt;E264),"Top",0)</f>
        <v>0</v>
      </c>
      <c r="H262">
        <v>5.1601221890503561</v>
      </c>
      <c r="I262">
        <f t="shared" si="26"/>
        <v>0</v>
      </c>
      <c r="J262" s="4">
        <f t="shared" si="27"/>
        <v>0</v>
      </c>
    </row>
    <row r="263" spans="1:10" x14ac:dyDescent="0.25">
      <c r="A263" s="6">
        <v>42505</v>
      </c>
      <c r="B263">
        <v>5.0762169923302336</v>
      </c>
      <c r="C263">
        <f t="shared" si="28"/>
        <v>0</v>
      </c>
      <c r="D263" s="4">
        <f t="shared" si="29"/>
        <v>0</v>
      </c>
      <c r="E263">
        <v>5.7821661998272669</v>
      </c>
      <c r="F263">
        <f t="shared" si="30"/>
        <v>0</v>
      </c>
      <c r="G263" s="4">
        <f t="shared" si="31"/>
        <v>0</v>
      </c>
      <c r="H263">
        <v>5.1893255225332364</v>
      </c>
      <c r="I263">
        <f t="shared" si="26"/>
        <v>0</v>
      </c>
      <c r="J263" s="4">
        <f t="shared" si="27"/>
        <v>0</v>
      </c>
    </row>
    <row r="264" spans="1:10" x14ac:dyDescent="0.25">
      <c r="A264" s="6">
        <v>42597</v>
      </c>
      <c r="B264">
        <v>5.0854031108786009</v>
      </c>
      <c r="C264">
        <f t="shared" si="28"/>
        <v>0</v>
      </c>
      <c r="D264" s="4">
        <f t="shared" si="29"/>
        <v>0</v>
      </c>
      <c r="E264">
        <v>5.7828176780760217</v>
      </c>
      <c r="F264">
        <f t="shared" si="30"/>
        <v>0</v>
      </c>
      <c r="G264" s="4">
        <f t="shared" si="31"/>
        <v>0</v>
      </c>
      <c r="H264">
        <v>5.1876275472530669</v>
      </c>
      <c r="I264">
        <f t="shared" si="26"/>
        <v>0</v>
      </c>
      <c r="J264" s="4">
        <f t="shared" si="27"/>
        <v>0</v>
      </c>
    </row>
    <row r="265" spans="1:10" x14ac:dyDescent="0.25">
      <c r="A265" s="6">
        <v>42689</v>
      </c>
      <c r="B265">
        <v>5.0783860040069833</v>
      </c>
      <c r="C265">
        <f t="shared" si="28"/>
        <v>0</v>
      </c>
      <c r="D265" s="4">
        <f t="shared" si="29"/>
        <v>0</v>
      </c>
      <c r="E265">
        <v>5.7831205384637334</v>
      </c>
      <c r="F265">
        <f t="shared" si="30"/>
        <v>0</v>
      </c>
      <c r="G265" s="4">
        <f t="shared" si="31"/>
        <v>0</v>
      </c>
      <c r="H265">
        <v>5.2127408495361651</v>
      </c>
      <c r="I265">
        <f t="shared" si="26"/>
        <v>0</v>
      </c>
      <c r="J265" s="4">
        <f t="shared" si="27"/>
        <v>0</v>
      </c>
    </row>
    <row r="266" spans="1:10" x14ac:dyDescent="0.25">
      <c r="A266" s="6">
        <v>42781</v>
      </c>
      <c r="B266">
        <v>5.089777218935148</v>
      </c>
      <c r="C266">
        <f t="shared" si="28"/>
        <v>0</v>
      </c>
      <c r="D266" s="4">
        <f t="shared" si="29"/>
        <v>0</v>
      </c>
      <c r="E266">
        <v>5.7756960868721485</v>
      </c>
      <c r="F266">
        <f t="shared" si="30"/>
        <v>0</v>
      </c>
      <c r="G266" s="4">
        <f t="shared" si="31"/>
        <v>0</v>
      </c>
      <c r="H266">
        <v>5.2082734479302326</v>
      </c>
      <c r="I266">
        <f t="shared" si="26"/>
        <v>0</v>
      </c>
      <c r="J266" s="4">
        <f t="shared" si="27"/>
        <v>0</v>
      </c>
    </row>
    <row r="267" spans="1:10" x14ac:dyDescent="0.25">
      <c r="A267" s="6">
        <v>42870</v>
      </c>
      <c r="B267">
        <v>5.1120591689858044</v>
      </c>
      <c r="C267">
        <f t="shared" si="28"/>
        <v>0</v>
      </c>
      <c r="D267" s="4" t="str">
        <f t="shared" si="29"/>
        <v>Top</v>
      </c>
      <c r="E267">
        <v>5.777641593867477</v>
      </c>
      <c r="F267">
        <f t="shared" si="30"/>
        <v>0</v>
      </c>
      <c r="G267" s="4">
        <f t="shared" si="31"/>
        <v>0</v>
      </c>
      <c r="H267">
        <v>5.2193928640089329</v>
      </c>
      <c r="I267">
        <f t="shared" si="26"/>
        <v>0</v>
      </c>
      <c r="J267" s="4">
        <f t="shared" si="27"/>
        <v>0</v>
      </c>
    </row>
    <row r="268" spans="1:10" x14ac:dyDescent="0.25">
      <c r="A268" s="6">
        <v>42962</v>
      </c>
      <c r="B268">
        <v>5.1101834549456342</v>
      </c>
      <c r="C268">
        <f t="shared" si="28"/>
        <v>0</v>
      </c>
      <c r="D268" s="4">
        <f t="shared" si="29"/>
        <v>0</v>
      </c>
      <c r="E268">
        <v>5.775918357850176</v>
      </c>
      <c r="F268">
        <f t="shared" si="30"/>
        <v>0</v>
      </c>
      <c r="G268" s="4">
        <f t="shared" si="31"/>
        <v>0</v>
      </c>
      <c r="H268">
        <v>5.207041704680976</v>
      </c>
      <c r="I268">
        <f t="shared" si="26"/>
        <v>0</v>
      </c>
      <c r="J268" s="4">
        <f t="shared" si="27"/>
        <v>0</v>
      </c>
    </row>
    <row r="269" spans="1:10" x14ac:dyDescent="0.25">
      <c r="A269" s="6">
        <v>43054</v>
      </c>
      <c r="B269">
        <v>5.1041103210954395</v>
      </c>
      <c r="C269">
        <f t="shared" si="28"/>
        <v>0</v>
      </c>
      <c r="D269" s="4">
        <f t="shared" si="29"/>
        <v>0</v>
      </c>
      <c r="E269">
        <v>5.7796118094991256</v>
      </c>
      <c r="F269">
        <f t="shared" si="30"/>
        <v>0</v>
      </c>
      <c r="G269" s="4">
        <f t="shared" si="31"/>
        <v>0</v>
      </c>
      <c r="H269">
        <v>5.2289166582141835</v>
      </c>
      <c r="I269">
        <f t="shared" si="26"/>
        <v>0</v>
      </c>
      <c r="J269" s="4">
        <f t="shared" si="2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Gravers</cp:lastModifiedBy>
  <dcterms:created xsi:type="dcterms:W3CDTF">2020-04-17T12:44:27Z</dcterms:created>
  <dcterms:modified xsi:type="dcterms:W3CDTF">2020-04-20T14:04:04Z</dcterms:modified>
</cp:coreProperties>
</file>