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ACD\SP\OLARTE_SP\testers\5-real_world_application\"/>
    </mc:Choice>
  </mc:AlternateContent>
  <xr:revisionPtr revIDLastSave="0" documentId="13_ncr:1_{1A08C94A-B5B5-474C-B866-35F36CDD6BF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E31" i="1"/>
  <c r="F31" i="1"/>
  <c r="G31" i="1"/>
  <c r="H31" i="1"/>
  <c r="I31" i="1"/>
  <c r="J31" i="1"/>
  <c r="K31" i="1"/>
  <c r="L31" i="1"/>
  <c r="M31" i="1"/>
  <c r="C30" i="1"/>
  <c r="D31" i="1" l="1"/>
</calcChain>
</file>

<file path=xl/sharedStrings.xml><?xml version="1.0" encoding="utf-8"?>
<sst xmlns="http://schemas.openxmlformats.org/spreadsheetml/2006/main" count="47" uniqueCount="46">
  <si>
    <t>Stocks</t>
  </si>
  <si>
    <t>Dates</t>
  </si>
  <si>
    <t>LTG</t>
  </si>
  <si>
    <t>MEG</t>
  </si>
  <si>
    <t>PGOLD</t>
  </si>
  <si>
    <t>RLC</t>
  </si>
  <si>
    <t>SMC</t>
  </si>
  <si>
    <t>URC</t>
  </si>
  <si>
    <t>AC</t>
  </si>
  <si>
    <t>RRHI</t>
  </si>
  <si>
    <t>Total Cash</t>
  </si>
  <si>
    <t>Total Equity</t>
  </si>
  <si>
    <t>Market Value</t>
  </si>
  <si>
    <t>Based from the calculations provided by the Virutal Trading Platform</t>
  </si>
  <si>
    <t>ALI</t>
  </si>
  <si>
    <t>BLOOM</t>
  </si>
  <si>
    <t>MPI</t>
  </si>
  <si>
    <t>TEL</t>
  </si>
  <si>
    <t>GLO</t>
  </si>
  <si>
    <t>JGS</t>
  </si>
  <si>
    <t>BDO</t>
  </si>
  <si>
    <t>FGEN</t>
  </si>
  <si>
    <t>PSEI</t>
  </si>
  <si>
    <t>ICT</t>
  </si>
  <si>
    <t>MER</t>
  </si>
  <si>
    <t>AP</t>
  </si>
  <si>
    <r>
      <t xml:space="preserve">0 
</t>
    </r>
    <r>
      <rPr>
        <b/>
        <sz val="5"/>
        <color theme="1"/>
        <rFont val="Calibri"/>
        <family val="2"/>
        <scheme val="minor"/>
      </rPr>
      <t>(March 24, 2023)</t>
    </r>
  </si>
  <si>
    <r>
      <t xml:space="preserve">1 
</t>
    </r>
    <r>
      <rPr>
        <b/>
        <sz val="5"/>
        <color theme="1"/>
        <rFont val="Calibri"/>
        <family val="2"/>
        <scheme val="minor"/>
      </rPr>
      <t>(March 27, 2023)</t>
    </r>
  </si>
  <si>
    <r>
      <t xml:space="preserve">2 
</t>
    </r>
    <r>
      <rPr>
        <b/>
        <sz val="5"/>
        <color theme="1"/>
        <rFont val="Calibri"/>
        <family val="2"/>
        <scheme val="minor"/>
      </rPr>
      <t>(March 28, 2023)</t>
    </r>
  </si>
  <si>
    <r>
      <t xml:space="preserve">3 
</t>
    </r>
    <r>
      <rPr>
        <b/>
        <sz val="5"/>
        <color theme="1"/>
        <rFont val="Calibri"/>
        <family val="2"/>
        <scheme val="minor"/>
      </rPr>
      <t>(March 29, 2023)</t>
    </r>
  </si>
  <si>
    <r>
      <t xml:space="preserve">4 
</t>
    </r>
    <r>
      <rPr>
        <b/>
        <sz val="5"/>
        <color theme="1"/>
        <rFont val="Calibri"/>
        <family val="2"/>
        <scheme val="minor"/>
      </rPr>
      <t>(March 30, 2023)</t>
    </r>
  </si>
  <si>
    <r>
      <t xml:space="preserve">5 
</t>
    </r>
    <r>
      <rPr>
        <b/>
        <sz val="5"/>
        <color theme="1"/>
        <rFont val="Calibri"/>
        <family val="2"/>
        <scheme val="minor"/>
      </rPr>
      <t>(March 31, 2023)</t>
    </r>
  </si>
  <si>
    <r>
      <t xml:space="preserve">6 
</t>
    </r>
    <r>
      <rPr>
        <b/>
        <sz val="5"/>
        <color theme="1"/>
        <rFont val="Calibri"/>
        <family val="2"/>
        <scheme val="minor"/>
      </rPr>
      <t>(April 3, 2023)</t>
    </r>
  </si>
  <si>
    <r>
      <t xml:space="preserve">7 
</t>
    </r>
    <r>
      <rPr>
        <b/>
        <sz val="5"/>
        <color theme="1"/>
        <rFont val="Calibri"/>
        <family val="2"/>
        <scheme val="minor"/>
      </rPr>
      <t>(April 4, 2023)</t>
    </r>
  </si>
  <si>
    <r>
      <t xml:space="preserve">8 
</t>
    </r>
    <r>
      <rPr>
        <b/>
        <sz val="5"/>
        <color theme="1"/>
        <rFont val="Calibri"/>
        <family val="2"/>
        <scheme val="minor"/>
      </rPr>
      <t>(April 5, 2023)</t>
    </r>
  </si>
  <si>
    <r>
      <t xml:space="preserve">9 
</t>
    </r>
    <r>
      <rPr>
        <b/>
        <sz val="5"/>
        <color theme="1"/>
        <rFont val="Calibri"/>
        <family val="2"/>
        <scheme val="minor"/>
      </rPr>
      <t>(April 6, 2023)</t>
    </r>
  </si>
  <si>
    <r>
      <t xml:space="preserve">10 
</t>
    </r>
    <r>
      <rPr>
        <b/>
        <sz val="5"/>
        <color theme="1"/>
        <rFont val="Calibri"/>
        <family val="2"/>
        <scheme val="minor"/>
      </rPr>
      <t>(April 7, 2023)</t>
    </r>
  </si>
  <si>
    <t>Action Legends</t>
  </si>
  <si>
    <t>Sold</t>
  </si>
  <si>
    <t>Bought</t>
  </si>
  <si>
    <t>Initial</t>
  </si>
  <si>
    <t>Ending (Week1)</t>
  </si>
  <si>
    <t>x</t>
  </si>
  <si>
    <t>Ending (Week2)</t>
  </si>
  <si>
    <t>Gain (%)</t>
  </si>
  <si>
    <t>Baseline
(PSEI)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</si>
</sst>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₱&quot;#,##0.00"/>
    <numFmt numFmtId="165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164" fontId="0" fillId="0" borderId="0" xfId="0" applyNumberFormat="1"/>
    <xf numFmtId="0" fontId="1" fillId="0" borderId="0" xfId="0" applyFont="1"/>
    <xf numFmtId="0" fontId="3" fillId="0" borderId="0" xfId="0" applyFont="1"/>
    <xf numFmtId="164" fontId="4" fillId="2" borderId="0" xfId="0" applyNumberFormat="1" applyFont="1" applyFill="1"/>
    <xf numFmtId="164" fontId="4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3" fontId="0" fillId="0" borderId="0" xfId="0" applyNumberFormat="1"/>
    <xf numFmtId="1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65" fontId="0" fillId="0" borderId="0" xfId="0" applyNumberFormat="1"/>
    <xf numFmtId="165" fontId="0" fillId="2" borderId="0" xfId="0" applyNumberForma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0" fillId="2" borderId="0" xfId="0" applyNumberFormat="1" applyFill="1"/>
    <xf numFmtId="164" fontId="0" fillId="3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topLeftCell="A12" zoomScale="80" zoomScaleNormal="80" workbookViewId="0">
      <selection activeCell="E35" sqref="E35"/>
    </sheetView>
  </sheetViews>
  <sheetFormatPr defaultRowHeight="15" x14ac:dyDescent="0.25"/>
  <cols>
    <col min="2" max="2" width="14.7109375" customWidth="1"/>
    <col min="3" max="3" width="12.5703125" customWidth="1"/>
    <col min="4" max="4" width="15.42578125" customWidth="1"/>
    <col min="5" max="5" width="15" customWidth="1"/>
    <col min="6" max="6" width="13.85546875" customWidth="1"/>
    <col min="7" max="7" width="15.85546875" customWidth="1"/>
    <col min="8" max="8" width="16.140625" customWidth="1"/>
    <col min="9" max="9" width="13.28515625" customWidth="1"/>
    <col min="10" max="10" width="13.140625" customWidth="1"/>
    <col min="11" max="11" width="12.5703125" customWidth="1"/>
    <col min="12" max="12" width="11.85546875" customWidth="1"/>
    <col min="13" max="13" width="12.5703125" customWidth="1"/>
  </cols>
  <sheetData>
    <row r="1" spans="1:14" x14ac:dyDescent="0.25">
      <c r="A1" s="17" t="s">
        <v>0</v>
      </c>
      <c r="B1" s="17"/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4" ht="23.25" x14ac:dyDescent="0.25">
      <c r="A2" s="17"/>
      <c r="B2" s="17"/>
      <c r="C2" s="9" t="s">
        <v>26</v>
      </c>
      <c r="D2" s="9" t="s">
        <v>27</v>
      </c>
      <c r="E2" s="9" t="s">
        <v>28</v>
      </c>
      <c r="F2" s="9" t="s">
        <v>29</v>
      </c>
      <c r="G2" s="9" t="s">
        <v>30</v>
      </c>
      <c r="H2" s="9" t="s">
        <v>31</v>
      </c>
      <c r="I2" s="9" t="s">
        <v>32</v>
      </c>
      <c r="J2" s="9" t="s">
        <v>33</v>
      </c>
      <c r="K2" s="9" t="s">
        <v>34</v>
      </c>
      <c r="L2" s="9" t="s">
        <v>35</v>
      </c>
      <c r="M2" s="9" t="s">
        <v>36</v>
      </c>
      <c r="N2" s="1"/>
    </row>
    <row r="3" spans="1:14" x14ac:dyDescent="0.25">
      <c r="A3" t="s">
        <v>3</v>
      </c>
      <c r="B3" s="13"/>
      <c r="C3" s="6">
        <v>10380.530000000001</v>
      </c>
      <c r="D3" s="20">
        <v>9910.5</v>
      </c>
      <c r="E3" s="3"/>
      <c r="F3" s="3"/>
      <c r="G3" s="3"/>
      <c r="H3" s="3"/>
      <c r="I3" s="7"/>
      <c r="J3" s="3"/>
      <c r="K3" s="3"/>
      <c r="L3" s="3"/>
      <c r="M3" s="3"/>
    </row>
    <row r="4" spans="1:14" x14ac:dyDescent="0.25">
      <c r="A4" t="s">
        <v>19</v>
      </c>
      <c r="B4" s="13"/>
      <c r="C4" s="6">
        <v>2645.29</v>
      </c>
      <c r="D4" s="19">
        <v>2572.7800000000002</v>
      </c>
      <c r="E4" s="3"/>
      <c r="F4" s="3"/>
      <c r="G4" s="3"/>
      <c r="H4" s="3"/>
      <c r="I4" s="7"/>
      <c r="J4" s="3"/>
      <c r="K4" s="3"/>
      <c r="L4" s="3"/>
      <c r="M4" s="3"/>
    </row>
    <row r="5" spans="1:14" x14ac:dyDescent="0.25">
      <c r="A5" t="s">
        <v>20</v>
      </c>
      <c r="B5" s="13"/>
      <c r="C5" s="3"/>
      <c r="D5" s="19">
        <v>6348.35</v>
      </c>
      <c r="E5" s="3"/>
      <c r="F5" s="3"/>
      <c r="G5" s="3"/>
      <c r="H5" s="3"/>
      <c r="I5" s="7"/>
      <c r="J5" s="3"/>
      <c r="K5" s="3"/>
      <c r="L5" s="3"/>
      <c r="M5" s="3"/>
    </row>
    <row r="6" spans="1:14" x14ac:dyDescent="0.25">
      <c r="A6" t="s">
        <v>21</v>
      </c>
      <c r="B6" s="13"/>
      <c r="C6" s="6">
        <v>8174.04</v>
      </c>
      <c r="D6" s="20">
        <v>8146.43</v>
      </c>
      <c r="E6" s="3"/>
      <c r="F6" s="3"/>
      <c r="G6" s="3"/>
      <c r="H6" s="3"/>
      <c r="I6" s="7"/>
      <c r="J6" s="3"/>
      <c r="K6" s="3"/>
      <c r="L6" s="3"/>
      <c r="M6" s="3"/>
    </row>
    <row r="7" spans="1:14" x14ac:dyDescent="0.25">
      <c r="A7" t="s">
        <v>23</v>
      </c>
      <c r="B7" s="13"/>
      <c r="C7" s="3"/>
      <c r="D7" s="3"/>
      <c r="E7" s="7"/>
      <c r="F7" s="3"/>
      <c r="G7" s="3"/>
      <c r="H7" s="3"/>
      <c r="I7" s="7"/>
      <c r="J7" s="3"/>
      <c r="K7" s="3"/>
      <c r="L7" s="3"/>
      <c r="M7" s="3"/>
    </row>
    <row r="8" spans="1:14" x14ac:dyDescent="0.25">
      <c r="A8" t="s">
        <v>14</v>
      </c>
      <c r="B8" s="13"/>
      <c r="C8" s="6">
        <v>14292.04</v>
      </c>
      <c r="D8" s="19">
        <v>14292.04</v>
      </c>
      <c r="E8" s="3"/>
      <c r="F8" s="3"/>
      <c r="G8" s="3"/>
      <c r="H8" s="3"/>
      <c r="I8" s="7"/>
      <c r="J8" s="3"/>
      <c r="K8" s="3"/>
      <c r="L8" s="3"/>
      <c r="M8" s="3"/>
    </row>
    <row r="9" spans="1:14" x14ac:dyDescent="0.25">
      <c r="A9" t="s">
        <v>6</v>
      </c>
      <c r="B9" s="13"/>
      <c r="C9" s="3"/>
      <c r="D9" s="19">
        <v>5303.19</v>
      </c>
      <c r="E9" s="3"/>
      <c r="F9" s="3"/>
      <c r="G9" s="3"/>
      <c r="H9" s="3"/>
      <c r="I9" s="7"/>
      <c r="J9" s="3"/>
      <c r="K9" s="3"/>
      <c r="L9" s="3"/>
      <c r="M9" s="3"/>
    </row>
    <row r="10" spans="1:14" x14ac:dyDescent="0.25">
      <c r="A10" t="s">
        <v>17</v>
      </c>
      <c r="B10" s="13"/>
      <c r="C10" s="6">
        <v>33849.56</v>
      </c>
      <c r="D10" s="20">
        <v>32977.19</v>
      </c>
      <c r="E10" s="3"/>
      <c r="F10" s="3"/>
      <c r="G10" s="3"/>
      <c r="H10" s="3"/>
      <c r="I10" s="7"/>
      <c r="J10" s="3"/>
      <c r="K10" s="3"/>
      <c r="L10" s="3"/>
      <c r="M10" s="3"/>
    </row>
    <row r="11" spans="1:14" x14ac:dyDescent="0.25">
      <c r="A11" t="s">
        <v>18</v>
      </c>
      <c r="B11" s="13"/>
      <c r="C11" s="6">
        <v>46386.44</v>
      </c>
      <c r="D11" s="19">
        <v>45659.3</v>
      </c>
      <c r="E11" s="3"/>
      <c r="F11" s="3"/>
      <c r="G11" s="3"/>
      <c r="H11" s="3"/>
      <c r="I11" s="7"/>
      <c r="J11" s="3"/>
      <c r="K11" s="3"/>
      <c r="L11" s="3"/>
      <c r="M11" s="3"/>
    </row>
    <row r="12" spans="1:14" x14ac:dyDescent="0.25">
      <c r="A12" t="s">
        <v>15</v>
      </c>
      <c r="B12" s="13"/>
      <c r="C12" s="3"/>
      <c r="D12" s="19">
        <v>4573.08</v>
      </c>
      <c r="E12" s="3"/>
      <c r="F12" s="3"/>
      <c r="G12" s="3"/>
      <c r="H12" s="3"/>
      <c r="I12" s="7"/>
      <c r="J12" s="3"/>
      <c r="K12" s="3"/>
      <c r="L12" s="3"/>
      <c r="M12" s="3"/>
    </row>
    <row r="13" spans="1:14" ht="14.25" customHeight="1" x14ac:dyDescent="0.25">
      <c r="A13" t="s">
        <v>5</v>
      </c>
      <c r="B13" s="13"/>
      <c r="C13" s="3"/>
      <c r="D13" s="3"/>
      <c r="E13" s="3"/>
      <c r="F13" s="3"/>
      <c r="G13" s="3"/>
      <c r="H13" s="3"/>
      <c r="I13" s="7"/>
      <c r="J13" s="3"/>
      <c r="K13" s="3"/>
      <c r="L13" s="3"/>
      <c r="M13" s="3"/>
    </row>
    <row r="14" spans="1:14" ht="14.25" customHeight="1" x14ac:dyDescent="0.25">
      <c r="A14" s="3" t="s">
        <v>24</v>
      </c>
      <c r="B14" s="13"/>
      <c r="C14" s="3"/>
      <c r="D14" s="19">
        <v>14943.96</v>
      </c>
      <c r="E14" s="3"/>
      <c r="F14" s="3"/>
      <c r="G14" s="3"/>
      <c r="H14" s="3"/>
      <c r="I14" s="7"/>
      <c r="J14" s="7"/>
      <c r="K14" s="3"/>
      <c r="L14" s="3"/>
      <c r="M14" s="3"/>
    </row>
    <row r="15" spans="1:14" ht="14.25" customHeight="1" x14ac:dyDescent="0.25">
      <c r="A15" s="3" t="s">
        <v>8</v>
      </c>
      <c r="B15" s="13"/>
      <c r="C15" s="6">
        <v>33398.239999999998</v>
      </c>
      <c r="D15" s="19">
        <v>33348.089999999997</v>
      </c>
      <c r="E15" s="3"/>
      <c r="F15" s="3"/>
      <c r="G15" s="3"/>
      <c r="H15" s="3"/>
      <c r="I15" s="7"/>
      <c r="J15" s="3"/>
      <c r="K15" s="3"/>
      <c r="L15" s="3"/>
      <c r="M15" s="3"/>
    </row>
    <row r="16" spans="1:14" ht="14.25" customHeight="1" x14ac:dyDescent="0.25">
      <c r="A16" s="3" t="s">
        <v>4</v>
      </c>
      <c r="B16" s="13"/>
      <c r="C16" s="6">
        <v>16398.23</v>
      </c>
      <c r="D16" s="20">
        <v>16203.67</v>
      </c>
      <c r="E16" s="3"/>
      <c r="F16" s="3"/>
      <c r="G16" s="3"/>
      <c r="H16" s="3"/>
      <c r="I16" s="7"/>
      <c r="J16" s="3"/>
      <c r="K16" s="3"/>
      <c r="L16" s="3"/>
      <c r="M16" s="3"/>
    </row>
    <row r="17" spans="1:19" ht="14.25" customHeight="1" x14ac:dyDescent="0.25">
      <c r="A17" s="3" t="s">
        <v>2</v>
      </c>
      <c r="B17" s="13"/>
      <c r="C17" s="6">
        <v>5018.1499999999996</v>
      </c>
      <c r="D17" s="20">
        <v>4966.7299999999996</v>
      </c>
      <c r="E17" s="3"/>
      <c r="F17" s="3"/>
      <c r="G17" s="3"/>
      <c r="H17" s="3"/>
      <c r="I17" s="7"/>
      <c r="J17" s="3"/>
      <c r="K17" s="3"/>
      <c r="L17" s="3"/>
      <c r="M17" s="3"/>
    </row>
    <row r="18" spans="1:19" ht="14.25" customHeight="1" x14ac:dyDescent="0.25">
      <c r="A18" s="3" t="s">
        <v>16</v>
      </c>
      <c r="B18" s="13"/>
      <c r="C18" s="6">
        <v>18203.54</v>
      </c>
      <c r="D18" s="20">
        <v>18185.77</v>
      </c>
      <c r="E18" s="3"/>
      <c r="F18" s="3"/>
      <c r="G18" s="3"/>
      <c r="H18" s="3"/>
      <c r="I18" s="7"/>
      <c r="J18" s="3"/>
      <c r="K18" s="3"/>
      <c r="L18" s="3"/>
      <c r="M18" s="3"/>
    </row>
    <row r="19" spans="1:19" ht="14.25" customHeight="1" x14ac:dyDescent="0.25">
      <c r="A19" s="3" t="s">
        <v>25</v>
      </c>
      <c r="B19" s="13"/>
      <c r="C19" s="6">
        <v>18429.21</v>
      </c>
      <c r="D19" s="20">
        <v>18379.060000000001</v>
      </c>
      <c r="E19" s="3"/>
      <c r="F19" s="3"/>
      <c r="G19" s="3"/>
      <c r="H19" s="3"/>
      <c r="I19" s="7"/>
      <c r="J19" s="3"/>
      <c r="K19" s="3"/>
      <c r="L19" s="3"/>
      <c r="M19" s="3"/>
    </row>
    <row r="20" spans="1:19" ht="14.25" customHeight="1" x14ac:dyDescent="0.25">
      <c r="A20" s="3" t="s">
        <v>9</v>
      </c>
      <c r="B20" s="13"/>
      <c r="C20" s="3"/>
      <c r="D20" s="3"/>
      <c r="E20" s="3"/>
      <c r="F20" s="3"/>
      <c r="G20" s="3"/>
      <c r="H20" s="3"/>
      <c r="I20" s="7"/>
      <c r="J20" s="3"/>
      <c r="K20" s="3"/>
      <c r="L20" s="3"/>
      <c r="M20" s="3"/>
    </row>
    <row r="21" spans="1:19" ht="14.25" customHeight="1" x14ac:dyDescent="0.25">
      <c r="A21" s="3" t="s">
        <v>7</v>
      </c>
      <c r="B21" s="13"/>
      <c r="C21" s="6">
        <v>7363.5</v>
      </c>
      <c r="D21" s="20">
        <v>7262.52</v>
      </c>
      <c r="E21" s="3"/>
      <c r="F21" s="3"/>
      <c r="G21" s="3"/>
      <c r="H21" s="3"/>
      <c r="I21" s="7"/>
      <c r="J21" s="3"/>
      <c r="K21" s="3"/>
      <c r="L21" s="3"/>
      <c r="M21" s="3"/>
    </row>
    <row r="22" spans="1:19" x14ac:dyDescent="0.25">
      <c r="A22" s="3" t="s">
        <v>22</v>
      </c>
      <c r="B22" s="13"/>
      <c r="C22" s="3"/>
      <c r="D22" s="19"/>
      <c r="E22" s="3"/>
      <c r="F22" s="3"/>
      <c r="G22" s="3"/>
      <c r="H22" s="3"/>
      <c r="I22" s="3"/>
      <c r="J22" s="3"/>
      <c r="K22" s="3"/>
      <c r="L22" s="3"/>
      <c r="M22" s="3"/>
    </row>
    <row r="23" spans="1:19" x14ac:dyDescent="0.25">
      <c r="C23" s="8"/>
      <c r="D23" s="8"/>
      <c r="E23" s="8"/>
    </row>
    <row r="24" spans="1:19" x14ac:dyDescent="0.25">
      <c r="A24" s="2"/>
      <c r="B24" s="3"/>
    </row>
    <row r="25" spans="1:19" x14ac:dyDescent="0.25"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9" x14ac:dyDescent="0.25">
      <c r="B26" s="4"/>
      <c r="C26" s="3"/>
      <c r="D26" s="3"/>
    </row>
    <row r="27" spans="1:19" x14ac:dyDescent="0.25">
      <c r="A27" s="5" t="s">
        <v>13</v>
      </c>
      <c r="B27" s="3"/>
    </row>
    <row r="28" spans="1:19" x14ac:dyDescent="0.25">
      <c r="A28" s="2"/>
      <c r="B28" s="2" t="s">
        <v>10</v>
      </c>
      <c r="C28" s="3">
        <v>785461.23</v>
      </c>
      <c r="D28" s="3">
        <v>737694.19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2"/>
      <c r="B29" s="2" t="s">
        <v>12</v>
      </c>
      <c r="C29" s="3">
        <v>211942.93</v>
      </c>
      <c r="D29" s="3">
        <v>256508.16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B30" s="4" t="s">
        <v>11</v>
      </c>
      <c r="C30" s="3">
        <f>SUM(C28:C29)</f>
        <v>997404.15999999992</v>
      </c>
      <c r="D30" s="3">
        <f>SUM(D28:D29)</f>
        <v>994202.35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5">
      <c r="C31" s="14" t="s">
        <v>44</v>
      </c>
      <c r="D31" s="15">
        <f>((D30-C30)/(C30))*100</f>
        <v>-0.32101430176508783</v>
      </c>
      <c r="E31" s="15">
        <f t="shared" ref="E31:M31" si="0">((E30-D30)/(D30))*100</f>
        <v>-100</v>
      </c>
      <c r="F31" s="15" t="e">
        <f t="shared" si="0"/>
        <v>#DIV/0!</v>
      </c>
      <c r="G31" s="15" t="e">
        <f t="shared" si="0"/>
        <v>#DIV/0!</v>
      </c>
      <c r="H31" s="16" t="e">
        <f t="shared" si="0"/>
        <v>#DIV/0!</v>
      </c>
      <c r="I31" s="15" t="e">
        <f t="shared" si="0"/>
        <v>#DIV/0!</v>
      </c>
      <c r="J31" s="15" t="e">
        <f t="shared" si="0"/>
        <v>#DIV/0!</v>
      </c>
      <c r="K31" s="15" t="e">
        <f t="shared" si="0"/>
        <v>#DIV/0!</v>
      </c>
      <c r="L31" s="15" t="e">
        <f t="shared" si="0"/>
        <v>#DIV/0!</v>
      </c>
      <c r="M31" s="16" t="e">
        <f t="shared" si="0"/>
        <v>#DIV/0!</v>
      </c>
    </row>
    <row r="32" spans="1:19" ht="30" x14ac:dyDescent="0.25">
      <c r="A32" t="s">
        <v>37</v>
      </c>
      <c r="C32" s="8" t="s">
        <v>45</v>
      </c>
      <c r="D32" s="21">
        <v>-1.1000000000000001E-3</v>
      </c>
    </row>
    <row r="33" spans="1:3" x14ac:dyDescent="0.25">
      <c r="A33" s="10" t="s">
        <v>39</v>
      </c>
    </row>
    <row r="34" spans="1:3" x14ac:dyDescent="0.25">
      <c r="A34" s="11" t="s">
        <v>38</v>
      </c>
    </row>
    <row r="36" spans="1:3" x14ac:dyDescent="0.25">
      <c r="B36" t="s">
        <v>40</v>
      </c>
      <c r="C36" s="12">
        <v>1000000</v>
      </c>
    </row>
    <row r="37" spans="1:3" x14ac:dyDescent="0.25">
      <c r="B37" t="s">
        <v>41</v>
      </c>
      <c r="C37" t="s">
        <v>42</v>
      </c>
    </row>
    <row r="38" spans="1:3" x14ac:dyDescent="0.25">
      <c r="B38" t="s">
        <v>43</v>
      </c>
      <c r="C38" t="s">
        <v>42</v>
      </c>
    </row>
  </sheetData>
  <mergeCells count="3">
    <mergeCell ref="B1:B2"/>
    <mergeCell ref="C1:M1"/>
    <mergeCell ref="A1:A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Markton Olarte</dc:creator>
  <cp:lastModifiedBy>John Markton Olarte</cp:lastModifiedBy>
  <dcterms:created xsi:type="dcterms:W3CDTF">2015-06-05T18:17:20Z</dcterms:created>
  <dcterms:modified xsi:type="dcterms:W3CDTF">2023-03-27T12:42:44Z</dcterms:modified>
</cp:coreProperties>
</file>