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WPIWork\MU CAP\RDfirm\"/>
    </mc:Choice>
  </mc:AlternateContent>
  <xr:revisionPtr revIDLastSave="0" documentId="13_ncr:1_{5F386F38-2C73-4673-B433-90504C80C205}" xr6:coauthVersionLast="44" xr6:coauthVersionMax="44" xr10:uidLastSave="{00000000-0000-0000-0000-000000000000}"/>
  <bookViews>
    <workbookView xWindow="-120" yWindow="-120" windowWidth="38640" windowHeight="21240" xr2:uid="{05948B91-A1D6-4BC5-AF6E-62ABE1C6C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S3" i="1"/>
  <c r="Q3" i="1"/>
  <c r="I488" i="1" l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C15" i="1"/>
  <c r="D15" i="1"/>
  <c r="D3" i="1"/>
  <c r="D4" i="1"/>
  <c r="D5" i="1"/>
  <c r="D25" i="1" s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227" i="1"/>
  <c r="C3" i="1"/>
  <c r="C5" i="1"/>
  <c r="C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15" i="1"/>
  <c r="D37" i="1" l="1"/>
  <c r="E368" i="1"/>
  <c r="F368" i="1" s="1"/>
  <c r="E320" i="1"/>
  <c r="F320" i="1" s="1"/>
  <c r="E236" i="1"/>
  <c r="F236" i="1" s="1"/>
  <c r="D163" i="1"/>
  <c r="E163" i="1" s="1"/>
  <c r="D91" i="1"/>
  <c r="E91" i="1" s="1"/>
  <c r="E477" i="1"/>
  <c r="E465" i="1"/>
  <c r="E453" i="1"/>
  <c r="E441" i="1"/>
  <c r="E429" i="1"/>
  <c r="E417" i="1"/>
  <c r="E405" i="1"/>
  <c r="E393" i="1"/>
  <c r="E381" i="1"/>
  <c r="F381" i="1" s="1"/>
  <c r="E369" i="1"/>
  <c r="F369" i="1" s="1"/>
  <c r="E357" i="1"/>
  <c r="F357" i="1" s="1"/>
  <c r="E345" i="1"/>
  <c r="F345" i="1" s="1"/>
  <c r="E333" i="1"/>
  <c r="F333" i="1" s="1"/>
  <c r="E321" i="1"/>
  <c r="F321" i="1" s="1"/>
  <c r="E309" i="1"/>
  <c r="F309" i="1" s="1"/>
  <c r="E297" i="1"/>
  <c r="F297" i="1" s="1"/>
  <c r="E285" i="1"/>
  <c r="F285" i="1" s="1"/>
  <c r="E273" i="1"/>
  <c r="F273" i="1" s="1"/>
  <c r="E261" i="1"/>
  <c r="F261" i="1" s="1"/>
  <c r="E249" i="1"/>
  <c r="F249" i="1" s="1"/>
  <c r="E237" i="1"/>
  <c r="F237" i="1" s="1"/>
  <c r="D224" i="1"/>
  <c r="E224" i="1" s="1"/>
  <c r="D212" i="1"/>
  <c r="E212" i="1" s="1"/>
  <c r="D200" i="1"/>
  <c r="E200" i="1" s="1"/>
  <c r="D188" i="1"/>
  <c r="E188" i="1" s="1"/>
  <c r="D176" i="1"/>
  <c r="E176" i="1" s="1"/>
  <c r="D164" i="1"/>
  <c r="E164" i="1" s="1"/>
  <c r="D152" i="1"/>
  <c r="E152" i="1" s="1"/>
  <c r="D140" i="1"/>
  <c r="E140" i="1" s="1"/>
  <c r="D128" i="1"/>
  <c r="E128" i="1" s="1"/>
  <c r="D116" i="1"/>
  <c r="E116" i="1" s="1"/>
  <c r="D104" i="1"/>
  <c r="E104" i="1" s="1"/>
  <c r="D92" i="1"/>
  <c r="E92" i="1" s="1"/>
  <c r="D80" i="1"/>
  <c r="E80" i="1" s="1"/>
  <c r="D68" i="1"/>
  <c r="E68" i="1" s="1"/>
  <c r="D56" i="1"/>
  <c r="E56" i="1" s="1"/>
  <c r="E284" i="1"/>
  <c r="F284" i="1" s="1"/>
  <c r="D67" i="1"/>
  <c r="E67" i="1" s="1"/>
  <c r="E487" i="1"/>
  <c r="E475" i="1"/>
  <c r="E463" i="1"/>
  <c r="E451" i="1"/>
  <c r="E439" i="1"/>
  <c r="E427" i="1"/>
  <c r="E415" i="1"/>
  <c r="E403" i="1"/>
  <c r="E391" i="1"/>
  <c r="E379" i="1"/>
  <c r="F379" i="1" s="1"/>
  <c r="E367" i="1"/>
  <c r="F367" i="1" s="1"/>
  <c r="E355" i="1"/>
  <c r="F355" i="1" s="1"/>
  <c r="E343" i="1"/>
  <c r="F343" i="1" s="1"/>
  <c r="E331" i="1"/>
  <c r="F331" i="1" s="1"/>
  <c r="E319" i="1"/>
  <c r="F319" i="1" s="1"/>
  <c r="E307" i="1"/>
  <c r="F307" i="1" s="1"/>
  <c r="E295" i="1"/>
  <c r="F295" i="1" s="1"/>
  <c r="E283" i="1"/>
  <c r="F283" i="1" s="1"/>
  <c r="E271" i="1"/>
  <c r="F271" i="1" s="1"/>
  <c r="E259" i="1"/>
  <c r="F259" i="1" s="1"/>
  <c r="E247" i="1"/>
  <c r="F247" i="1" s="1"/>
  <c r="E235" i="1"/>
  <c r="F235" i="1" s="1"/>
  <c r="D222" i="1"/>
  <c r="E222" i="1" s="1"/>
  <c r="D210" i="1"/>
  <c r="E210" i="1" s="1"/>
  <c r="D198" i="1"/>
  <c r="E198" i="1" s="1"/>
  <c r="D186" i="1"/>
  <c r="E186" i="1" s="1"/>
  <c r="D174" i="1"/>
  <c r="E174" i="1" s="1"/>
  <c r="D162" i="1"/>
  <c r="E162" i="1" s="1"/>
  <c r="D150" i="1"/>
  <c r="E150" i="1" s="1"/>
  <c r="D138" i="1"/>
  <c r="E138" i="1" s="1"/>
  <c r="D126" i="1"/>
  <c r="E126" i="1" s="1"/>
  <c r="D114" i="1"/>
  <c r="E114" i="1" s="1"/>
  <c r="E476" i="1"/>
  <c r="E356" i="1"/>
  <c r="F356" i="1" s="1"/>
  <c r="D223" i="1"/>
  <c r="E223" i="1" s="1"/>
  <c r="D55" i="1"/>
  <c r="E55" i="1" s="1"/>
  <c r="E486" i="1"/>
  <c r="E474" i="1"/>
  <c r="E462" i="1"/>
  <c r="E450" i="1"/>
  <c r="E438" i="1"/>
  <c r="E426" i="1"/>
  <c r="E414" i="1"/>
  <c r="E402" i="1"/>
  <c r="E390" i="1"/>
  <c r="E378" i="1"/>
  <c r="F378" i="1" s="1"/>
  <c r="E366" i="1"/>
  <c r="F366" i="1" s="1"/>
  <c r="E354" i="1"/>
  <c r="F354" i="1" s="1"/>
  <c r="E342" i="1"/>
  <c r="F342" i="1" s="1"/>
  <c r="E330" i="1"/>
  <c r="F330" i="1" s="1"/>
  <c r="E318" i="1"/>
  <c r="F318" i="1" s="1"/>
  <c r="E306" i="1"/>
  <c r="F306" i="1" s="1"/>
  <c r="E294" i="1"/>
  <c r="F294" i="1" s="1"/>
  <c r="E282" i="1"/>
  <c r="F282" i="1" s="1"/>
  <c r="E270" i="1"/>
  <c r="F270" i="1" s="1"/>
  <c r="E258" i="1"/>
  <c r="F258" i="1" s="1"/>
  <c r="E246" i="1"/>
  <c r="F246" i="1" s="1"/>
  <c r="E234" i="1"/>
  <c r="F234" i="1" s="1"/>
  <c r="D221" i="1"/>
  <c r="E221" i="1" s="1"/>
  <c r="D209" i="1"/>
  <c r="E209" i="1" s="1"/>
  <c r="D197" i="1"/>
  <c r="E197" i="1" s="1"/>
  <c r="D185" i="1"/>
  <c r="E185" i="1" s="1"/>
  <c r="D173" i="1"/>
  <c r="E173" i="1" s="1"/>
  <c r="D161" i="1"/>
  <c r="E161" i="1" s="1"/>
  <c r="D149" i="1"/>
  <c r="E149" i="1" s="1"/>
  <c r="D137" i="1"/>
  <c r="E137" i="1" s="1"/>
  <c r="D125" i="1"/>
  <c r="E125" i="1" s="1"/>
  <c r="D113" i="1"/>
  <c r="E113" i="1" s="1"/>
  <c r="D101" i="1"/>
  <c r="E101" i="1" s="1"/>
  <c r="D89" i="1"/>
  <c r="E89" i="1" s="1"/>
  <c r="D77" i="1"/>
  <c r="E77" i="1" s="1"/>
  <c r="D65" i="1"/>
  <c r="E65" i="1" s="1"/>
  <c r="D53" i="1"/>
  <c r="E53" i="1" s="1"/>
  <c r="E392" i="1"/>
  <c r="D199" i="1"/>
  <c r="E199" i="1" s="1"/>
  <c r="E485" i="1"/>
  <c r="E473" i="1"/>
  <c r="E461" i="1"/>
  <c r="E449" i="1"/>
  <c r="E437" i="1"/>
  <c r="E425" i="1"/>
  <c r="E413" i="1"/>
  <c r="E401" i="1"/>
  <c r="E389" i="1"/>
  <c r="E377" i="1"/>
  <c r="F377" i="1" s="1"/>
  <c r="E365" i="1"/>
  <c r="F365" i="1" s="1"/>
  <c r="E353" i="1"/>
  <c r="F353" i="1" s="1"/>
  <c r="E341" i="1"/>
  <c r="F341" i="1" s="1"/>
  <c r="E329" i="1"/>
  <c r="F329" i="1" s="1"/>
  <c r="E317" i="1"/>
  <c r="F317" i="1" s="1"/>
  <c r="E305" i="1"/>
  <c r="F305" i="1" s="1"/>
  <c r="E293" i="1"/>
  <c r="F293" i="1" s="1"/>
  <c r="E281" i="1"/>
  <c r="F281" i="1" s="1"/>
  <c r="E269" i="1"/>
  <c r="F269" i="1" s="1"/>
  <c r="E257" i="1"/>
  <c r="F257" i="1" s="1"/>
  <c r="E245" i="1"/>
  <c r="F245" i="1" s="1"/>
  <c r="E233" i="1"/>
  <c r="F233" i="1" s="1"/>
  <c r="D220" i="1"/>
  <c r="E220" i="1" s="1"/>
  <c r="D208" i="1"/>
  <c r="E208" i="1" s="1"/>
  <c r="D196" i="1"/>
  <c r="E196" i="1" s="1"/>
  <c r="D184" i="1"/>
  <c r="E184" i="1" s="1"/>
  <c r="D172" i="1"/>
  <c r="E172" i="1" s="1"/>
  <c r="D160" i="1"/>
  <c r="E160" i="1" s="1"/>
  <c r="D148" i="1"/>
  <c r="E148" i="1" s="1"/>
  <c r="D136" i="1"/>
  <c r="E136" i="1" s="1"/>
  <c r="D124" i="1"/>
  <c r="E124" i="1" s="1"/>
  <c r="D112" i="1"/>
  <c r="E112" i="1" s="1"/>
  <c r="D100" i="1"/>
  <c r="E100" i="1" s="1"/>
  <c r="D88" i="1"/>
  <c r="E88" i="1" s="1"/>
  <c r="D76" i="1"/>
  <c r="E76" i="1" s="1"/>
  <c r="D64" i="1"/>
  <c r="E64" i="1" s="1"/>
  <c r="E380" i="1"/>
  <c r="F380" i="1" s="1"/>
  <c r="E332" i="1"/>
  <c r="F332" i="1" s="1"/>
  <c r="E248" i="1"/>
  <c r="F248" i="1" s="1"/>
  <c r="D151" i="1"/>
  <c r="E151" i="1" s="1"/>
  <c r="E484" i="1"/>
  <c r="E472" i="1"/>
  <c r="E460" i="1"/>
  <c r="E448" i="1"/>
  <c r="E436" i="1"/>
  <c r="E424" i="1"/>
  <c r="E412" i="1"/>
  <c r="E400" i="1"/>
  <c r="E388" i="1"/>
  <c r="E376" i="1"/>
  <c r="F376" i="1" s="1"/>
  <c r="E364" i="1"/>
  <c r="F364" i="1" s="1"/>
  <c r="E352" i="1"/>
  <c r="F352" i="1" s="1"/>
  <c r="E340" i="1"/>
  <c r="F340" i="1" s="1"/>
  <c r="E328" i="1"/>
  <c r="F328" i="1" s="1"/>
  <c r="E316" i="1"/>
  <c r="F316" i="1" s="1"/>
  <c r="E304" i="1"/>
  <c r="F304" i="1" s="1"/>
  <c r="E292" i="1"/>
  <c r="F292" i="1" s="1"/>
  <c r="E280" i="1"/>
  <c r="F280" i="1" s="1"/>
  <c r="E268" i="1"/>
  <c r="F268" i="1" s="1"/>
  <c r="E256" i="1"/>
  <c r="F256" i="1" s="1"/>
  <c r="E244" i="1"/>
  <c r="F244" i="1" s="1"/>
  <c r="E232" i="1"/>
  <c r="F232" i="1" s="1"/>
  <c r="D219" i="1"/>
  <c r="E219" i="1" s="1"/>
  <c r="D207" i="1"/>
  <c r="E207" i="1" s="1"/>
  <c r="D195" i="1"/>
  <c r="E195" i="1" s="1"/>
  <c r="D183" i="1"/>
  <c r="E183" i="1" s="1"/>
  <c r="D171" i="1"/>
  <c r="E171" i="1" s="1"/>
  <c r="D159" i="1"/>
  <c r="E159" i="1" s="1"/>
  <c r="D147" i="1"/>
  <c r="E147" i="1" s="1"/>
  <c r="D135" i="1"/>
  <c r="E135" i="1" s="1"/>
  <c r="D123" i="1"/>
  <c r="E123" i="1" s="1"/>
  <c r="D111" i="1"/>
  <c r="E111" i="1" s="1"/>
  <c r="D99" i="1"/>
  <c r="E99" i="1" s="1"/>
  <c r="D87" i="1"/>
  <c r="E87" i="1" s="1"/>
  <c r="E440" i="1"/>
  <c r="E296" i="1"/>
  <c r="F296" i="1" s="1"/>
  <c r="D139" i="1"/>
  <c r="E139" i="1" s="1"/>
  <c r="E483" i="1"/>
  <c r="E471" i="1"/>
  <c r="E459" i="1"/>
  <c r="E447" i="1"/>
  <c r="E435" i="1"/>
  <c r="E423" i="1"/>
  <c r="E411" i="1"/>
  <c r="E399" i="1"/>
  <c r="E387" i="1"/>
  <c r="E375" i="1"/>
  <c r="F375" i="1" s="1"/>
  <c r="E363" i="1"/>
  <c r="F363" i="1" s="1"/>
  <c r="E351" i="1"/>
  <c r="F351" i="1" s="1"/>
  <c r="E339" i="1"/>
  <c r="F339" i="1" s="1"/>
  <c r="E327" i="1"/>
  <c r="F327" i="1" s="1"/>
  <c r="E315" i="1"/>
  <c r="F315" i="1" s="1"/>
  <c r="E303" i="1"/>
  <c r="F303" i="1" s="1"/>
  <c r="E291" i="1"/>
  <c r="F291" i="1" s="1"/>
  <c r="E279" i="1"/>
  <c r="F279" i="1" s="1"/>
  <c r="E267" i="1"/>
  <c r="F267" i="1" s="1"/>
  <c r="E255" i="1"/>
  <c r="F255" i="1" s="1"/>
  <c r="E243" i="1"/>
  <c r="F243" i="1" s="1"/>
  <c r="E231" i="1"/>
  <c r="F231" i="1" s="1"/>
  <c r="D218" i="1"/>
  <c r="E218" i="1" s="1"/>
  <c r="D206" i="1"/>
  <c r="E206" i="1" s="1"/>
  <c r="D194" i="1"/>
  <c r="E194" i="1" s="1"/>
  <c r="D182" i="1"/>
  <c r="E182" i="1" s="1"/>
  <c r="D170" i="1"/>
  <c r="E170" i="1" s="1"/>
  <c r="D158" i="1"/>
  <c r="E158" i="1" s="1"/>
  <c r="D146" i="1"/>
  <c r="E146" i="1" s="1"/>
  <c r="D134" i="1"/>
  <c r="E134" i="1" s="1"/>
  <c r="D122" i="1"/>
  <c r="E122" i="1" s="1"/>
  <c r="D110" i="1"/>
  <c r="E110" i="1" s="1"/>
  <c r="D98" i="1"/>
  <c r="E98" i="1" s="1"/>
  <c r="D86" i="1"/>
  <c r="E86" i="1" s="1"/>
  <c r="D74" i="1"/>
  <c r="E74" i="1" s="1"/>
  <c r="D62" i="1"/>
  <c r="E62" i="1" s="1"/>
  <c r="D50" i="1"/>
  <c r="E50" i="1" s="1"/>
  <c r="E452" i="1"/>
  <c r="E308" i="1"/>
  <c r="F308" i="1" s="1"/>
  <c r="D175" i="1"/>
  <c r="E175" i="1" s="1"/>
  <c r="D127" i="1"/>
  <c r="E127" i="1" s="1"/>
  <c r="E482" i="1"/>
  <c r="E470" i="1"/>
  <c r="E458" i="1"/>
  <c r="E446" i="1"/>
  <c r="E434" i="1"/>
  <c r="E422" i="1"/>
  <c r="E410" i="1"/>
  <c r="E398" i="1"/>
  <c r="E386" i="1"/>
  <c r="F386" i="1" s="1"/>
  <c r="E374" i="1"/>
  <c r="F374" i="1" s="1"/>
  <c r="E362" i="1"/>
  <c r="F362" i="1" s="1"/>
  <c r="E350" i="1"/>
  <c r="F350" i="1" s="1"/>
  <c r="E338" i="1"/>
  <c r="F338" i="1" s="1"/>
  <c r="E326" i="1"/>
  <c r="F326" i="1" s="1"/>
  <c r="E314" i="1"/>
  <c r="F314" i="1" s="1"/>
  <c r="E302" i="1"/>
  <c r="F302" i="1" s="1"/>
  <c r="E290" i="1"/>
  <c r="F290" i="1" s="1"/>
  <c r="E278" i="1"/>
  <c r="F278" i="1" s="1"/>
  <c r="E266" i="1"/>
  <c r="F266" i="1" s="1"/>
  <c r="E254" i="1"/>
  <c r="F254" i="1" s="1"/>
  <c r="E242" i="1"/>
  <c r="F242" i="1" s="1"/>
  <c r="E230" i="1"/>
  <c r="F230" i="1" s="1"/>
  <c r="D217" i="1"/>
  <c r="E217" i="1" s="1"/>
  <c r="D205" i="1"/>
  <c r="E205" i="1" s="1"/>
  <c r="D193" i="1"/>
  <c r="E193" i="1" s="1"/>
  <c r="D181" i="1"/>
  <c r="E181" i="1" s="1"/>
  <c r="D169" i="1"/>
  <c r="E169" i="1" s="1"/>
  <c r="D157" i="1"/>
  <c r="E157" i="1" s="1"/>
  <c r="D145" i="1"/>
  <c r="E145" i="1" s="1"/>
  <c r="D133" i="1"/>
  <c r="E133" i="1" s="1"/>
  <c r="D121" i="1"/>
  <c r="E121" i="1" s="1"/>
  <c r="D109" i="1"/>
  <c r="E109" i="1" s="1"/>
  <c r="D97" i="1"/>
  <c r="E97" i="1" s="1"/>
  <c r="D85" i="1"/>
  <c r="E85" i="1" s="1"/>
  <c r="E404" i="1"/>
  <c r="E272" i="1"/>
  <c r="F272" i="1" s="1"/>
  <c r="D79" i="1"/>
  <c r="E79" i="1" s="1"/>
  <c r="E481" i="1"/>
  <c r="E469" i="1"/>
  <c r="E457" i="1"/>
  <c r="E445" i="1"/>
  <c r="E433" i="1"/>
  <c r="E421" i="1"/>
  <c r="E409" i="1"/>
  <c r="E397" i="1"/>
  <c r="E385" i="1"/>
  <c r="F385" i="1" s="1"/>
  <c r="E373" i="1"/>
  <c r="F373" i="1" s="1"/>
  <c r="E361" i="1"/>
  <c r="F361" i="1" s="1"/>
  <c r="E349" i="1"/>
  <c r="F349" i="1" s="1"/>
  <c r="E337" i="1"/>
  <c r="F337" i="1" s="1"/>
  <c r="E325" i="1"/>
  <c r="F325" i="1" s="1"/>
  <c r="E313" i="1"/>
  <c r="F313" i="1" s="1"/>
  <c r="E301" i="1"/>
  <c r="F301" i="1" s="1"/>
  <c r="E289" i="1"/>
  <c r="F289" i="1" s="1"/>
  <c r="E277" i="1"/>
  <c r="F277" i="1" s="1"/>
  <c r="E265" i="1"/>
  <c r="F265" i="1" s="1"/>
  <c r="E253" i="1"/>
  <c r="F253" i="1" s="1"/>
  <c r="E241" i="1"/>
  <c r="F241" i="1" s="1"/>
  <c r="E229" i="1"/>
  <c r="F229" i="1" s="1"/>
  <c r="D216" i="1"/>
  <c r="E216" i="1" s="1"/>
  <c r="D204" i="1"/>
  <c r="E204" i="1" s="1"/>
  <c r="D192" i="1"/>
  <c r="E192" i="1" s="1"/>
  <c r="D180" i="1"/>
  <c r="E180" i="1" s="1"/>
  <c r="D168" i="1"/>
  <c r="E168" i="1" s="1"/>
  <c r="D156" i="1"/>
  <c r="E156" i="1" s="1"/>
  <c r="D144" i="1"/>
  <c r="E144" i="1" s="1"/>
  <c r="D132" i="1"/>
  <c r="E132" i="1" s="1"/>
  <c r="D120" i="1"/>
  <c r="E120" i="1" s="1"/>
  <c r="D108" i="1"/>
  <c r="E108" i="1" s="1"/>
  <c r="E416" i="1"/>
  <c r="E260" i="1"/>
  <c r="F260" i="1" s="1"/>
  <c r="D115" i="1"/>
  <c r="E115" i="1" s="1"/>
  <c r="E480" i="1"/>
  <c r="E468" i="1"/>
  <c r="E456" i="1"/>
  <c r="E444" i="1"/>
  <c r="E432" i="1"/>
  <c r="E420" i="1"/>
  <c r="E408" i="1"/>
  <c r="E396" i="1"/>
  <c r="E384" i="1"/>
  <c r="F384" i="1" s="1"/>
  <c r="E372" i="1"/>
  <c r="F372" i="1" s="1"/>
  <c r="E360" i="1"/>
  <c r="F360" i="1" s="1"/>
  <c r="E348" i="1"/>
  <c r="F348" i="1" s="1"/>
  <c r="E336" i="1"/>
  <c r="F336" i="1" s="1"/>
  <c r="E324" i="1"/>
  <c r="F324" i="1" s="1"/>
  <c r="E312" i="1"/>
  <c r="F312" i="1" s="1"/>
  <c r="E300" i="1"/>
  <c r="F300" i="1" s="1"/>
  <c r="E288" i="1"/>
  <c r="F288" i="1" s="1"/>
  <c r="E276" i="1"/>
  <c r="F276" i="1" s="1"/>
  <c r="E264" i="1"/>
  <c r="F264" i="1" s="1"/>
  <c r="E252" i="1"/>
  <c r="F252" i="1" s="1"/>
  <c r="E240" i="1"/>
  <c r="F240" i="1" s="1"/>
  <c r="E228" i="1"/>
  <c r="F228" i="1" s="1"/>
  <c r="D215" i="1"/>
  <c r="E215" i="1" s="1"/>
  <c r="D203" i="1"/>
  <c r="E203" i="1" s="1"/>
  <c r="D191" i="1"/>
  <c r="E191" i="1" s="1"/>
  <c r="D179" i="1"/>
  <c r="E179" i="1" s="1"/>
  <c r="D167" i="1"/>
  <c r="E167" i="1" s="1"/>
  <c r="D155" i="1"/>
  <c r="E155" i="1" s="1"/>
  <c r="D143" i="1"/>
  <c r="E143" i="1" s="1"/>
  <c r="D131" i="1"/>
  <c r="E131" i="1" s="1"/>
  <c r="D119" i="1"/>
  <c r="E119" i="1" s="1"/>
  <c r="D107" i="1"/>
  <c r="E107" i="1" s="1"/>
  <c r="D95" i="1"/>
  <c r="E95" i="1" s="1"/>
  <c r="D83" i="1"/>
  <c r="E83" i="1" s="1"/>
  <c r="D71" i="1"/>
  <c r="E71" i="1" s="1"/>
  <c r="D59" i="1"/>
  <c r="E59" i="1" s="1"/>
  <c r="D47" i="1"/>
  <c r="E47" i="1" s="1"/>
  <c r="E464" i="1"/>
  <c r="E344" i="1"/>
  <c r="F344" i="1" s="1"/>
  <c r="D211" i="1"/>
  <c r="E211" i="1" s="1"/>
  <c r="D103" i="1"/>
  <c r="E103" i="1" s="1"/>
  <c r="E15" i="1"/>
  <c r="E479" i="1"/>
  <c r="E467" i="1"/>
  <c r="E455" i="1"/>
  <c r="E443" i="1"/>
  <c r="E431" i="1"/>
  <c r="E419" i="1"/>
  <c r="E407" i="1"/>
  <c r="E395" i="1"/>
  <c r="E383" i="1"/>
  <c r="F383" i="1" s="1"/>
  <c r="E371" i="1"/>
  <c r="F371" i="1" s="1"/>
  <c r="E359" i="1"/>
  <c r="F359" i="1" s="1"/>
  <c r="E347" i="1"/>
  <c r="F347" i="1" s="1"/>
  <c r="E335" i="1"/>
  <c r="F335" i="1" s="1"/>
  <c r="E323" i="1"/>
  <c r="F323" i="1" s="1"/>
  <c r="E311" i="1"/>
  <c r="F311" i="1" s="1"/>
  <c r="E299" i="1"/>
  <c r="F299" i="1" s="1"/>
  <c r="E287" i="1"/>
  <c r="F287" i="1" s="1"/>
  <c r="E275" i="1"/>
  <c r="F275" i="1" s="1"/>
  <c r="E263" i="1"/>
  <c r="F263" i="1" s="1"/>
  <c r="E251" i="1"/>
  <c r="F251" i="1" s="1"/>
  <c r="E239" i="1"/>
  <c r="F239" i="1" s="1"/>
  <c r="E227" i="1"/>
  <c r="F227" i="1" s="1"/>
  <c r="D214" i="1"/>
  <c r="E214" i="1" s="1"/>
  <c r="D202" i="1"/>
  <c r="E202" i="1" s="1"/>
  <c r="D190" i="1"/>
  <c r="E190" i="1" s="1"/>
  <c r="D178" i="1"/>
  <c r="E178" i="1" s="1"/>
  <c r="D166" i="1"/>
  <c r="E166" i="1" s="1"/>
  <c r="D154" i="1"/>
  <c r="E154" i="1" s="1"/>
  <c r="D142" i="1"/>
  <c r="E142" i="1" s="1"/>
  <c r="D130" i="1"/>
  <c r="E130" i="1" s="1"/>
  <c r="D118" i="1"/>
  <c r="E118" i="1" s="1"/>
  <c r="D106" i="1"/>
  <c r="E106" i="1" s="1"/>
  <c r="D94" i="1"/>
  <c r="E94" i="1" s="1"/>
  <c r="D82" i="1"/>
  <c r="E82" i="1" s="1"/>
  <c r="D70" i="1"/>
  <c r="E70" i="1" s="1"/>
  <c r="D58" i="1"/>
  <c r="E58" i="1" s="1"/>
  <c r="D46" i="1"/>
  <c r="E46" i="1" s="1"/>
  <c r="E33" i="1"/>
  <c r="F33" i="1" s="1"/>
  <c r="G33" i="1" s="1"/>
  <c r="E21" i="1"/>
  <c r="F21" i="1" s="1"/>
  <c r="G21" i="1" s="1"/>
  <c r="E428" i="1"/>
  <c r="D187" i="1"/>
  <c r="E187" i="1" s="1"/>
  <c r="E478" i="1"/>
  <c r="E466" i="1"/>
  <c r="E454" i="1"/>
  <c r="E442" i="1"/>
  <c r="E430" i="1"/>
  <c r="E418" i="1"/>
  <c r="E406" i="1"/>
  <c r="E394" i="1"/>
  <c r="E382" i="1"/>
  <c r="F382" i="1" s="1"/>
  <c r="E370" i="1"/>
  <c r="F370" i="1" s="1"/>
  <c r="E358" i="1"/>
  <c r="F358" i="1" s="1"/>
  <c r="E346" i="1"/>
  <c r="F346" i="1" s="1"/>
  <c r="E334" i="1"/>
  <c r="F334" i="1" s="1"/>
  <c r="E322" i="1"/>
  <c r="F322" i="1" s="1"/>
  <c r="E310" i="1"/>
  <c r="F310" i="1" s="1"/>
  <c r="E298" i="1"/>
  <c r="F298" i="1" s="1"/>
  <c r="E286" i="1"/>
  <c r="F286" i="1" s="1"/>
  <c r="E274" i="1"/>
  <c r="F274" i="1" s="1"/>
  <c r="E262" i="1"/>
  <c r="F262" i="1" s="1"/>
  <c r="E250" i="1"/>
  <c r="F250" i="1" s="1"/>
  <c r="E238" i="1"/>
  <c r="F238" i="1" s="1"/>
  <c r="D225" i="1"/>
  <c r="E225" i="1" s="1"/>
  <c r="D213" i="1"/>
  <c r="E213" i="1" s="1"/>
  <c r="D201" i="1"/>
  <c r="E201" i="1" s="1"/>
  <c r="D189" i="1"/>
  <c r="E189" i="1" s="1"/>
  <c r="D177" i="1"/>
  <c r="E177" i="1" s="1"/>
  <c r="D165" i="1"/>
  <c r="E165" i="1" s="1"/>
  <c r="D153" i="1"/>
  <c r="E153" i="1" s="1"/>
  <c r="D141" i="1"/>
  <c r="E141" i="1" s="1"/>
  <c r="D129" i="1"/>
  <c r="E129" i="1" s="1"/>
  <c r="D117" i="1"/>
  <c r="E117" i="1" s="1"/>
  <c r="D105" i="1"/>
  <c r="E105" i="1" s="1"/>
  <c r="D93" i="1"/>
  <c r="E93" i="1" s="1"/>
  <c r="D81" i="1"/>
  <c r="E81" i="1" s="1"/>
  <c r="D69" i="1"/>
  <c r="E69" i="1" s="1"/>
  <c r="D57" i="1"/>
  <c r="E57" i="1" s="1"/>
  <c r="E44" i="1"/>
  <c r="F44" i="1" s="1"/>
  <c r="G44" i="1" s="1"/>
  <c r="E32" i="1"/>
  <c r="F32" i="1" s="1"/>
  <c r="G32" i="1" s="1"/>
  <c r="E20" i="1"/>
  <c r="F20" i="1" s="1"/>
  <c r="G20" i="1" s="1"/>
  <c r="E34" i="1"/>
  <c r="F34" i="1" s="1"/>
  <c r="G34" i="1" s="1"/>
  <c r="E22" i="1"/>
  <c r="F22" i="1" s="1"/>
  <c r="G22" i="1" s="1"/>
  <c r="E43" i="1"/>
  <c r="F43" i="1" s="1"/>
  <c r="G43" i="1" s="1"/>
  <c r="E31" i="1"/>
  <c r="F31" i="1" s="1"/>
  <c r="G31" i="1" s="1"/>
  <c r="E19" i="1"/>
  <c r="F19" i="1" s="1"/>
  <c r="G19" i="1" s="1"/>
  <c r="E42" i="1"/>
  <c r="F42" i="1" s="1"/>
  <c r="G42" i="1" s="1"/>
  <c r="E30" i="1"/>
  <c r="F30" i="1" s="1"/>
  <c r="G30" i="1" s="1"/>
  <c r="E18" i="1"/>
  <c r="F18" i="1" s="1"/>
  <c r="G18" i="1" s="1"/>
  <c r="D102" i="1"/>
  <c r="E102" i="1" s="1"/>
  <c r="D90" i="1"/>
  <c r="E90" i="1" s="1"/>
  <c r="D78" i="1"/>
  <c r="E78" i="1" s="1"/>
  <c r="D66" i="1"/>
  <c r="E66" i="1" s="1"/>
  <c r="D54" i="1"/>
  <c r="E54" i="1" s="1"/>
  <c r="E41" i="1"/>
  <c r="F41" i="1" s="1"/>
  <c r="G41" i="1" s="1"/>
  <c r="E29" i="1"/>
  <c r="F29" i="1" s="1"/>
  <c r="G29" i="1" s="1"/>
  <c r="E17" i="1"/>
  <c r="E40" i="1"/>
  <c r="F40" i="1" s="1"/>
  <c r="G40" i="1" s="1"/>
  <c r="E28" i="1"/>
  <c r="F28" i="1" s="1"/>
  <c r="G28" i="1" s="1"/>
  <c r="E16" i="1"/>
  <c r="F16" i="1" s="1"/>
  <c r="G16" i="1" s="1"/>
  <c r="D52" i="1"/>
  <c r="E52" i="1" s="1"/>
  <c r="E39" i="1"/>
  <c r="F39" i="1" s="1"/>
  <c r="G39" i="1" s="1"/>
  <c r="E27" i="1"/>
  <c r="F27" i="1" s="1"/>
  <c r="G27" i="1" s="1"/>
  <c r="D75" i="1"/>
  <c r="E75" i="1" s="1"/>
  <c r="D63" i="1"/>
  <c r="E63" i="1" s="1"/>
  <c r="D51" i="1"/>
  <c r="E51" i="1" s="1"/>
  <c r="E38" i="1"/>
  <c r="F38" i="1" s="1"/>
  <c r="G38" i="1" s="1"/>
  <c r="E26" i="1"/>
  <c r="F26" i="1" s="1"/>
  <c r="G26" i="1" s="1"/>
  <c r="E37" i="1"/>
  <c r="F37" i="1" s="1"/>
  <c r="G37" i="1" s="1"/>
  <c r="E25" i="1"/>
  <c r="F25" i="1" s="1"/>
  <c r="G25" i="1" s="1"/>
  <c r="D73" i="1"/>
  <c r="E73" i="1" s="1"/>
  <c r="D61" i="1"/>
  <c r="E61" i="1" s="1"/>
  <c r="D49" i="1"/>
  <c r="E49" i="1" s="1"/>
  <c r="E36" i="1"/>
  <c r="F36" i="1" s="1"/>
  <c r="G36" i="1" s="1"/>
  <c r="E24" i="1"/>
  <c r="F24" i="1" s="1"/>
  <c r="G24" i="1" s="1"/>
  <c r="D96" i="1"/>
  <c r="E96" i="1" s="1"/>
  <c r="D84" i="1"/>
  <c r="E84" i="1" s="1"/>
  <c r="D72" i="1"/>
  <c r="E72" i="1" s="1"/>
  <c r="D60" i="1"/>
  <c r="E60" i="1" s="1"/>
  <c r="D48" i="1"/>
  <c r="E48" i="1" s="1"/>
  <c r="E35" i="1"/>
  <c r="F35" i="1" s="1"/>
  <c r="G35" i="1" s="1"/>
  <c r="E23" i="1"/>
  <c r="F23" i="1" s="1"/>
  <c r="G23" i="1" s="1"/>
  <c r="L15" i="1" l="1"/>
  <c r="F15" i="1"/>
  <c r="G15" i="1" s="1"/>
  <c r="L17" i="1"/>
  <c r="F17" i="1"/>
  <c r="G17" i="1" s="1"/>
  <c r="H17" i="1" s="1"/>
  <c r="I17" i="1" s="1"/>
  <c r="F429" i="1"/>
  <c r="G429" i="1" s="1"/>
  <c r="H429" i="1" s="1"/>
  <c r="I429" i="1" s="1"/>
  <c r="F430" i="1"/>
  <c r="G430" i="1" s="1"/>
  <c r="H430" i="1" s="1"/>
  <c r="I430" i="1" s="1"/>
  <c r="F444" i="1"/>
  <c r="G444" i="1" s="1"/>
  <c r="H444" i="1" s="1"/>
  <c r="I444" i="1" s="1"/>
  <c r="F457" i="1"/>
  <c r="G457" i="1" s="1"/>
  <c r="H457" i="1" s="1"/>
  <c r="I457" i="1" s="1"/>
  <c r="F446" i="1"/>
  <c r="G446" i="1" s="1"/>
  <c r="H446" i="1" s="1"/>
  <c r="I446" i="1" s="1"/>
  <c r="F387" i="1"/>
  <c r="G387" i="1" s="1"/>
  <c r="H387" i="1" s="1"/>
  <c r="I387" i="1" s="1"/>
  <c r="F473" i="1"/>
  <c r="G473" i="1" s="1"/>
  <c r="H473" i="1" s="1"/>
  <c r="I473" i="1" s="1"/>
  <c r="F438" i="1"/>
  <c r="G438" i="1" s="1"/>
  <c r="H438" i="1" s="1"/>
  <c r="I438" i="1" s="1"/>
  <c r="G439" i="1"/>
  <c r="H439" i="1" s="1"/>
  <c r="I439" i="1" s="1"/>
  <c r="F439" i="1"/>
  <c r="F405" i="1"/>
  <c r="G405" i="1" s="1"/>
  <c r="H405" i="1" s="1"/>
  <c r="I405" i="1" s="1"/>
  <c r="F458" i="1"/>
  <c r="G458" i="1" s="1"/>
  <c r="H458" i="1" s="1"/>
  <c r="I458" i="1" s="1"/>
  <c r="G485" i="1"/>
  <c r="H485" i="1" s="1"/>
  <c r="I485" i="1" s="1"/>
  <c r="F485" i="1"/>
  <c r="F466" i="1"/>
  <c r="G466" i="1" s="1"/>
  <c r="H466" i="1" s="1"/>
  <c r="I466" i="1" s="1"/>
  <c r="F407" i="1"/>
  <c r="G407" i="1" s="1"/>
  <c r="H407" i="1" s="1"/>
  <c r="I407" i="1" s="1"/>
  <c r="F480" i="1"/>
  <c r="G480" i="1" s="1"/>
  <c r="H480" i="1" s="1"/>
  <c r="I480" i="1" s="1"/>
  <c r="F482" i="1"/>
  <c r="G482" i="1" s="1"/>
  <c r="H482" i="1" s="1"/>
  <c r="I482" i="1" s="1"/>
  <c r="F423" i="1"/>
  <c r="G423" i="1" s="1"/>
  <c r="H423" i="1" s="1"/>
  <c r="I423" i="1" s="1"/>
  <c r="G412" i="1"/>
  <c r="H412" i="1" s="1"/>
  <c r="I412" i="1" s="1"/>
  <c r="F412" i="1"/>
  <c r="F392" i="1"/>
  <c r="G392" i="1" s="1"/>
  <c r="H392" i="1" s="1"/>
  <c r="I392" i="1" s="1"/>
  <c r="F474" i="1"/>
  <c r="G474" i="1" s="1"/>
  <c r="H474" i="1" s="1"/>
  <c r="I474" i="1" s="1"/>
  <c r="G475" i="1"/>
  <c r="H475" i="1" s="1"/>
  <c r="I475" i="1" s="1"/>
  <c r="F475" i="1"/>
  <c r="F441" i="1"/>
  <c r="G441" i="1" s="1"/>
  <c r="H441" i="1" s="1"/>
  <c r="I441" i="1" s="1"/>
  <c r="F469" i="1"/>
  <c r="G469" i="1" s="1"/>
  <c r="H469" i="1" s="1"/>
  <c r="I469" i="1" s="1"/>
  <c r="F388" i="1"/>
  <c r="G388" i="1" s="1"/>
  <c r="H388" i="1" s="1"/>
  <c r="I388" i="1" s="1"/>
  <c r="F411" i="1"/>
  <c r="G411" i="1" s="1"/>
  <c r="H411" i="1" s="1"/>
  <c r="I411" i="1" s="1"/>
  <c r="F478" i="1"/>
  <c r="G478" i="1" s="1"/>
  <c r="H478" i="1" s="1"/>
  <c r="I478" i="1" s="1"/>
  <c r="G419" i="1"/>
  <c r="H419" i="1" s="1"/>
  <c r="I419" i="1" s="1"/>
  <c r="F419" i="1"/>
  <c r="F435" i="1"/>
  <c r="G435" i="1" s="1"/>
  <c r="H435" i="1" s="1"/>
  <c r="I435" i="1" s="1"/>
  <c r="F424" i="1"/>
  <c r="G424" i="1" s="1"/>
  <c r="H424" i="1" s="1"/>
  <c r="I424" i="1" s="1"/>
  <c r="G486" i="1"/>
  <c r="H486" i="1" s="1"/>
  <c r="I486" i="1" s="1"/>
  <c r="F486" i="1"/>
  <c r="F487" i="1"/>
  <c r="G487" i="1" s="1"/>
  <c r="H487" i="1" s="1"/>
  <c r="I487" i="1" s="1"/>
  <c r="F453" i="1"/>
  <c r="G453" i="1" s="1"/>
  <c r="H453" i="1" s="1"/>
  <c r="I453" i="1" s="1"/>
  <c r="F450" i="1"/>
  <c r="G450" i="1" s="1"/>
  <c r="H450" i="1" s="1"/>
  <c r="I450" i="1" s="1"/>
  <c r="F468" i="1"/>
  <c r="G468" i="1" s="1"/>
  <c r="H468" i="1" s="1"/>
  <c r="I468" i="1" s="1"/>
  <c r="F431" i="1"/>
  <c r="G431" i="1" s="1"/>
  <c r="H431" i="1" s="1"/>
  <c r="I431" i="1" s="1"/>
  <c r="G404" i="1"/>
  <c r="H404" i="1" s="1"/>
  <c r="I404" i="1" s="1"/>
  <c r="F404" i="1"/>
  <c r="F447" i="1"/>
  <c r="G447" i="1" s="1"/>
  <c r="H447" i="1" s="1"/>
  <c r="I447" i="1" s="1"/>
  <c r="F436" i="1"/>
  <c r="G436" i="1" s="1"/>
  <c r="H436" i="1" s="1"/>
  <c r="I436" i="1" s="1"/>
  <c r="G389" i="1"/>
  <c r="H389" i="1" s="1"/>
  <c r="I389" i="1" s="1"/>
  <c r="F389" i="1"/>
  <c r="F465" i="1"/>
  <c r="G465" i="1" s="1"/>
  <c r="H465" i="1" s="1"/>
  <c r="I465" i="1" s="1"/>
  <c r="F463" i="1"/>
  <c r="G463" i="1" s="1"/>
  <c r="H463" i="1" s="1"/>
  <c r="I463" i="1" s="1"/>
  <c r="F428" i="1"/>
  <c r="G428" i="1" s="1"/>
  <c r="H428" i="1" s="1"/>
  <c r="I428" i="1" s="1"/>
  <c r="F443" i="1"/>
  <c r="G443" i="1" s="1"/>
  <c r="H443" i="1" s="1"/>
  <c r="I443" i="1" s="1"/>
  <c r="F416" i="1"/>
  <c r="G416" i="1" s="1"/>
  <c r="H416" i="1" s="1"/>
  <c r="I416" i="1" s="1"/>
  <c r="G459" i="1"/>
  <c r="H459" i="1" s="1"/>
  <c r="I459" i="1" s="1"/>
  <c r="F459" i="1"/>
  <c r="F448" i="1"/>
  <c r="G448" i="1" s="1"/>
  <c r="H448" i="1" s="1"/>
  <c r="I448" i="1" s="1"/>
  <c r="F401" i="1"/>
  <c r="G401" i="1" s="1"/>
  <c r="H401" i="1" s="1"/>
  <c r="I401" i="1" s="1"/>
  <c r="G477" i="1"/>
  <c r="H477" i="1" s="1"/>
  <c r="I477" i="1" s="1"/>
  <c r="F477" i="1"/>
  <c r="F456" i="1"/>
  <c r="G456" i="1" s="1"/>
  <c r="H456" i="1" s="1"/>
  <c r="I456" i="1" s="1"/>
  <c r="F454" i="1"/>
  <c r="G454" i="1" s="1"/>
  <c r="H454" i="1" s="1"/>
  <c r="I454" i="1" s="1"/>
  <c r="F455" i="1"/>
  <c r="G455" i="1" s="1"/>
  <c r="H455" i="1" s="1"/>
  <c r="I455" i="1" s="1"/>
  <c r="F397" i="1"/>
  <c r="G397" i="1" s="1"/>
  <c r="H397" i="1" s="1"/>
  <c r="I397" i="1" s="1"/>
  <c r="F452" i="1"/>
  <c r="G452" i="1" s="1"/>
  <c r="H452" i="1" s="1"/>
  <c r="I452" i="1" s="1"/>
  <c r="F471" i="1"/>
  <c r="G471" i="1" s="1"/>
  <c r="H471" i="1" s="1"/>
  <c r="I471" i="1" s="1"/>
  <c r="F460" i="1"/>
  <c r="G460" i="1" s="1"/>
  <c r="H460" i="1" s="1"/>
  <c r="I460" i="1" s="1"/>
  <c r="F413" i="1"/>
  <c r="G413" i="1" s="1"/>
  <c r="H413" i="1" s="1"/>
  <c r="I413" i="1" s="1"/>
  <c r="F442" i="1"/>
  <c r="G442" i="1" s="1"/>
  <c r="H442" i="1" s="1"/>
  <c r="I442" i="1" s="1"/>
  <c r="F395" i="1"/>
  <c r="G395" i="1" s="1"/>
  <c r="H395" i="1" s="1"/>
  <c r="I395" i="1" s="1"/>
  <c r="F470" i="1"/>
  <c r="G470" i="1" s="1"/>
  <c r="H470" i="1" s="1"/>
  <c r="I470" i="1" s="1"/>
  <c r="F467" i="1"/>
  <c r="G467" i="1" s="1"/>
  <c r="H467" i="1" s="1"/>
  <c r="I467" i="1" s="1"/>
  <c r="G396" i="1"/>
  <c r="H396" i="1" s="1"/>
  <c r="I396" i="1" s="1"/>
  <c r="F396" i="1"/>
  <c r="F409" i="1"/>
  <c r="G409" i="1" s="1"/>
  <c r="H409" i="1" s="1"/>
  <c r="I409" i="1" s="1"/>
  <c r="G398" i="1"/>
  <c r="H398" i="1" s="1"/>
  <c r="I398" i="1" s="1"/>
  <c r="F398" i="1"/>
  <c r="F483" i="1"/>
  <c r="G483" i="1" s="1"/>
  <c r="H483" i="1" s="1"/>
  <c r="I483" i="1" s="1"/>
  <c r="F472" i="1"/>
  <c r="G472" i="1" s="1"/>
  <c r="H472" i="1" s="1"/>
  <c r="I472" i="1" s="1"/>
  <c r="G425" i="1"/>
  <c r="H425" i="1" s="1"/>
  <c r="I425" i="1" s="1"/>
  <c r="F425" i="1"/>
  <c r="F390" i="1"/>
  <c r="G390" i="1" s="1"/>
  <c r="H390" i="1" s="1"/>
  <c r="I390" i="1" s="1"/>
  <c r="F476" i="1"/>
  <c r="G476" i="1" s="1"/>
  <c r="H476" i="1" s="1"/>
  <c r="I476" i="1" s="1"/>
  <c r="G391" i="1"/>
  <c r="H391" i="1" s="1"/>
  <c r="I391" i="1" s="1"/>
  <c r="F391" i="1"/>
  <c r="F451" i="1"/>
  <c r="G451" i="1" s="1"/>
  <c r="H451" i="1" s="1"/>
  <c r="I451" i="1" s="1"/>
  <c r="F464" i="1"/>
  <c r="G464" i="1" s="1"/>
  <c r="H464" i="1" s="1"/>
  <c r="I464" i="1" s="1"/>
  <c r="G462" i="1"/>
  <c r="H462" i="1" s="1"/>
  <c r="I462" i="1" s="1"/>
  <c r="F462" i="1"/>
  <c r="F394" i="1"/>
  <c r="G394" i="1" s="1"/>
  <c r="H394" i="1" s="1"/>
  <c r="I394" i="1" s="1"/>
  <c r="F479" i="1"/>
  <c r="G479" i="1" s="1"/>
  <c r="H479" i="1" s="1"/>
  <c r="I479" i="1" s="1"/>
  <c r="F408" i="1"/>
  <c r="G408" i="1" s="1"/>
  <c r="H408" i="1" s="1"/>
  <c r="I408" i="1" s="1"/>
  <c r="F421" i="1"/>
  <c r="G421" i="1" s="1"/>
  <c r="H421" i="1" s="1"/>
  <c r="I421" i="1" s="1"/>
  <c r="F410" i="1"/>
  <c r="G410" i="1" s="1"/>
  <c r="H410" i="1" s="1"/>
  <c r="I410" i="1" s="1"/>
  <c r="F484" i="1"/>
  <c r="G484" i="1" s="1"/>
  <c r="H484" i="1" s="1"/>
  <c r="I484" i="1" s="1"/>
  <c r="G437" i="1"/>
  <c r="H437" i="1" s="1"/>
  <c r="I437" i="1" s="1"/>
  <c r="F437" i="1"/>
  <c r="F402" i="1"/>
  <c r="G402" i="1" s="1"/>
  <c r="H402" i="1" s="1"/>
  <c r="I402" i="1" s="1"/>
  <c r="F403" i="1"/>
  <c r="G403" i="1" s="1"/>
  <c r="H403" i="1" s="1"/>
  <c r="I403" i="1" s="1"/>
  <c r="F399" i="1"/>
  <c r="G399" i="1" s="1"/>
  <c r="H399" i="1" s="1"/>
  <c r="I399" i="1" s="1"/>
  <c r="F417" i="1"/>
  <c r="G417" i="1" s="1"/>
  <c r="H417" i="1" s="1"/>
  <c r="I417" i="1" s="1"/>
  <c r="F406" i="1"/>
  <c r="G406" i="1" s="1"/>
  <c r="H406" i="1" s="1"/>
  <c r="I406" i="1" s="1"/>
  <c r="G420" i="1"/>
  <c r="H420" i="1" s="1"/>
  <c r="I420" i="1" s="1"/>
  <c r="F420" i="1"/>
  <c r="F433" i="1"/>
  <c r="G433" i="1" s="1"/>
  <c r="H433" i="1" s="1"/>
  <c r="I433" i="1" s="1"/>
  <c r="G422" i="1"/>
  <c r="H422" i="1" s="1"/>
  <c r="I422" i="1" s="1"/>
  <c r="F422" i="1"/>
  <c r="F449" i="1"/>
  <c r="G449" i="1" s="1"/>
  <c r="H449" i="1" s="1"/>
  <c r="I449" i="1" s="1"/>
  <c r="F414" i="1"/>
  <c r="G414" i="1" s="1"/>
  <c r="H414" i="1" s="1"/>
  <c r="I414" i="1" s="1"/>
  <c r="G415" i="1"/>
  <c r="H415" i="1" s="1"/>
  <c r="I415" i="1" s="1"/>
  <c r="F415" i="1"/>
  <c r="F481" i="1"/>
  <c r="G481" i="1" s="1"/>
  <c r="H481" i="1" s="1"/>
  <c r="I481" i="1" s="1"/>
  <c r="F400" i="1"/>
  <c r="G400" i="1" s="1"/>
  <c r="H400" i="1" s="1"/>
  <c r="I400" i="1" s="1"/>
  <c r="G418" i="1"/>
  <c r="H418" i="1" s="1"/>
  <c r="I418" i="1" s="1"/>
  <c r="F418" i="1"/>
  <c r="F432" i="1"/>
  <c r="G432" i="1" s="1"/>
  <c r="H432" i="1" s="1"/>
  <c r="I432" i="1" s="1"/>
  <c r="F445" i="1"/>
  <c r="G445" i="1" s="1"/>
  <c r="H445" i="1" s="1"/>
  <c r="I445" i="1" s="1"/>
  <c r="G434" i="1"/>
  <c r="H434" i="1" s="1"/>
  <c r="I434" i="1" s="1"/>
  <c r="F434" i="1"/>
  <c r="F440" i="1"/>
  <c r="G440" i="1" s="1"/>
  <c r="H440" i="1" s="1"/>
  <c r="I440" i="1" s="1"/>
  <c r="F461" i="1"/>
  <c r="G461" i="1" s="1"/>
  <c r="H461" i="1" s="1"/>
  <c r="I461" i="1" s="1"/>
  <c r="F426" i="1"/>
  <c r="G426" i="1" s="1"/>
  <c r="H426" i="1" s="1"/>
  <c r="I426" i="1" s="1"/>
  <c r="F427" i="1"/>
  <c r="G427" i="1" s="1"/>
  <c r="H427" i="1" s="1"/>
  <c r="I427" i="1" s="1"/>
  <c r="F393" i="1"/>
  <c r="G393" i="1" s="1"/>
  <c r="H393" i="1" s="1"/>
  <c r="I393" i="1" s="1"/>
  <c r="H15" i="1"/>
  <c r="I15" i="1" s="1"/>
  <c r="G302" i="1"/>
  <c r="H302" i="1" s="1"/>
  <c r="I302" i="1" s="1"/>
  <c r="L302" i="1"/>
  <c r="G297" i="1"/>
  <c r="H297" i="1" s="1"/>
  <c r="I297" i="1" s="1"/>
  <c r="L297" i="1"/>
  <c r="F52" i="1"/>
  <c r="G52" i="1" s="1"/>
  <c r="H52" i="1" s="1"/>
  <c r="I52" i="1" s="1"/>
  <c r="L52" i="1"/>
  <c r="F204" i="1"/>
  <c r="G204" i="1" s="1"/>
  <c r="H204" i="1" s="1"/>
  <c r="I204" i="1" s="1"/>
  <c r="L204" i="1"/>
  <c r="H38" i="1"/>
  <c r="I38" i="1" s="1"/>
  <c r="L38" i="1"/>
  <c r="F141" i="1"/>
  <c r="G141" i="1" s="1"/>
  <c r="H141" i="1" s="1"/>
  <c r="I141" i="1" s="1"/>
  <c r="L141" i="1"/>
  <c r="G335" i="1"/>
  <c r="H335" i="1" s="1"/>
  <c r="I335" i="1" s="1"/>
  <c r="L335" i="1"/>
  <c r="F107" i="1"/>
  <c r="G107" i="1" s="1"/>
  <c r="H107" i="1" s="1"/>
  <c r="I107" i="1" s="1"/>
  <c r="L107" i="1"/>
  <c r="F132" i="1"/>
  <c r="G132" i="1" s="1"/>
  <c r="H132" i="1" s="1"/>
  <c r="I132" i="1" s="1"/>
  <c r="L132" i="1"/>
  <c r="F96" i="1"/>
  <c r="G96" i="1" s="1"/>
  <c r="H96" i="1" s="1"/>
  <c r="I96" i="1" s="1"/>
  <c r="L96" i="1"/>
  <c r="F75" i="1"/>
  <c r="G75" i="1" s="1"/>
  <c r="H75" i="1" s="1"/>
  <c r="I75" i="1" s="1"/>
  <c r="L75" i="1"/>
  <c r="F78" i="1"/>
  <c r="G78" i="1" s="1"/>
  <c r="H78" i="1" s="1"/>
  <c r="I78" i="1" s="1"/>
  <c r="L78" i="1"/>
  <c r="H32" i="1"/>
  <c r="I32" i="1" s="1"/>
  <c r="L32" i="1"/>
  <c r="F177" i="1"/>
  <c r="G177" i="1" s="1"/>
  <c r="H177" i="1" s="1"/>
  <c r="I177" i="1" s="1"/>
  <c r="L177" i="1"/>
  <c r="G322" i="1"/>
  <c r="H322" i="1" s="1"/>
  <c r="I322" i="1" s="1"/>
  <c r="L322" i="1"/>
  <c r="F82" i="1"/>
  <c r="G82" i="1" s="1"/>
  <c r="H82" i="1" s="1"/>
  <c r="I82" i="1" s="1"/>
  <c r="L82" i="1"/>
  <c r="G227" i="1"/>
  <c r="H227" i="1" s="1"/>
  <c r="I227" i="1" s="1"/>
  <c r="L227" i="1"/>
  <c r="G371" i="1"/>
  <c r="H371" i="1" s="1"/>
  <c r="I371" i="1" s="1"/>
  <c r="L371" i="1"/>
  <c r="F211" i="1"/>
  <c r="G211" i="1" s="1"/>
  <c r="H211" i="1" s="1"/>
  <c r="I211" i="1" s="1"/>
  <c r="L211" i="1"/>
  <c r="F143" i="1"/>
  <c r="G143" i="1" s="1"/>
  <c r="H143" i="1" s="1"/>
  <c r="I143" i="1" s="1"/>
  <c r="L143" i="1"/>
  <c r="G288" i="1"/>
  <c r="H288" i="1" s="1"/>
  <c r="I288" i="1" s="1"/>
  <c r="L288" i="1"/>
  <c r="F168" i="1"/>
  <c r="G168" i="1" s="1"/>
  <c r="H168" i="1" s="1"/>
  <c r="I168" i="1" s="1"/>
  <c r="L168" i="1"/>
  <c r="G313" i="1"/>
  <c r="H313" i="1" s="1"/>
  <c r="I313" i="1" s="1"/>
  <c r="L313" i="1"/>
  <c r="F145" i="1"/>
  <c r="G145" i="1" s="1"/>
  <c r="H145" i="1" s="1"/>
  <c r="I145" i="1" s="1"/>
  <c r="L145" i="1"/>
  <c r="G290" i="1"/>
  <c r="H290" i="1" s="1"/>
  <c r="I290" i="1" s="1"/>
  <c r="L290" i="1"/>
  <c r="G308" i="1"/>
  <c r="H308" i="1" s="1"/>
  <c r="I308" i="1" s="1"/>
  <c r="L308" i="1"/>
  <c r="F158" i="1"/>
  <c r="G158" i="1" s="1"/>
  <c r="H158" i="1" s="1"/>
  <c r="I158" i="1" s="1"/>
  <c r="L158" i="1"/>
  <c r="G303" i="1"/>
  <c r="H303" i="1" s="1"/>
  <c r="I303" i="1" s="1"/>
  <c r="L303" i="1"/>
  <c r="F219" i="1"/>
  <c r="G219" i="1" s="1"/>
  <c r="H219" i="1" s="1"/>
  <c r="I219" i="1" s="1"/>
  <c r="L219" i="1"/>
  <c r="G364" i="1"/>
  <c r="H364" i="1" s="1"/>
  <c r="I364" i="1" s="1"/>
  <c r="L364" i="1"/>
  <c r="G380" i="1"/>
  <c r="H380" i="1" s="1"/>
  <c r="I380" i="1" s="1"/>
  <c r="L380" i="1"/>
  <c r="F172" i="1"/>
  <c r="G172" i="1" s="1"/>
  <c r="H172" i="1" s="1"/>
  <c r="I172" i="1" s="1"/>
  <c r="L172" i="1"/>
  <c r="G317" i="1"/>
  <c r="H317" i="1" s="1"/>
  <c r="I317" i="1" s="1"/>
  <c r="L317" i="1"/>
  <c r="F89" i="1"/>
  <c r="G89" i="1" s="1"/>
  <c r="H89" i="1" s="1"/>
  <c r="I89" i="1" s="1"/>
  <c r="L89" i="1"/>
  <c r="G234" i="1"/>
  <c r="H234" i="1" s="1"/>
  <c r="I234" i="1" s="1"/>
  <c r="L234" i="1"/>
  <c r="G378" i="1"/>
  <c r="H378" i="1" s="1"/>
  <c r="I378" i="1" s="1"/>
  <c r="L378" i="1"/>
  <c r="G247" i="1"/>
  <c r="H247" i="1" s="1"/>
  <c r="I247" i="1" s="1"/>
  <c r="L247" i="1"/>
  <c r="F140" i="1"/>
  <c r="G140" i="1" s="1"/>
  <c r="H140" i="1" s="1"/>
  <c r="I140" i="1" s="1"/>
  <c r="L140" i="1"/>
  <c r="G285" i="1"/>
  <c r="H285" i="1" s="1"/>
  <c r="I285" i="1" s="1"/>
  <c r="L285" i="1"/>
  <c r="H44" i="1"/>
  <c r="I44" i="1" s="1"/>
  <c r="L44" i="1"/>
  <c r="H36" i="1"/>
  <c r="I36" i="1" s="1"/>
  <c r="L36" i="1"/>
  <c r="H39" i="1"/>
  <c r="I39" i="1" s="1"/>
  <c r="L39" i="1"/>
  <c r="F102" i="1"/>
  <c r="G102" i="1" s="1"/>
  <c r="H102" i="1" s="1"/>
  <c r="I102" i="1" s="1"/>
  <c r="L102" i="1"/>
  <c r="F57" i="1"/>
  <c r="G57" i="1" s="1"/>
  <c r="H57" i="1" s="1"/>
  <c r="I57" i="1" s="1"/>
  <c r="L57" i="1"/>
  <c r="F201" i="1"/>
  <c r="G201" i="1" s="1"/>
  <c r="H201" i="1" s="1"/>
  <c r="I201" i="1" s="1"/>
  <c r="L201" i="1"/>
  <c r="G346" i="1"/>
  <c r="H346" i="1" s="1"/>
  <c r="I346" i="1" s="1"/>
  <c r="L346" i="1"/>
  <c r="F106" i="1"/>
  <c r="G106" i="1" s="1"/>
  <c r="H106" i="1" s="1"/>
  <c r="I106" i="1" s="1"/>
  <c r="L106" i="1"/>
  <c r="G251" i="1"/>
  <c r="H251" i="1" s="1"/>
  <c r="I251" i="1" s="1"/>
  <c r="L251" i="1"/>
  <c r="F167" i="1"/>
  <c r="G167" i="1" s="1"/>
  <c r="H167" i="1" s="1"/>
  <c r="I167" i="1" s="1"/>
  <c r="L167" i="1"/>
  <c r="G312" i="1"/>
  <c r="H312" i="1" s="1"/>
  <c r="I312" i="1" s="1"/>
  <c r="L312" i="1"/>
  <c r="F192" i="1"/>
  <c r="G192" i="1" s="1"/>
  <c r="H192" i="1" s="1"/>
  <c r="I192" i="1" s="1"/>
  <c r="L192" i="1"/>
  <c r="G337" i="1"/>
  <c r="H337" i="1" s="1"/>
  <c r="I337" i="1" s="1"/>
  <c r="L337" i="1"/>
  <c r="F169" i="1"/>
  <c r="G169" i="1" s="1"/>
  <c r="H169" i="1" s="1"/>
  <c r="I169" i="1" s="1"/>
  <c r="L169" i="1"/>
  <c r="G314" i="1"/>
  <c r="H314" i="1" s="1"/>
  <c r="I314" i="1" s="1"/>
  <c r="L314" i="1"/>
  <c r="F182" i="1"/>
  <c r="G182" i="1" s="1"/>
  <c r="H182" i="1" s="1"/>
  <c r="I182" i="1" s="1"/>
  <c r="L182" i="1"/>
  <c r="G327" i="1"/>
  <c r="H327" i="1" s="1"/>
  <c r="I327" i="1" s="1"/>
  <c r="L327" i="1"/>
  <c r="F99" i="1"/>
  <c r="G99" i="1" s="1"/>
  <c r="H99" i="1" s="1"/>
  <c r="I99" i="1" s="1"/>
  <c r="L99" i="1"/>
  <c r="G244" i="1"/>
  <c r="H244" i="1" s="1"/>
  <c r="I244" i="1" s="1"/>
  <c r="L244" i="1"/>
  <c r="F196" i="1"/>
  <c r="G196" i="1" s="1"/>
  <c r="H196" i="1" s="1"/>
  <c r="I196" i="1" s="1"/>
  <c r="L196" i="1"/>
  <c r="G341" i="1"/>
  <c r="H341" i="1" s="1"/>
  <c r="I341" i="1" s="1"/>
  <c r="L341" i="1"/>
  <c r="F113" i="1"/>
  <c r="G113" i="1" s="1"/>
  <c r="H113" i="1" s="1"/>
  <c r="I113" i="1" s="1"/>
  <c r="L113" i="1"/>
  <c r="G258" i="1"/>
  <c r="H258" i="1" s="1"/>
  <c r="I258" i="1" s="1"/>
  <c r="L258" i="1"/>
  <c r="F126" i="1"/>
  <c r="G126" i="1" s="1"/>
  <c r="H126" i="1" s="1"/>
  <c r="I126" i="1" s="1"/>
  <c r="L126" i="1"/>
  <c r="G271" i="1"/>
  <c r="H271" i="1" s="1"/>
  <c r="I271" i="1" s="1"/>
  <c r="L271" i="1"/>
  <c r="F67" i="1"/>
  <c r="G67" i="1" s="1"/>
  <c r="H67" i="1" s="1"/>
  <c r="I67" i="1" s="1"/>
  <c r="L67" i="1"/>
  <c r="F164" i="1"/>
  <c r="G164" i="1" s="1"/>
  <c r="H164" i="1" s="1"/>
  <c r="I164" i="1" s="1"/>
  <c r="L164" i="1"/>
  <c r="G309" i="1"/>
  <c r="H309" i="1" s="1"/>
  <c r="I309" i="1" s="1"/>
  <c r="L309" i="1"/>
  <c r="H24" i="1"/>
  <c r="I24" i="1" s="1"/>
  <c r="L24" i="1"/>
  <c r="G334" i="1"/>
  <c r="H334" i="1" s="1"/>
  <c r="I334" i="1" s="1"/>
  <c r="L334" i="1"/>
  <c r="G344" i="1"/>
  <c r="H344" i="1" s="1"/>
  <c r="I344" i="1" s="1"/>
  <c r="L344" i="1"/>
  <c r="G315" i="1"/>
  <c r="H315" i="1" s="1"/>
  <c r="I315" i="1" s="1"/>
  <c r="L315" i="1"/>
  <c r="G232" i="1"/>
  <c r="H232" i="1" s="1"/>
  <c r="I232" i="1" s="1"/>
  <c r="L232" i="1"/>
  <c r="G329" i="1"/>
  <c r="H329" i="1" s="1"/>
  <c r="I329" i="1" s="1"/>
  <c r="L329" i="1"/>
  <c r="G246" i="1"/>
  <c r="H246" i="1" s="1"/>
  <c r="I246" i="1" s="1"/>
  <c r="L246" i="1"/>
  <c r="F114" i="1"/>
  <c r="G114" i="1" s="1"/>
  <c r="H114" i="1" s="1"/>
  <c r="I114" i="1" s="1"/>
  <c r="L114" i="1"/>
  <c r="F152" i="1"/>
  <c r="G152" i="1" s="1"/>
  <c r="H152" i="1" s="1"/>
  <c r="I152" i="1" s="1"/>
  <c r="L152" i="1"/>
  <c r="F49" i="1"/>
  <c r="G49" i="1" s="1"/>
  <c r="H49" i="1" s="1"/>
  <c r="I49" i="1" s="1"/>
  <c r="L49" i="1"/>
  <c r="F111" i="1"/>
  <c r="G111" i="1" s="1"/>
  <c r="H111" i="1" s="1"/>
  <c r="I111" i="1" s="1"/>
  <c r="L111" i="1"/>
  <c r="F64" i="1"/>
  <c r="G64" i="1" s="1"/>
  <c r="H64" i="1" s="1"/>
  <c r="I64" i="1" s="1"/>
  <c r="L64" i="1"/>
  <c r="F138" i="1"/>
  <c r="G138" i="1" s="1"/>
  <c r="H138" i="1" s="1"/>
  <c r="I138" i="1" s="1"/>
  <c r="L138" i="1"/>
  <c r="F61" i="1"/>
  <c r="G61" i="1" s="1"/>
  <c r="H61" i="1" s="1"/>
  <c r="I61" i="1" s="1"/>
  <c r="L61" i="1"/>
  <c r="H16" i="1"/>
  <c r="I16" i="1" s="1"/>
  <c r="L16" i="1"/>
  <c r="H30" i="1"/>
  <c r="I30" i="1" s="1"/>
  <c r="L30" i="1"/>
  <c r="F81" i="1"/>
  <c r="G81" i="1" s="1"/>
  <c r="H81" i="1" s="1"/>
  <c r="I81" i="1" s="1"/>
  <c r="L81" i="1"/>
  <c r="F225" i="1"/>
  <c r="G225" i="1" s="1"/>
  <c r="H225" i="1" s="1"/>
  <c r="I225" i="1" s="1"/>
  <c r="L225" i="1"/>
  <c r="G370" i="1"/>
  <c r="H370" i="1" s="1"/>
  <c r="I370" i="1" s="1"/>
  <c r="L370" i="1"/>
  <c r="F130" i="1"/>
  <c r="G130" i="1" s="1"/>
  <c r="H130" i="1" s="1"/>
  <c r="I130" i="1" s="1"/>
  <c r="L130" i="1"/>
  <c r="G275" i="1"/>
  <c r="H275" i="1" s="1"/>
  <c r="I275" i="1" s="1"/>
  <c r="L275" i="1"/>
  <c r="F47" i="1"/>
  <c r="G47" i="1" s="1"/>
  <c r="H47" i="1" s="1"/>
  <c r="I47" i="1" s="1"/>
  <c r="L47" i="1"/>
  <c r="F191" i="1"/>
  <c r="G191" i="1" s="1"/>
  <c r="H191" i="1" s="1"/>
  <c r="I191" i="1" s="1"/>
  <c r="L191" i="1"/>
  <c r="G336" i="1"/>
  <c r="H336" i="1" s="1"/>
  <c r="I336" i="1" s="1"/>
  <c r="L336" i="1"/>
  <c r="G260" i="1"/>
  <c r="H260" i="1" s="1"/>
  <c r="I260" i="1" s="1"/>
  <c r="L260" i="1"/>
  <c r="F216" i="1"/>
  <c r="G216" i="1" s="1"/>
  <c r="H216" i="1" s="1"/>
  <c r="I216" i="1" s="1"/>
  <c r="L216" i="1"/>
  <c r="G361" i="1"/>
  <c r="H361" i="1" s="1"/>
  <c r="I361" i="1" s="1"/>
  <c r="L361" i="1"/>
  <c r="G272" i="1"/>
  <c r="H272" i="1" s="1"/>
  <c r="I272" i="1" s="1"/>
  <c r="L272" i="1"/>
  <c r="F193" i="1"/>
  <c r="G193" i="1" s="1"/>
  <c r="H193" i="1" s="1"/>
  <c r="I193" i="1" s="1"/>
  <c r="L193" i="1"/>
  <c r="G338" i="1"/>
  <c r="H338" i="1" s="1"/>
  <c r="I338" i="1" s="1"/>
  <c r="L338" i="1"/>
  <c r="F62" i="1"/>
  <c r="G62" i="1" s="1"/>
  <c r="H62" i="1" s="1"/>
  <c r="I62" i="1" s="1"/>
  <c r="L62" i="1"/>
  <c r="F206" i="1"/>
  <c r="G206" i="1" s="1"/>
  <c r="H206" i="1" s="1"/>
  <c r="I206" i="1" s="1"/>
  <c r="L206" i="1"/>
  <c r="G351" i="1"/>
  <c r="H351" i="1" s="1"/>
  <c r="I351" i="1" s="1"/>
  <c r="L351" i="1"/>
  <c r="F123" i="1"/>
  <c r="G123" i="1" s="1"/>
  <c r="H123" i="1" s="1"/>
  <c r="I123" i="1" s="1"/>
  <c r="L123" i="1"/>
  <c r="G268" i="1"/>
  <c r="H268" i="1" s="1"/>
  <c r="I268" i="1" s="1"/>
  <c r="L268" i="1"/>
  <c r="F76" i="1"/>
  <c r="G76" i="1" s="1"/>
  <c r="H76" i="1" s="1"/>
  <c r="I76" i="1" s="1"/>
  <c r="L76" i="1"/>
  <c r="F220" i="1"/>
  <c r="G220" i="1" s="1"/>
  <c r="H220" i="1" s="1"/>
  <c r="I220" i="1" s="1"/>
  <c r="L220" i="1"/>
  <c r="G365" i="1"/>
  <c r="H365" i="1" s="1"/>
  <c r="I365" i="1" s="1"/>
  <c r="L365" i="1"/>
  <c r="F137" i="1"/>
  <c r="G137" i="1" s="1"/>
  <c r="H137" i="1" s="1"/>
  <c r="I137" i="1" s="1"/>
  <c r="L137" i="1"/>
  <c r="G282" i="1"/>
  <c r="H282" i="1" s="1"/>
  <c r="I282" i="1" s="1"/>
  <c r="L282" i="1"/>
  <c r="F150" i="1"/>
  <c r="G150" i="1" s="1"/>
  <c r="H150" i="1" s="1"/>
  <c r="I150" i="1" s="1"/>
  <c r="L150" i="1"/>
  <c r="G295" i="1"/>
  <c r="H295" i="1" s="1"/>
  <c r="I295" i="1" s="1"/>
  <c r="L295" i="1"/>
  <c r="F188" i="1"/>
  <c r="G188" i="1" s="1"/>
  <c r="H188" i="1" s="1"/>
  <c r="I188" i="1" s="1"/>
  <c r="L188" i="1"/>
  <c r="G333" i="1"/>
  <c r="H333" i="1" s="1"/>
  <c r="I333" i="1" s="1"/>
  <c r="L333" i="1"/>
  <c r="F189" i="1"/>
  <c r="G189" i="1" s="1"/>
  <c r="H189" i="1" s="1"/>
  <c r="I189" i="1" s="1"/>
  <c r="L189" i="1"/>
  <c r="F155" i="1"/>
  <c r="G155" i="1" s="1"/>
  <c r="H155" i="1" s="1"/>
  <c r="I155" i="1" s="1"/>
  <c r="L155" i="1"/>
  <c r="G259" i="1"/>
  <c r="H259" i="1" s="1"/>
  <c r="I259" i="1" s="1"/>
  <c r="L259" i="1"/>
  <c r="F69" i="1"/>
  <c r="G69" i="1" s="1"/>
  <c r="H69" i="1" s="1"/>
  <c r="I69" i="1" s="1"/>
  <c r="L69" i="1"/>
  <c r="G324" i="1"/>
  <c r="H324" i="1" s="1"/>
  <c r="I324" i="1" s="1"/>
  <c r="L324" i="1"/>
  <c r="F73" i="1"/>
  <c r="G73" i="1" s="1"/>
  <c r="H73" i="1" s="1"/>
  <c r="I73" i="1" s="1"/>
  <c r="L73" i="1"/>
  <c r="H28" i="1"/>
  <c r="I28" i="1" s="1"/>
  <c r="L28" i="1"/>
  <c r="H42" i="1"/>
  <c r="I42" i="1" s="1"/>
  <c r="L42" i="1"/>
  <c r="F93" i="1"/>
  <c r="G93" i="1" s="1"/>
  <c r="H93" i="1" s="1"/>
  <c r="I93" i="1" s="1"/>
  <c r="L93" i="1"/>
  <c r="G238" i="1"/>
  <c r="H238" i="1" s="1"/>
  <c r="I238" i="1" s="1"/>
  <c r="L238" i="1"/>
  <c r="G382" i="1"/>
  <c r="H382" i="1" s="1"/>
  <c r="I382" i="1" s="1"/>
  <c r="L382" i="1"/>
  <c r="F187" i="1"/>
  <c r="G187" i="1" s="1"/>
  <c r="H187" i="1" s="1"/>
  <c r="I187" i="1" s="1"/>
  <c r="L187" i="1"/>
  <c r="F142" i="1"/>
  <c r="G142" i="1" s="1"/>
  <c r="H142" i="1" s="1"/>
  <c r="I142" i="1" s="1"/>
  <c r="L142" i="1"/>
  <c r="G287" i="1"/>
  <c r="H287" i="1" s="1"/>
  <c r="I287" i="1" s="1"/>
  <c r="L287" i="1"/>
  <c r="F59" i="1"/>
  <c r="G59" i="1" s="1"/>
  <c r="H59" i="1" s="1"/>
  <c r="I59" i="1" s="1"/>
  <c r="L59" i="1"/>
  <c r="F203" i="1"/>
  <c r="G203" i="1" s="1"/>
  <c r="H203" i="1" s="1"/>
  <c r="I203" i="1" s="1"/>
  <c r="L203" i="1"/>
  <c r="G348" i="1"/>
  <c r="H348" i="1" s="1"/>
  <c r="I348" i="1" s="1"/>
  <c r="L348" i="1"/>
  <c r="G229" i="1"/>
  <c r="H229" i="1" s="1"/>
  <c r="I229" i="1" s="1"/>
  <c r="L229" i="1"/>
  <c r="G373" i="1"/>
  <c r="H373" i="1" s="1"/>
  <c r="I373" i="1" s="1"/>
  <c r="L373" i="1"/>
  <c r="F205" i="1"/>
  <c r="G205" i="1" s="1"/>
  <c r="H205" i="1" s="1"/>
  <c r="I205" i="1" s="1"/>
  <c r="L205" i="1"/>
  <c r="G350" i="1"/>
  <c r="H350" i="1" s="1"/>
  <c r="I350" i="1" s="1"/>
  <c r="L350" i="1"/>
  <c r="F74" i="1"/>
  <c r="G74" i="1" s="1"/>
  <c r="H74" i="1" s="1"/>
  <c r="I74" i="1" s="1"/>
  <c r="L74" i="1"/>
  <c r="F218" i="1"/>
  <c r="G218" i="1" s="1"/>
  <c r="H218" i="1" s="1"/>
  <c r="I218" i="1" s="1"/>
  <c r="L218" i="1"/>
  <c r="G363" i="1"/>
  <c r="H363" i="1" s="1"/>
  <c r="I363" i="1" s="1"/>
  <c r="L363" i="1"/>
  <c r="F135" i="1"/>
  <c r="G135" i="1" s="1"/>
  <c r="H135" i="1" s="1"/>
  <c r="I135" i="1" s="1"/>
  <c r="L135" i="1"/>
  <c r="G280" i="1"/>
  <c r="H280" i="1" s="1"/>
  <c r="I280" i="1" s="1"/>
  <c r="L280" i="1"/>
  <c r="F88" i="1"/>
  <c r="G88" i="1" s="1"/>
  <c r="H88" i="1" s="1"/>
  <c r="I88" i="1" s="1"/>
  <c r="L88" i="1"/>
  <c r="G233" i="1"/>
  <c r="H233" i="1" s="1"/>
  <c r="I233" i="1" s="1"/>
  <c r="L233" i="1"/>
  <c r="G377" i="1"/>
  <c r="H377" i="1" s="1"/>
  <c r="I377" i="1" s="1"/>
  <c r="L377" i="1"/>
  <c r="F149" i="1"/>
  <c r="G149" i="1" s="1"/>
  <c r="H149" i="1" s="1"/>
  <c r="I149" i="1" s="1"/>
  <c r="L149" i="1"/>
  <c r="G294" i="1"/>
  <c r="H294" i="1" s="1"/>
  <c r="I294" i="1" s="1"/>
  <c r="L294" i="1"/>
  <c r="F162" i="1"/>
  <c r="G162" i="1" s="1"/>
  <c r="H162" i="1" s="1"/>
  <c r="I162" i="1" s="1"/>
  <c r="L162" i="1"/>
  <c r="G307" i="1"/>
  <c r="H307" i="1" s="1"/>
  <c r="I307" i="1" s="1"/>
  <c r="L307" i="1"/>
  <c r="F56" i="1"/>
  <c r="G56" i="1" s="1"/>
  <c r="H56" i="1" s="1"/>
  <c r="I56" i="1" s="1"/>
  <c r="L56" i="1"/>
  <c r="F200" i="1"/>
  <c r="G200" i="1" s="1"/>
  <c r="H200" i="1" s="1"/>
  <c r="I200" i="1" s="1"/>
  <c r="L200" i="1"/>
  <c r="G345" i="1"/>
  <c r="H345" i="1" s="1"/>
  <c r="I345" i="1" s="1"/>
  <c r="L345" i="1"/>
  <c r="F91" i="1"/>
  <c r="G91" i="1" s="1"/>
  <c r="H91" i="1" s="1"/>
  <c r="I91" i="1" s="1"/>
  <c r="L91" i="1"/>
  <c r="F101" i="1"/>
  <c r="G101" i="1" s="1"/>
  <c r="H101" i="1" s="1"/>
  <c r="I101" i="1" s="1"/>
  <c r="L101" i="1"/>
  <c r="F213" i="1"/>
  <c r="G213" i="1" s="1"/>
  <c r="H213" i="1" s="1"/>
  <c r="I213" i="1" s="1"/>
  <c r="L213" i="1"/>
  <c r="F118" i="1"/>
  <c r="G118" i="1" s="1"/>
  <c r="H118" i="1" s="1"/>
  <c r="I118" i="1" s="1"/>
  <c r="L118" i="1"/>
  <c r="G326" i="1"/>
  <c r="H326" i="1" s="1"/>
  <c r="I326" i="1" s="1"/>
  <c r="L326" i="1"/>
  <c r="F50" i="1"/>
  <c r="G50" i="1" s="1"/>
  <c r="H50" i="1" s="1"/>
  <c r="I50" i="1" s="1"/>
  <c r="L50" i="1"/>
  <c r="G256" i="1"/>
  <c r="H256" i="1" s="1"/>
  <c r="I256" i="1" s="1"/>
  <c r="L256" i="1"/>
  <c r="G353" i="1"/>
  <c r="H353" i="1" s="1"/>
  <c r="I353" i="1" s="1"/>
  <c r="L353" i="1"/>
  <c r="G283" i="1"/>
  <c r="H283" i="1" s="1"/>
  <c r="I283" i="1" s="1"/>
  <c r="L283" i="1"/>
  <c r="G321" i="1"/>
  <c r="H321" i="1" s="1"/>
  <c r="I321" i="1" s="1"/>
  <c r="L321" i="1"/>
  <c r="H25" i="1"/>
  <c r="I25" i="1" s="1"/>
  <c r="L25" i="1"/>
  <c r="H40" i="1"/>
  <c r="I40" i="1" s="1"/>
  <c r="L40" i="1"/>
  <c r="H19" i="1"/>
  <c r="I19" i="1" s="1"/>
  <c r="L19" i="1"/>
  <c r="F105" i="1"/>
  <c r="G105" i="1" s="1"/>
  <c r="H105" i="1" s="1"/>
  <c r="I105" i="1" s="1"/>
  <c r="L105" i="1"/>
  <c r="G250" i="1"/>
  <c r="H250" i="1" s="1"/>
  <c r="I250" i="1" s="1"/>
  <c r="L250" i="1"/>
  <c r="F154" i="1"/>
  <c r="G154" i="1" s="1"/>
  <c r="H154" i="1" s="1"/>
  <c r="I154" i="1" s="1"/>
  <c r="L154" i="1"/>
  <c r="G299" i="1"/>
  <c r="H299" i="1" s="1"/>
  <c r="I299" i="1" s="1"/>
  <c r="L299" i="1"/>
  <c r="F71" i="1"/>
  <c r="G71" i="1" s="1"/>
  <c r="H71" i="1" s="1"/>
  <c r="I71" i="1" s="1"/>
  <c r="L71" i="1"/>
  <c r="F215" i="1"/>
  <c r="G215" i="1" s="1"/>
  <c r="H215" i="1" s="1"/>
  <c r="I215" i="1" s="1"/>
  <c r="L215" i="1"/>
  <c r="G360" i="1"/>
  <c r="H360" i="1" s="1"/>
  <c r="I360" i="1" s="1"/>
  <c r="L360" i="1"/>
  <c r="G241" i="1"/>
  <c r="H241" i="1" s="1"/>
  <c r="I241" i="1" s="1"/>
  <c r="L241" i="1"/>
  <c r="G385" i="1"/>
  <c r="H385" i="1" s="1"/>
  <c r="I385" i="1" s="1"/>
  <c r="L385" i="1"/>
  <c r="F217" i="1"/>
  <c r="G217" i="1" s="1"/>
  <c r="H217" i="1" s="1"/>
  <c r="I217" i="1" s="1"/>
  <c r="L217" i="1"/>
  <c r="G362" i="1"/>
  <c r="H362" i="1" s="1"/>
  <c r="I362" i="1" s="1"/>
  <c r="L362" i="1"/>
  <c r="F86" i="1"/>
  <c r="G86" i="1" s="1"/>
  <c r="H86" i="1" s="1"/>
  <c r="I86" i="1" s="1"/>
  <c r="L86" i="1"/>
  <c r="G231" i="1"/>
  <c r="H231" i="1" s="1"/>
  <c r="I231" i="1" s="1"/>
  <c r="L231" i="1"/>
  <c r="G375" i="1"/>
  <c r="H375" i="1" s="1"/>
  <c r="I375" i="1" s="1"/>
  <c r="L375" i="1"/>
  <c r="F147" i="1"/>
  <c r="G147" i="1" s="1"/>
  <c r="H147" i="1" s="1"/>
  <c r="I147" i="1" s="1"/>
  <c r="L147" i="1"/>
  <c r="G292" i="1"/>
  <c r="H292" i="1" s="1"/>
  <c r="I292" i="1" s="1"/>
  <c r="L292" i="1"/>
  <c r="F100" i="1"/>
  <c r="G100" i="1" s="1"/>
  <c r="H100" i="1" s="1"/>
  <c r="I100" i="1" s="1"/>
  <c r="L100" i="1"/>
  <c r="G245" i="1"/>
  <c r="H245" i="1" s="1"/>
  <c r="I245" i="1" s="1"/>
  <c r="L245" i="1"/>
  <c r="F199" i="1"/>
  <c r="G199" i="1" s="1"/>
  <c r="H199" i="1" s="1"/>
  <c r="I199" i="1" s="1"/>
  <c r="L199" i="1"/>
  <c r="F161" i="1"/>
  <c r="G161" i="1" s="1"/>
  <c r="H161" i="1" s="1"/>
  <c r="I161" i="1" s="1"/>
  <c r="L161" i="1"/>
  <c r="G306" i="1"/>
  <c r="H306" i="1" s="1"/>
  <c r="I306" i="1" s="1"/>
  <c r="L306" i="1"/>
  <c r="F174" i="1"/>
  <c r="G174" i="1" s="1"/>
  <c r="H174" i="1" s="1"/>
  <c r="I174" i="1" s="1"/>
  <c r="L174" i="1"/>
  <c r="G319" i="1"/>
  <c r="H319" i="1" s="1"/>
  <c r="I319" i="1" s="1"/>
  <c r="L319" i="1"/>
  <c r="F68" i="1"/>
  <c r="G68" i="1" s="1"/>
  <c r="H68" i="1" s="1"/>
  <c r="I68" i="1" s="1"/>
  <c r="L68" i="1"/>
  <c r="F212" i="1"/>
  <c r="G212" i="1" s="1"/>
  <c r="H212" i="1" s="1"/>
  <c r="I212" i="1" s="1"/>
  <c r="L212" i="1"/>
  <c r="G357" i="1"/>
  <c r="H357" i="1" s="1"/>
  <c r="I357" i="1" s="1"/>
  <c r="L357" i="1"/>
  <c r="F163" i="1"/>
  <c r="G163" i="1" s="1"/>
  <c r="H163" i="1" s="1"/>
  <c r="I163" i="1" s="1"/>
  <c r="L163" i="1"/>
  <c r="F170" i="1"/>
  <c r="G170" i="1" s="1"/>
  <c r="H170" i="1" s="1"/>
  <c r="I170" i="1" s="1"/>
  <c r="L170" i="1"/>
  <c r="G376" i="1"/>
  <c r="H376" i="1" s="1"/>
  <c r="I376" i="1" s="1"/>
  <c r="L376" i="1"/>
  <c r="H18" i="1"/>
  <c r="I18" i="1" s="1"/>
  <c r="L18" i="1"/>
  <c r="G263" i="1"/>
  <c r="H263" i="1" s="1"/>
  <c r="I263" i="1" s="1"/>
  <c r="L263" i="1"/>
  <c r="G349" i="1"/>
  <c r="H349" i="1" s="1"/>
  <c r="I349" i="1" s="1"/>
  <c r="L349" i="1"/>
  <c r="F208" i="1"/>
  <c r="G208" i="1" s="1"/>
  <c r="H208" i="1" s="1"/>
  <c r="I208" i="1" s="1"/>
  <c r="L208" i="1"/>
  <c r="G270" i="1"/>
  <c r="H270" i="1" s="1"/>
  <c r="I270" i="1" s="1"/>
  <c r="L270" i="1"/>
  <c r="F176" i="1"/>
  <c r="G176" i="1" s="1"/>
  <c r="H176" i="1" s="1"/>
  <c r="I176" i="1" s="1"/>
  <c r="L176" i="1"/>
  <c r="H35" i="1"/>
  <c r="I35" i="1" s="1"/>
  <c r="L35" i="1"/>
  <c r="H37" i="1"/>
  <c r="I37" i="1" s="1"/>
  <c r="L37" i="1"/>
  <c r="H31" i="1"/>
  <c r="I31" i="1" s="1"/>
  <c r="L31" i="1"/>
  <c r="F117" i="1"/>
  <c r="G117" i="1" s="1"/>
  <c r="H117" i="1" s="1"/>
  <c r="I117" i="1" s="1"/>
  <c r="L117" i="1"/>
  <c r="G262" i="1"/>
  <c r="H262" i="1" s="1"/>
  <c r="I262" i="1" s="1"/>
  <c r="L262" i="1"/>
  <c r="H21" i="1"/>
  <c r="I21" i="1" s="1"/>
  <c r="L21" i="1"/>
  <c r="F166" i="1"/>
  <c r="G166" i="1" s="1"/>
  <c r="H166" i="1" s="1"/>
  <c r="I166" i="1" s="1"/>
  <c r="L166" i="1"/>
  <c r="G311" i="1"/>
  <c r="H311" i="1" s="1"/>
  <c r="I311" i="1" s="1"/>
  <c r="L311" i="1"/>
  <c r="F83" i="1"/>
  <c r="G83" i="1" s="1"/>
  <c r="H83" i="1" s="1"/>
  <c r="I83" i="1" s="1"/>
  <c r="L83" i="1"/>
  <c r="G228" i="1"/>
  <c r="H228" i="1" s="1"/>
  <c r="I228" i="1" s="1"/>
  <c r="L228" i="1"/>
  <c r="G372" i="1"/>
  <c r="H372" i="1" s="1"/>
  <c r="I372" i="1" s="1"/>
  <c r="L372" i="1"/>
  <c r="F108" i="1"/>
  <c r="G108" i="1" s="1"/>
  <c r="H108" i="1" s="1"/>
  <c r="I108" i="1" s="1"/>
  <c r="L108" i="1"/>
  <c r="G253" i="1"/>
  <c r="H253" i="1" s="1"/>
  <c r="I253" i="1" s="1"/>
  <c r="L253" i="1"/>
  <c r="F85" i="1"/>
  <c r="G85" i="1" s="1"/>
  <c r="H85" i="1" s="1"/>
  <c r="I85" i="1" s="1"/>
  <c r="L85" i="1"/>
  <c r="G230" i="1"/>
  <c r="H230" i="1" s="1"/>
  <c r="I230" i="1" s="1"/>
  <c r="L230" i="1"/>
  <c r="G374" i="1"/>
  <c r="H374" i="1" s="1"/>
  <c r="I374" i="1" s="1"/>
  <c r="L374" i="1"/>
  <c r="F98" i="1"/>
  <c r="G98" i="1" s="1"/>
  <c r="H98" i="1" s="1"/>
  <c r="I98" i="1" s="1"/>
  <c r="L98" i="1"/>
  <c r="G243" i="1"/>
  <c r="H243" i="1" s="1"/>
  <c r="I243" i="1" s="1"/>
  <c r="L243" i="1"/>
  <c r="F159" i="1"/>
  <c r="G159" i="1" s="1"/>
  <c r="H159" i="1" s="1"/>
  <c r="I159" i="1" s="1"/>
  <c r="L159" i="1"/>
  <c r="G304" i="1"/>
  <c r="H304" i="1" s="1"/>
  <c r="I304" i="1" s="1"/>
  <c r="L304" i="1"/>
  <c r="F112" i="1"/>
  <c r="G112" i="1" s="1"/>
  <c r="H112" i="1" s="1"/>
  <c r="I112" i="1" s="1"/>
  <c r="L112" i="1"/>
  <c r="G257" i="1"/>
  <c r="H257" i="1" s="1"/>
  <c r="I257" i="1" s="1"/>
  <c r="L257" i="1"/>
  <c r="F173" i="1"/>
  <c r="G173" i="1" s="1"/>
  <c r="H173" i="1" s="1"/>
  <c r="I173" i="1" s="1"/>
  <c r="L173" i="1"/>
  <c r="G318" i="1"/>
  <c r="H318" i="1" s="1"/>
  <c r="I318" i="1" s="1"/>
  <c r="L318" i="1"/>
  <c r="F186" i="1"/>
  <c r="G186" i="1" s="1"/>
  <c r="H186" i="1" s="1"/>
  <c r="I186" i="1" s="1"/>
  <c r="L186" i="1"/>
  <c r="G331" i="1"/>
  <c r="H331" i="1" s="1"/>
  <c r="I331" i="1" s="1"/>
  <c r="L331" i="1"/>
  <c r="F80" i="1"/>
  <c r="G80" i="1" s="1"/>
  <c r="H80" i="1" s="1"/>
  <c r="I80" i="1" s="1"/>
  <c r="L80" i="1"/>
  <c r="F224" i="1"/>
  <c r="G224" i="1" s="1"/>
  <c r="H224" i="1" s="1"/>
  <c r="I224" i="1" s="1"/>
  <c r="L224" i="1"/>
  <c r="G369" i="1"/>
  <c r="H369" i="1" s="1"/>
  <c r="I369" i="1" s="1"/>
  <c r="L369" i="1"/>
  <c r="G236" i="1"/>
  <c r="H236" i="1" s="1"/>
  <c r="I236" i="1" s="1"/>
  <c r="L236" i="1"/>
  <c r="F90" i="1"/>
  <c r="G90" i="1" s="1"/>
  <c r="H90" i="1" s="1"/>
  <c r="I90" i="1" s="1"/>
  <c r="L90" i="1"/>
  <c r="G383" i="1"/>
  <c r="H383" i="1" s="1"/>
  <c r="I383" i="1" s="1"/>
  <c r="L383" i="1"/>
  <c r="F180" i="1"/>
  <c r="G180" i="1" s="1"/>
  <c r="H180" i="1" s="1"/>
  <c r="I180" i="1" s="1"/>
  <c r="L180" i="1"/>
  <c r="F184" i="1"/>
  <c r="G184" i="1" s="1"/>
  <c r="H184" i="1" s="1"/>
  <c r="I184" i="1" s="1"/>
  <c r="L184" i="1"/>
  <c r="F179" i="1"/>
  <c r="G179" i="1" s="1"/>
  <c r="H179" i="1" s="1"/>
  <c r="I179" i="1" s="1"/>
  <c r="L179" i="1"/>
  <c r="F181" i="1"/>
  <c r="G181" i="1" s="1"/>
  <c r="H181" i="1" s="1"/>
  <c r="I181" i="1" s="1"/>
  <c r="L181" i="1"/>
  <c r="F194" i="1"/>
  <c r="G194" i="1" s="1"/>
  <c r="H194" i="1" s="1"/>
  <c r="I194" i="1" s="1"/>
  <c r="L194" i="1"/>
  <c r="F125" i="1"/>
  <c r="G125" i="1" s="1"/>
  <c r="H125" i="1" s="1"/>
  <c r="I125" i="1" s="1"/>
  <c r="L125" i="1"/>
  <c r="G284" i="1"/>
  <c r="H284" i="1" s="1"/>
  <c r="I284" i="1" s="1"/>
  <c r="L284" i="1"/>
  <c r="H23" i="1"/>
  <c r="I23" i="1" s="1"/>
  <c r="L23" i="1"/>
  <c r="F48" i="1"/>
  <c r="G48" i="1" s="1"/>
  <c r="H48" i="1" s="1"/>
  <c r="I48" i="1" s="1"/>
  <c r="L48" i="1"/>
  <c r="H26" i="1"/>
  <c r="I26" i="1" s="1"/>
  <c r="L26" i="1"/>
  <c r="H29" i="1"/>
  <c r="I29" i="1" s="1"/>
  <c r="L29" i="1"/>
  <c r="H43" i="1"/>
  <c r="I43" i="1" s="1"/>
  <c r="L43" i="1"/>
  <c r="F129" i="1"/>
  <c r="G129" i="1" s="1"/>
  <c r="H129" i="1" s="1"/>
  <c r="I129" i="1" s="1"/>
  <c r="L129" i="1"/>
  <c r="G274" i="1"/>
  <c r="H274" i="1" s="1"/>
  <c r="I274" i="1" s="1"/>
  <c r="L274" i="1"/>
  <c r="H33" i="1"/>
  <c r="I33" i="1" s="1"/>
  <c r="L33" i="1"/>
  <c r="F178" i="1"/>
  <c r="G178" i="1" s="1"/>
  <c r="H178" i="1" s="1"/>
  <c r="I178" i="1" s="1"/>
  <c r="L178" i="1"/>
  <c r="G323" i="1"/>
  <c r="H323" i="1" s="1"/>
  <c r="I323" i="1" s="1"/>
  <c r="L323" i="1"/>
  <c r="F95" i="1"/>
  <c r="G95" i="1" s="1"/>
  <c r="H95" i="1" s="1"/>
  <c r="I95" i="1" s="1"/>
  <c r="L95" i="1"/>
  <c r="G240" i="1"/>
  <c r="H240" i="1" s="1"/>
  <c r="I240" i="1" s="1"/>
  <c r="L240" i="1"/>
  <c r="G384" i="1"/>
  <c r="H384" i="1" s="1"/>
  <c r="I384" i="1" s="1"/>
  <c r="L384" i="1"/>
  <c r="F120" i="1"/>
  <c r="G120" i="1" s="1"/>
  <c r="H120" i="1" s="1"/>
  <c r="I120" i="1" s="1"/>
  <c r="L120" i="1"/>
  <c r="G265" i="1"/>
  <c r="H265" i="1" s="1"/>
  <c r="I265" i="1" s="1"/>
  <c r="L265" i="1"/>
  <c r="F97" i="1"/>
  <c r="G97" i="1" s="1"/>
  <c r="H97" i="1" s="1"/>
  <c r="I97" i="1" s="1"/>
  <c r="L97" i="1"/>
  <c r="G242" i="1"/>
  <c r="H242" i="1" s="1"/>
  <c r="I242" i="1" s="1"/>
  <c r="L242" i="1"/>
  <c r="G386" i="1"/>
  <c r="H386" i="1" s="1"/>
  <c r="I386" i="1" s="1"/>
  <c r="L386" i="1"/>
  <c r="F110" i="1"/>
  <c r="G110" i="1" s="1"/>
  <c r="H110" i="1" s="1"/>
  <c r="I110" i="1" s="1"/>
  <c r="L110" i="1"/>
  <c r="G255" i="1"/>
  <c r="H255" i="1" s="1"/>
  <c r="I255" i="1" s="1"/>
  <c r="L255" i="1"/>
  <c r="F171" i="1"/>
  <c r="G171" i="1" s="1"/>
  <c r="H171" i="1" s="1"/>
  <c r="I171" i="1" s="1"/>
  <c r="L171" i="1"/>
  <c r="G316" i="1"/>
  <c r="H316" i="1" s="1"/>
  <c r="I316" i="1" s="1"/>
  <c r="L316" i="1"/>
  <c r="F124" i="1"/>
  <c r="G124" i="1" s="1"/>
  <c r="H124" i="1" s="1"/>
  <c r="I124" i="1" s="1"/>
  <c r="L124" i="1"/>
  <c r="G269" i="1"/>
  <c r="H269" i="1" s="1"/>
  <c r="I269" i="1" s="1"/>
  <c r="L269" i="1"/>
  <c r="F185" i="1"/>
  <c r="G185" i="1" s="1"/>
  <c r="H185" i="1" s="1"/>
  <c r="I185" i="1" s="1"/>
  <c r="L185" i="1"/>
  <c r="G330" i="1"/>
  <c r="H330" i="1" s="1"/>
  <c r="I330" i="1" s="1"/>
  <c r="L330" i="1"/>
  <c r="F55" i="1"/>
  <c r="G55" i="1" s="1"/>
  <c r="H55" i="1" s="1"/>
  <c r="I55" i="1" s="1"/>
  <c r="L55" i="1"/>
  <c r="F198" i="1"/>
  <c r="G198" i="1" s="1"/>
  <c r="H198" i="1" s="1"/>
  <c r="I198" i="1" s="1"/>
  <c r="L198" i="1"/>
  <c r="G343" i="1"/>
  <c r="H343" i="1" s="1"/>
  <c r="I343" i="1" s="1"/>
  <c r="L343" i="1"/>
  <c r="F92" i="1"/>
  <c r="G92" i="1" s="1"/>
  <c r="H92" i="1" s="1"/>
  <c r="I92" i="1" s="1"/>
  <c r="L92" i="1"/>
  <c r="G237" i="1"/>
  <c r="H237" i="1" s="1"/>
  <c r="I237" i="1" s="1"/>
  <c r="L237" i="1"/>
  <c r="G381" i="1"/>
  <c r="H381" i="1" s="1"/>
  <c r="I381" i="1" s="1"/>
  <c r="L381" i="1"/>
  <c r="G320" i="1"/>
  <c r="H320" i="1" s="1"/>
  <c r="I320" i="1" s="1"/>
  <c r="L320" i="1"/>
  <c r="F94" i="1"/>
  <c r="G94" i="1" s="1"/>
  <c r="H94" i="1" s="1"/>
  <c r="I94" i="1" s="1"/>
  <c r="L94" i="1"/>
  <c r="G325" i="1"/>
  <c r="H325" i="1" s="1"/>
  <c r="I325" i="1" s="1"/>
  <c r="L325" i="1"/>
  <c r="F79" i="1"/>
  <c r="G79" i="1" s="1"/>
  <c r="H79" i="1" s="1"/>
  <c r="I79" i="1" s="1"/>
  <c r="L79" i="1"/>
  <c r="H22" i="1"/>
  <c r="I22" i="1" s="1"/>
  <c r="L22" i="1"/>
  <c r="F190" i="1"/>
  <c r="G190" i="1" s="1"/>
  <c r="H190" i="1" s="1"/>
  <c r="I190" i="1" s="1"/>
  <c r="L190" i="1"/>
  <c r="F109" i="1"/>
  <c r="G109" i="1" s="1"/>
  <c r="H109" i="1" s="1"/>
  <c r="I109" i="1" s="1"/>
  <c r="L109" i="1"/>
  <c r="G254" i="1"/>
  <c r="H254" i="1" s="1"/>
  <c r="I254" i="1" s="1"/>
  <c r="L254" i="1"/>
  <c r="F122" i="1"/>
  <c r="G122" i="1" s="1"/>
  <c r="H122" i="1" s="1"/>
  <c r="I122" i="1" s="1"/>
  <c r="L122" i="1"/>
  <c r="G267" i="1"/>
  <c r="H267" i="1" s="1"/>
  <c r="I267" i="1" s="1"/>
  <c r="L267" i="1"/>
  <c r="F183" i="1"/>
  <c r="G183" i="1" s="1"/>
  <c r="H183" i="1" s="1"/>
  <c r="I183" i="1" s="1"/>
  <c r="L183" i="1"/>
  <c r="G328" i="1"/>
  <c r="H328" i="1" s="1"/>
  <c r="I328" i="1" s="1"/>
  <c r="L328" i="1"/>
  <c r="F151" i="1"/>
  <c r="G151" i="1" s="1"/>
  <c r="H151" i="1" s="1"/>
  <c r="I151" i="1" s="1"/>
  <c r="L151" i="1"/>
  <c r="F136" i="1"/>
  <c r="G136" i="1" s="1"/>
  <c r="H136" i="1" s="1"/>
  <c r="I136" i="1" s="1"/>
  <c r="L136" i="1"/>
  <c r="G281" i="1"/>
  <c r="H281" i="1" s="1"/>
  <c r="I281" i="1" s="1"/>
  <c r="L281" i="1"/>
  <c r="F53" i="1"/>
  <c r="G53" i="1" s="1"/>
  <c r="H53" i="1" s="1"/>
  <c r="I53" i="1" s="1"/>
  <c r="L53" i="1"/>
  <c r="F197" i="1"/>
  <c r="G197" i="1" s="1"/>
  <c r="H197" i="1" s="1"/>
  <c r="I197" i="1" s="1"/>
  <c r="L197" i="1"/>
  <c r="G342" i="1"/>
  <c r="H342" i="1" s="1"/>
  <c r="I342" i="1" s="1"/>
  <c r="L342" i="1"/>
  <c r="F223" i="1"/>
  <c r="G223" i="1" s="1"/>
  <c r="H223" i="1" s="1"/>
  <c r="I223" i="1" s="1"/>
  <c r="L223" i="1"/>
  <c r="F210" i="1"/>
  <c r="G210" i="1" s="1"/>
  <c r="H210" i="1" s="1"/>
  <c r="I210" i="1" s="1"/>
  <c r="L210" i="1"/>
  <c r="G355" i="1"/>
  <c r="H355" i="1" s="1"/>
  <c r="I355" i="1" s="1"/>
  <c r="L355" i="1"/>
  <c r="F104" i="1"/>
  <c r="G104" i="1" s="1"/>
  <c r="H104" i="1" s="1"/>
  <c r="I104" i="1" s="1"/>
  <c r="L104" i="1"/>
  <c r="G249" i="1"/>
  <c r="H249" i="1" s="1"/>
  <c r="I249" i="1" s="1"/>
  <c r="L249" i="1"/>
  <c r="G368" i="1"/>
  <c r="H368" i="1" s="1"/>
  <c r="I368" i="1" s="1"/>
  <c r="L368" i="1"/>
  <c r="H27" i="1"/>
  <c r="I27" i="1" s="1"/>
  <c r="L27" i="1"/>
  <c r="G239" i="1"/>
  <c r="H239" i="1" s="1"/>
  <c r="I239" i="1" s="1"/>
  <c r="L239" i="1"/>
  <c r="G300" i="1"/>
  <c r="H300" i="1" s="1"/>
  <c r="I300" i="1" s="1"/>
  <c r="L300" i="1"/>
  <c r="F157" i="1"/>
  <c r="G157" i="1" s="1"/>
  <c r="H157" i="1" s="1"/>
  <c r="I157" i="1" s="1"/>
  <c r="L157" i="1"/>
  <c r="F87" i="1"/>
  <c r="G87" i="1" s="1"/>
  <c r="H87" i="1" s="1"/>
  <c r="I87" i="1" s="1"/>
  <c r="L87" i="1"/>
  <c r="G358" i="1"/>
  <c r="H358" i="1" s="1"/>
  <c r="I358" i="1" s="1"/>
  <c r="L358" i="1"/>
  <c r="F115" i="1"/>
  <c r="G115" i="1" s="1"/>
  <c r="H115" i="1" s="1"/>
  <c r="I115" i="1" s="1"/>
  <c r="L115" i="1"/>
  <c r="G339" i="1"/>
  <c r="H339" i="1" s="1"/>
  <c r="I339" i="1" s="1"/>
  <c r="L339" i="1"/>
  <c r="F60" i="1"/>
  <c r="G60" i="1" s="1"/>
  <c r="H60" i="1" s="1"/>
  <c r="I60" i="1" s="1"/>
  <c r="L60" i="1"/>
  <c r="H41" i="1"/>
  <c r="I41" i="1" s="1"/>
  <c r="L41" i="1"/>
  <c r="G286" i="1"/>
  <c r="H286" i="1" s="1"/>
  <c r="I286" i="1" s="1"/>
  <c r="L286" i="1"/>
  <c r="F46" i="1"/>
  <c r="G46" i="1" s="1"/>
  <c r="H46" i="1" s="1"/>
  <c r="I46" i="1" s="1"/>
  <c r="L46" i="1"/>
  <c r="G252" i="1"/>
  <c r="H252" i="1" s="1"/>
  <c r="I252" i="1" s="1"/>
  <c r="L252" i="1"/>
  <c r="G277" i="1"/>
  <c r="H277" i="1" s="1"/>
  <c r="I277" i="1" s="1"/>
  <c r="L277" i="1"/>
  <c r="F72" i="1"/>
  <c r="G72" i="1" s="1"/>
  <c r="H72" i="1" s="1"/>
  <c r="I72" i="1" s="1"/>
  <c r="L72" i="1"/>
  <c r="F51" i="1"/>
  <c r="G51" i="1" s="1"/>
  <c r="H51" i="1" s="1"/>
  <c r="I51" i="1" s="1"/>
  <c r="L51" i="1"/>
  <c r="F54" i="1"/>
  <c r="G54" i="1" s="1"/>
  <c r="H54" i="1" s="1"/>
  <c r="I54" i="1" s="1"/>
  <c r="L54" i="1"/>
  <c r="H34" i="1"/>
  <c r="I34" i="1" s="1"/>
  <c r="L34" i="1"/>
  <c r="F153" i="1"/>
  <c r="G153" i="1" s="1"/>
  <c r="H153" i="1" s="1"/>
  <c r="I153" i="1" s="1"/>
  <c r="L153" i="1"/>
  <c r="G298" i="1"/>
  <c r="H298" i="1" s="1"/>
  <c r="I298" i="1" s="1"/>
  <c r="L298" i="1"/>
  <c r="F58" i="1"/>
  <c r="G58" i="1" s="1"/>
  <c r="H58" i="1" s="1"/>
  <c r="I58" i="1" s="1"/>
  <c r="L58" i="1"/>
  <c r="F202" i="1"/>
  <c r="G202" i="1" s="1"/>
  <c r="H202" i="1" s="1"/>
  <c r="I202" i="1" s="1"/>
  <c r="L202" i="1"/>
  <c r="G347" i="1"/>
  <c r="H347" i="1" s="1"/>
  <c r="I347" i="1" s="1"/>
  <c r="L347" i="1"/>
  <c r="F119" i="1"/>
  <c r="G119" i="1" s="1"/>
  <c r="H119" i="1" s="1"/>
  <c r="I119" i="1" s="1"/>
  <c r="L119" i="1"/>
  <c r="G264" i="1"/>
  <c r="H264" i="1" s="1"/>
  <c r="I264" i="1" s="1"/>
  <c r="L264" i="1"/>
  <c r="F144" i="1"/>
  <c r="G144" i="1" s="1"/>
  <c r="H144" i="1" s="1"/>
  <c r="I144" i="1" s="1"/>
  <c r="L144" i="1"/>
  <c r="G289" i="1"/>
  <c r="H289" i="1" s="1"/>
  <c r="I289" i="1" s="1"/>
  <c r="L289" i="1"/>
  <c r="F121" i="1"/>
  <c r="G121" i="1" s="1"/>
  <c r="H121" i="1" s="1"/>
  <c r="I121" i="1" s="1"/>
  <c r="L121" i="1"/>
  <c r="G266" i="1"/>
  <c r="H266" i="1" s="1"/>
  <c r="I266" i="1" s="1"/>
  <c r="L266" i="1"/>
  <c r="F127" i="1"/>
  <c r="G127" i="1" s="1"/>
  <c r="H127" i="1" s="1"/>
  <c r="I127" i="1" s="1"/>
  <c r="L127" i="1"/>
  <c r="F134" i="1"/>
  <c r="G134" i="1" s="1"/>
  <c r="H134" i="1" s="1"/>
  <c r="I134" i="1" s="1"/>
  <c r="L134" i="1"/>
  <c r="G279" i="1"/>
  <c r="H279" i="1" s="1"/>
  <c r="I279" i="1" s="1"/>
  <c r="L279" i="1"/>
  <c r="F139" i="1"/>
  <c r="G139" i="1" s="1"/>
  <c r="H139" i="1" s="1"/>
  <c r="I139" i="1" s="1"/>
  <c r="L139" i="1"/>
  <c r="F195" i="1"/>
  <c r="G195" i="1" s="1"/>
  <c r="H195" i="1" s="1"/>
  <c r="I195" i="1" s="1"/>
  <c r="L195" i="1"/>
  <c r="G340" i="1"/>
  <c r="H340" i="1" s="1"/>
  <c r="I340" i="1" s="1"/>
  <c r="L340" i="1"/>
  <c r="G248" i="1"/>
  <c r="H248" i="1" s="1"/>
  <c r="I248" i="1" s="1"/>
  <c r="L248" i="1"/>
  <c r="F148" i="1"/>
  <c r="G148" i="1" s="1"/>
  <c r="H148" i="1" s="1"/>
  <c r="I148" i="1" s="1"/>
  <c r="L148" i="1"/>
  <c r="G293" i="1"/>
  <c r="H293" i="1" s="1"/>
  <c r="I293" i="1" s="1"/>
  <c r="L293" i="1"/>
  <c r="F65" i="1"/>
  <c r="G65" i="1" s="1"/>
  <c r="H65" i="1" s="1"/>
  <c r="I65" i="1" s="1"/>
  <c r="L65" i="1"/>
  <c r="F209" i="1"/>
  <c r="G209" i="1" s="1"/>
  <c r="H209" i="1" s="1"/>
  <c r="I209" i="1" s="1"/>
  <c r="L209" i="1"/>
  <c r="G354" i="1"/>
  <c r="H354" i="1" s="1"/>
  <c r="I354" i="1" s="1"/>
  <c r="L354" i="1"/>
  <c r="G356" i="1"/>
  <c r="H356" i="1" s="1"/>
  <c r="I356" i="1" s="1"/>
  <c r="L356" i="1"/>
  <c r="F222" i="1"/>
  <c r="G222" i="1" s="1"/>
  <c r="H222" i="1" s="1"/>
  <c r="I222" i="1" s="1"/>
  <c r="L222" i="1"/>
  <c r="G367" i="1"/>
  <c r="H367" i="1" s="1"/>
  <c r="I367" i="1" s="1"/>
  <c r="L367" i="1"/>
  <c r="F116" i="1"/>
  <c r="G116" i="1" s="1"/>
  <c r="H116" i="1" s="1"/>
  <c r="I116" i="1" s="1"/>
  <c r="L116" i="1"/>
  <c r="G261" i="1"/>
  <c r="H261" i="1" s="1"/>
  <c r="I261" i="1" s="1"/>
  <c r="L261" i="1"/>
  <c r="F84" i="1"/>
  <c r="G84" i="1" s="1"/>
  <c r="H84" i="1" s="1"/>
  <c r="I84" i="1" s="1"/>
  <c r="L84" i="1"/>
  <c r="F63" i="1"/>
  <c r="G63" i="1" s="1"/>
  <c r="H63" i="1" s="1"/>
  <c r="I63" i="1" s="1"/>
  <c r="L63" i="1"/>
  <c r="F66" i="1"/>
  <c r="G66" i="1" s="1"/>
  <c r="H66" i="1" s="1"/>
  <c r="I66" i="1" s="1"/>
  <c r="L66" i="1"/>
  <c r="H20" i="1"/>
  <c r="I20" i="1" s="1"/>
  <c r="L20" i="1"/>
  <c r="F165" i="1"/>
  <c r="G165" i="1" s="1"/>
  <c r="H165" i="1" s="1"/>
  <c r="I165" i="1" s="1"/>
  <c r="L165" i="1"/>
  <c r="G310" i="1"/>
  <c r="H310" i="1" s="1"/>
  <c r="I310" i="1" s="1"/>
  <c r="L310" i="1"/>
  <c r="F70" i="1"/>
  <c r="G70" i="1" s="1"/>
  <c r="H70" i="1" s="1"/>
  <c r="I70" i="1" s="1"/>
  <c r="L70" i="1"/>
  <c r="F214" i="1"/>
  <c r="G214" i="1" s="1"/>
  <c r="H214" i="1" s="1"/>
  <c r="I214" i="1" s="1"/>
  <c r="L214" i="1"/>
  <c r="G359" i="1"/>
  <c r="H359" i="1" s="1"/>
  <c r="I359" i="1" s="1"/>
  <c r="L359" i="1"/>
  <c r="F103" i="1"/>
  <c r="G103" i="1" s="1"/>
  <c r="H103" i="1" s="1"/>
  <c r="I103" i="1" s="1"/>
  <c r="L103" i="1"/>
  <c r="F131" i="1"/>
  <c r="G131" i="1" s="1"/>
  <c r="H131" i="1" s="1"/>
  <c r="I131" i="1" s="1"/>
  <c r="L131" i="1"/>
  <c r="G276" i="1"/>
  <c r="H276" i="1" s="1"/>
  <c r="I276" i="1" s="1"/>
  <c r="L276" i="1"/>
  <c r="F156" i="1"/>
  <c r="G156" i="1" s="1"/>
  <c r="H156" i="1" s="1"/>
  <c r="I156" i="1" s="1"/>
  <c r="L156" i="1"/>
  <c r="G301" i="1"/>
  <c r="H301" i="1" s="1"/>
  <c r="I301" i="1" s="1"/>
  <c r="L301" i="1"/>
  <c r="F133" i="1"/>
  <c r="G133" i="1" s="1"/>
  <c r="H133" i="1" s="1"/>
  <c r="I133" i="1" s="1"/>
  <c r="L133" i="1"/>
  <c r="G278" i="1"/>
  <c r="H278" i="1" s="1"/>
  <c r="I278" i="1" s="1"/>
  <c r="L278" i="1"/>
  <c r="F175" i="1"/>
  <c r="G175" i="1" s="1"/>
  <c r="H175" i="1" s="1"/>
  <c r="I175" i="1" s="1"/>
  <c r="L175" i="1"/>
  <c r="F146" i="1"/>
  <c r="G146" i="1" s="1"/>
  <c r="H146" i="1" s="1"/>
  <c r="I146" i="1" s="1"/>
  <c r="L146" i="1"/>
  <c r="G291" i="1"/>
  <c r="H291" i="1" s="1"/>
  <c r="I291" i="1" s="1"/>
  <c r="L291" i="1"/>
  <c r="G296" i="1"/>
  <c r="H296" i="1" s="1"/>
  <c r="I296" i="1" s="1"/>
  <c r="L296" i="1"/>
  <c r="F207" i="1"/>
  <c r="G207" i="1" s="1"/>
  <c r="H207" i="1" s="1"/>
  <c r="I207" i="1" s="1"/>
  <c r="L207" i="1"/>
  <c r="G352" i="1"/>
  <c r="H352" i="1" s="1"/>
  <c r="I352" i="1" s="1"/>
  <c r="L352" i="1"/>
  <c r="G332" i="1"/>
  <c r="H332" i="1" s="1"/>
  <c r="I332" i="1" s="1"/>
  <c r="L332" i="1"/>
  <c r="F160" i="1"/>
  <c r="G160" i="1" s="1"/>
  <c r="H160" i="1" s="1"/>
  <c r="I160" i="1" s="1"/>
  <c r="L160" i="1"/>
  <c r="G305" i="1"/>
  <c r="H305" i="1" s="1"/>
  <c r="I305" i="1" s="1"/>
  <c r="L305" i="1"/>
  <c r="F77" i="1"/>
  <c r="G77" i="1" s="1"/>
  <c r="H77" i="1" s="1"/>
  <c r="I77" i="1" s="1"/>
  <c r="L77" i="1"/>
  <c r="F221" i="1"/>
  <c r="G221" i="1" s="1"/>
  <c r="H221" i="1" s="1"/>
  <c r="I221" i="1" s="1"/>
  <c r="L221" i="1"/>
  <c r="G366" i="1"/>
  <c r="H366" i="1" s="1"/>
  <c r="I366" i="1" s="1"/>
  <c r="L366" i="1"/>
  <c r="G235" i="1"/>
  <c r="H235" i="1" s="1"/>
  <c r="I235" i="1" s="1"/>
  <c r="L235" i="1"/>
  <c r="G379" i="1"/>
  <c r="H379" i="1" s="1"/>
  <c r="I379" i="1" s="1"/>
  <c r="L379" i="1"/>
  <c r="F128" i="1"/>
  <c r="G128" i="1" s="1"/>
  <c r="H128" i="1" s="1"/>
  <c r="I128" i="1" s="1"/>
  <c r="L128" i="1"/>
  <c r="G273" i="1"/>
  <c r="H273" i="1" s="1"/>
  <c r="I273" i="1" s="1"/>
  <c r="L273" i="1"/>
</calcChain>
</file>

<file path=xl/sharedStrings.xml><?xml version="1.0" encoding="utf-8"?>
<sst xmlns="http://schemas.openxmlformats.org/spreadsheetml/2006/main" count="28" uniqueCount="28">
  <si>
    <t>BPM</t>
    <phoneticPr fontId="2" type="noConversion"/>
  </si>
  <si>
    <t>Hz</t>
    <phoneticPr fontId="2" type="noConversion"/>
  </si>
  <si>
    <t>Period (ms)</t>
    <phoneticPr fontId="2" type="noConversion"/>
  </si>
  <si>
    <t>ms per count</t>
    <phoneticPr fontId="2" type="noConversion"/>
  </si>
  <si>
    <t>counts</t>
    <phoneticPr fontId="2" type="noConversion"/>
  </si>
  <si>
    <t>counts (rounded)</t>
    <phoneticPr fontId="2" type="noConversion"/>
  </si>
  <si>
    <t>Period (actual) (ms)</t>
    <phoneticPr fontId="2" type="noConversion"/>
  </si>
  <si>
    <t>BPM (actual)</t>
    <phoneticPr fontId="2" type="noConversion"/>
  </si>
  <si>
    <t>Hz (actual)</t>
    <phoneticPr fontId="2" type="noConversion"/>
  </si>
  <si>
    <t>error (%) (wanted-actual)/wanted *100</t>
    <phoneticPr fontId="2" type="noConversion"/>
  </si>
  <si>
    <t>Base Clock (Mhz)</t>
    <phoneticPr fontId="2" type="noConversion"/>
  </si>
  <si>
    <t>per scaler</t>
    <phoneticPr fontId="2" type="noConversion"/>
  </si>
  <si>
    <t>us per count</t>
    <phoneticPr fontId="2" type="noConversion"/>
  </si>
  <si>
    <t>Using 16Mhz clock</t>
    <phoneticPr fontId="2" type="noConversion"/>
  </si>
  <si>
    <t>Arduino Calcualted</t>
    <phoneticPr fontId="2" type="noConversion"/>
  </si>
  <si>
    <t>Error</t>
    <phoneticPr fontId="2" type="noConversion"/>
  </si>
  <si>
    <t>1/1024</t>
    <phoneticPr fontId="2" type="noConversion"/>
  </si>
  <si>
    <t>Prescale</t>
    <phoneticPr fontId="2" type="noConversion"/>
  </si>
  <si>
    <t>1/256</t>
    <phoneticPr fontId="2" type="noConversion"/>
  </si>
  <si>
    <t>1/64</t>
    <phoneticPr fontId="2" type="noConversion"/>
  </si>
  <si>
    <t>Storage</t>
    <phoneticPr fontId="2" type="noConversion"/>
  </si>
  <si>
    <t>Duration (min)</t>
    <phoneticPr fontId="2" type="noConversion"/>
  </si>
  <si>
    <t>speed (BPM)</t>
    <phoneticPr fontId="2" type="noConversion"/>
  </si>
  <si>
    <t>number of beat</t>
    <phoneticPr fontId="2" type="noConversion"/>
  </si>
  <si>
    <t>Data Size per Beat (byte)</t>
    <phoneticPr fontId="2" type="noConversion"/>
  </si>
  <si>
    <t>Total Data Size (byte)</t>
    <phoneticPr fontId="2" type="noConversion"/>
  </si>
  <si>
    <t>Arduino SRAM (Kbyte)</t>
    <phoneticPr fontId="2" type="noConversion"/>
  </si>
  <si>
    <t>Duration Fit inside SRAM (min)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</si>
</sst>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1" applyAlignment="1">
      <alignment vertical="center" wrapText="1"/>
    </xf>
    <xf numFmtId="0" fontId="1" fillId="2" borderId="1" xfId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4" borderId="1" xfId="1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3F6C-6B2D-493E-BC14-075B1A373FCE}">
  <dimension ref="A1:V687"/>
  <sheetViews>
    <sheetView tabSelected="1" workbookViewId="0">
      <selection activeCell="W5" sqref="W5"/>
    </sheetView>
  </sheetViews>
  <sheetFormatPr defaultRowHeight="14.25" x14ac:dyDescent="0.2"/>
  <cols>
    <col min="3" max="3" width="10.875" customWidth="1"/>
    <col min="4" max="4" width="12.75" bestFit="1" customWidth="1"/>
    <col min="5" max="5" width="16" style="3" bestFit="1" customWidth="1"/>
    <col min="6" max="6" width="17.125" customWidth="1"/>
    <col min="8" max="8" width="11.875" customWidth="1"/>
    <col min="9" max="9" width="19.625" style="3" customWidth="1"/>
    <col min="11" max="11" width="14.625" customWidth="1"/>
    <col min="13" max="13" width="12" customWidth="1"/>
    <col min="14" max="14" width="11.875" customWidth="1"/>
    <col min="15" max="15" width="17.375" customWidth="1"/>
    <col min="16" max="16" width="19.25" customWidth="1"/>
    <col min="17" max="17" width="13.125" customWidth="1"/>
    <col min="18" max="18" width="12.5" customWidth="1"/>
    <col min="22" max="22" width="13.5" customWidth="1"/>
  </cols>
  <sheetData>
    <row r="1" spans="1:22" x14ac:dyDescent="0.2">
      <c r="E1"/>
      <c r="I1"/>
      <c r="O1" t="s">
        <v>20</v>
      </c>
    </row>
    <row r="2" spans="1:22" s="1" customFormat="1" ht="42.75" x14ac:dyDescent="0.2">
      <c r="A2" s="1" t="s">
        <v>10</v>
      </c>
      <c r="B2" s="1" t="s">
        <v>11</v>
      </c>
      <c r="C2" s="1" t="s">
        <v>12</v>
      </c>
      <c r="D2" s="1" t="s">
        <v>3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U2" s="1" t="s">
        <v>26</v>
      </c>
      <c r="V2" s="1" t="s">
        <v>27</v>
      </c>
    </row>
    <row r="3" spans="1:22" x14ac:dyDescent="0.2">
      <c r="A3">
        <v>16</v>
      </c>
      <c r="B3">
        <v>64</v>
      </c>
      <c r="C3">
        <f>1/(A3/B3)</f>
        <v>4</v>
      </c>
      <c r="D3">
        <f>C3/1000</f>
        <v>4.0000000000000001E-3</v>
      </c>
      <c r="E3"/>
      <c r="I3"/>
      <c r="O3">
        <v>10</v>
      </c>
      <c r="P3">
        <v>400</v>
      </c>
      <c r="Q3">
        <f>P3*O3</f>
        <v>4000</v>
      </c>
      <c r="R3">
        <v>3</v>
      </c>
      <c r="S3">
        <f>Q3*R3</f>
        <v>12000</v>
      </c>
      <c r="U3">
        <v>8000</v>
      </c>
      <c r="V3">
        <f>U3/R3/P3</f>
        <v>6.6666666666666661</v>
      </c>
    </row>
    <row r="4" spans="1:22" x14ac:dyDescent="0.2">
      <c r="A4">
        <v>16</v>
      </c>
      <c r="B4">
        <v>256</v>
      </c>
      <c r="C4">
        <f>1/(A3/B4)</f>
        <v>16</v>
      </c>
      <c r="D4">
        <f t="shared" ref="D4:D5" si="0">C4/1000</f>
        <v>1.6E-2</v>
      </c>
      <c r="E4"/>
      <c r="I4"/>
    </row>
    <row r="5" spans="1:22" x14ac:dyDescent="0.2">
      <c r="A5">
        <v>16</v>
      </c>
      <c r="B5">
        <v>1024</v>
      </c>
      <c r="C5">
        <f>1/(A4/B5)</f>
        <v>64</v>
      </c>
      <c r="D5">
        <f t="shared" si="0"/>
        <v>6.4000000000000001E-2</v>
      </c>
      <c r="E5"/>
      <c r="I5"/>
    </row>
    <row r="6" spans="1:22" x14ac:dyDescent="0.2">
      <c r="E6"/>
      <c r="I6"/>
    </row>
    <row r="7" spans="1:22" x14ac:dyDescent="0.2">
      <c r="E7"/>
      <c r="I7"/>
    </row>
    <row r="8" spans="1:22" x14ac:dyDescent="0.2">
      <c r="E8"/>
      <c r="I8"/>
    </row>
    <row r="9" spans="1:22" x14ac:dyDescent="0.2">
      <c r="E9"/>
      <c r="I9"/>
    </row>
    <row r="10" spans="1:22" x14ac:dyDescent="0.2">
      <c r="E10"/>
      <c r="I10"/>
    </row>
    <row r="11" spans="1:22" x14ac:dyDescent="0.2">
      <c r="E11"/>
      <c r="I11"/>
    </row>
    <row r="12" spans="1:22" x14ac:dyDescent="0.2">
      <c r="A12" s="8" t="s">
        <v>13</v>
      </c>
      <c r="B12" s="8"/>
      <c r="C12" s="8"/>
      <c r="E12"/>
      <c r="I12"/>
      <c r="M12" s="8"/>
      <c r="N12" s="8"/>
      <c r="O12" s="8"/>
    </row>
    <row r="13" spans="1:22" x14ac:dyDescent="0.2">
      <c r="E13"/>
      <c r="I13"/>
      <c r="N13" t="s">
        <v>17</v>
      </c>
    </row>
    <row r="14" spans="1:22" s="1" customFormat="1" ht="30" customHeight="1" x14ac:dyDescent="0.2">
      <c r="A14" s="1" t="s">
        <v>0</v>
      </c>
      <c r="B14" s="1" t="s">
        <v>1</v>
      </c>
      <c r="C14" s="1" t="s">
        <v>2</v>
      </c>
      <c r="D14" s="1" t="s">
        <v>4</v>
      </c>
      <c r="E14" s="2" t="s">
        <v>5</v>
      </c>
      <c r="F14" s="1" t="s">
        <v>6</v>
      </c>
      <c r="G14" s="1" t="s">
        <v>8</v>
      </c>
      <c r="H14" s="1" t="s">
        <v>7</v>
      </c>
      <c r="I14" s="2" t="s">
        <v>9</v>
      </c>
      <c r="K14" s="1" t="s">
        <v>14</v>
      </c>
      <c r="L14" s="1" t="s">
        <v>15</v>
      </c>
      <c r="N14" s="1" t="s">
        <v>16</v>
      </c>
      <c r="Q14"/>
      <c r="R14"/>
      <c r="S14"/>
      <c r="T14"/>
      <c r="U14"/>
      <c r="V14"/>
    </row>
    <row r="15" spans="1:22" ht="15" x14ac:dyDescent="0.2">
      <c r="A15">
        <v>30</v>
      </c>
      <c r="B15">
        <f>A15/60</f>
        <v>0.5</v>
      </c>
      <c r="C15">
        <f>(1/B15)*1000</f>
        <v>2000</v>
      </c>
      <c r="D15">
        <f t="shared" ref="D15:D44" si="1">C15/$D$5</f>
        <v>31250</v>
      </c>
      <c r="E15" s="3">
        <f>ROUNDDOWN(D15,0)</f>
        <v>31250</v>
      </c>
      <c r="F15">
        <f t="shared" ref="F15:F44" si="2">E15*$D$5</f>
        <v>2000</v>
      </c>
      <c r="G15">
        <f>1/(F15/1000)</f>
        <v>0.5</v>
      </c>
      <c r="H15">
        <f>G15*60</f>
        <v>30</v>
      </c>
      <c r="I15" s="3">
        <f>(H15-A15)/A15*100</f>
        <v>0</v>
      </c>
      <c r="K15" s="4">
        <v>31250</v>
      </c>
      <c r="L15">
        <f>K15-E15</f>
        <v>0</v>
      </c>
    </row>
    <row r="16" spans="1:22" ht="15" x14ac:dyDescent="0.2">
      <c r="A16">
        <v>31</v>
      </c>
      <c r="B16">
        <f t="shared" ref="B16:B80" si="3">A16/60</f>
        <v>0.51666666666666672</v>
      </c>
      <c r="C16">
        <f t="shared" ref="C16:C80" si="4">(1/B16)*1000</f>
        <v>1935.4838709677417</v>
      </c>
      <c r="D16">
        <f t="shared" si="1"/>
        <v>30241.935483870962</v>
      </c>
      <c r="E16" s="3">
        <f t="shared" ref="E16:E80" si="5">ROUNDDOWN(D16,0)</f>
        <v>30241</v>
      </c>
      <c r="F16">
        <f t="shared" si="2"/>
        <v>1935.424</v>
      </c>
      <c r="G16">
        <f t="shared" ref="G16:G80" si="6">1/(F16/1000)</f>
        <v>0.51668264938328756</v>
      </c>
      <c r="H16">
        <f t="shared" ref="H16:H80" si="7">G16*60</f>
        <v>31.000958962997252</v>
      </c>
      <c r="I16" s="3">
        <f t="shared" ref="I16:I80" si="8">(H16-A16)/A16*100</f>
        <v>3.0934290233948373E-3</v>
      </c>
      <c r="K16" s="4">
        <v>30241</v>
      </c>
      <c r="L16">
        <f t="shared" ref="L16:L44" si="9">K16-E16</f>
        <v>0</v>
      </c>
    </row>
    <row r="17" spans="1:12" ht="15" x14ac:dyDescent="0.2">
      <c r="A17">
        <v>32</v>
      </c>
      <c r="B17">
        <f t="shared" si="3"/>
        <v>0.53333333333333333</v>
      </c>
      <c r="C17">
        <f t="shared" si="4"/>
        <v>1875</v>
      </c>
      <c r="D17">
        <f t="shared" si="1"/>
        <v>29296.875</v>
      </c>
      <c r="E17" s="3">
        <f t="shared" si="5"/>
        <v>29296</v>
      </c>
      <c r="F17">
        <f t="shared" si="2"/>
        <v>1874.944</v>
      </c>
      <c r="G17">
        <f t="shared" si="6"/>
        <v>0.53334926269797922</v>
      </c>
      <c r="H17">
        <f t="shared" si="7"/>
        <v>32.000955761878757</v>
      </c>
      <c r="I17" s="3">
        <f t="shared" si="8"/>
        <v>2.9867558711149655E-3</v>
      </c>
      <c r="K17" s="4">
        <v>29296</v>
      </c>
      <c r="L17">
        <f t="shared" si="9"/>
        <v>0</v>
      </c>
    </row>
    <row r="18" spans="1:12" ht="15" x14ac:dyDescent="0.2">
      <c r="A18">
        <v>33</v>
      </c>
      <c r="B18">
        <f t="shared" si="3"/>
        <v>0.55000000000000004</v>
      </c>
      <c r="C18">
        <f t="shared" si="4"/>
        <v>1818.181818181818</v>
      </c>
      <c r="D18">
        <f t="shared" si="1"/>
        <v>28409.090909090904</v>
      </c>
      <c r="E18" s="3">
        <f t="shared" si="5"/>
        <v>28409</v>
      </c>
      <c r="F18">
        <f t="shared" si="2"/>
        <v>1818.1759999999999</v>
      </c>
      <c r="G18">
        <f t="shared" si="6"/>
        <v>0.55000176000563206</v>
      </c>
      <c r="H18">
        <f t="shared" si="7"/>
        <v>33.000105600337925</v>
      </c>
      <c r="I18" s="3">
        <f t="shared" si="8"/>
        <v>3.2000102401432497E-4</v>
      </c>
      <c r="K18" s="4">
        <v>28409</v>
      </c>
      <c r="L18">
        <f t="shared" si="9"/>
        <v>0</v>
      </c>
    </row>
    <row r="19" spans="1:12" ht="15" x14ac:dyDescent="0.2">
      <c r="A19">
        <v>34</v>
      </c>
      <c r="B19">
        <f t="shared" si="3"/>
        <v>0.56666666666666665</v>
      </c>
      <c r="C19">
        <f t="shared" si="4"/>
        <v>1764.7058823529412</v>
      </c>
      <c r="D19">
        <f t="shared" si="1"/>
        <v>27573.529411764706</v>
      </c>
      <c r="E19" s="3">
        <f t="shared" si="5"/>
        <v>27573</v>
      </c>
      <c r="F19">
        <f t="shared" si="2"/>
        <v>1764.672</v>
      </c>
      <c r="G19">
        <f t="shared" si="6"/>
        <v>0.56667754687556671</v>
      </c>
      <c r="H19">
        <f t="shared" si="7"/>
        <v>34.000652812534</v>
      </c>
      <c r="I19" s="3">
        <f t="shared" si="8"/>
        <v>1.9200368647051057E-3</v>
      </c>
      <c r="K19" s="4">
        <v>27573</v>
      </c>
      <c r="L19">
        <f t="shared" si="9"/>
        <v>0</v>
      </c>
    </row>
    <row r="20" spans="1:12" ht="15" x14ac:dyDescent="0.2">
      <c r="A20">
        <v>35</v>
      </c>
      <c r="B20">
        <f t="shared" si="3"/>
        <v>0.58333333333333337</v>
      </c>
      <c r="C20">
        <f t="shared" si="4"/>
        <v>1714.2857142857142</v>
      </c>
      <c r="D20">
        <f t="shared" si="1"/>
        <v>26785.714285714283</v>
      </c>
      <c r="E20" s="3">
        <f t="shared" si="5"/>
        <v>26785</v>
      </c>
      <c r="F20">
        <f t="shared" si="2"/>
        <v>1714.24</v>
      </c>
      <c r="G20">
        <f t="shared" si="6"/>
        <v>0.58334888930371476</v>
      </c>
      <c r="H20">
        <f t="shared" si="7"/>
        <v>35.000933358222888</v>
      </c>
      <c r="I20" s="3">
        <f t="shared" si="8"/>
        <v>2.6667377796789943E-3</v>
      </c>
      <c r="K20" s="4">
        <v>26785</v>
      </c>
      <c r="L20">
        <f t="shared" si="9"/>
        <v>0</v>
      </c>
    </row>
    <row r="21" spans="1:12" ht="15" x14ac:dyDescent="0.2">
      <c r="A21">
        <v>36</v>
      </c>
      <c r="B21">
        <f t="shared" si="3"/>
        <v>0.6</v>
      </c>
      <c r="C21">
        <f t="shared" si="4"/>
        <v>1666.6666666666667</v>
      </c>
      <c r="D21">
        <f t="shared" si="1"/>
        <v>26041.666666666668</v>
      </c>
      <c r="E21" s="3">
        <f t="shared" si="5"/>
        <v>26041</v>
      </c>
      <c r="F21">
        <f t="shared" si="2"/>
        <v>1666.624</v>
      </c>
      <c r="G21">
        <f t="shared" si="6"/>
        <v>0.600015360393226</v>
      </c>
      <c r="H21">
        <f t="shared" si="7"/>
        <v>36.000921623593563</v>
      </c>
      <c r="I21" s="3">
        <f t="shared" si="8"/>
        <v>2.5600655376736528E-3</v>
      </c>
      <c r="K21" s="4">
        <v>26041</v>
      </c>
      <c r="L21">
        <f t="shared" si="9"/>
        <v>0</v>
      </c>
    </row>
    <row r="22" spans="1:12" ht="15" x14ac:dyDescent="0.2">
      <c r="A22">
        <v>37</v>
      </c>
      <c r="B22">
        <f t="shared" si="3"/>
        <v>0.6166666666666667</v>
      </c>
      <c r="C22">
        <f t="shared" si="4"/>
        <v>1621.6216216216214</v>
      </c>
      <c r="D22">
        <f t="shared" si="1"/>
        <v>25337.837837837833</v>
      </c>
      <c r="E22" s="3">
        <f t="shared" si="5"/>
        <v>25337</v>
      </c>
      <c r="F22">
        <f t="shared" si="2"/>
        <v>1621.568</v>
      </c>
      <c r="G22">
        <f t="shared" si="6"/>
        <v>0.61668705845206617</v>
      </c>
      <c r="H22">
        <f t="shared" si="7"/>
        <v>37.001223507123967</v>
      </c>
      <c r="I22" s="3">
        <f t="shared" si="8"/>
        <v>3.3067760107222646E-3</v>
      </c>
      <c r="K22" s="4">
        <v>25337</v>
      </c>
      <c r="L22">
        <f t="shared" si="9"/>
        <v>0</v>
      </c>
    </row>
    <row r="23" spans="1:12" ht="15" x14ac:dyDescent="0.2">
      <c r="A23">
        <v>38</v>
      </c>
      <c r="B23">
        <f t="shared" si="3"/>
        <v>0.6333333333333333</v>
      </c>
      <c r="C23">
        <f t="shared" si="4"/>
        <v>1578.9473684210527</v>
      </c>
      <c r="D23">
        <f t="shared" si="1"/>
        <v>24671.052631578947</v>
      </c>
      <c r="E23" s="3">
        <f t="shared" si="5"/>
        <v>24671</v>
      </c>
      <c r="F23">
        <f t="shared" si="2"/>
        <v>1578.944</v>
      </c>
      <c r="G23">
        <f t="shared" si="6"/>
        <v>0.63333468444732688</v>
      </c>
      <c r="H23">
        <f t="shared" si="7"/>
        <v>38.000081066839613</v>
      </c>
      <c r="I23" s="3">
        <f t="shared" si="8"/>
        <v>2.1333378845455581E-4</v>
      </c>
      <c r="K23" s="4">
        <v>24671</v>
      </c>
      <c r="L23">
        <f t="shared" si="9"/>
        <v>0</v>
      </c>
    </row>
    <row r="24" spans="1:12" ht="15" x14ac:dyDescent="0.2">
      <c r="A24">
        <v>39</v>
      </c>
      <c r="B24">
        <f t="shared" si="3"/>
        <v>0.65</v>
      </c>
      <c r="C24">
        <f t="shared" si="4"/>
        <v>1538.4615384615383</v>
      </c>
      <c r="D24">
        <f t="shared" si="1"/>
        <v>24038.461538461535</v>
      </c>
      <c r="E24" s="3">
        <f t="shared" si="5"/>
        <v>24038</v>
      </c>
      <c r="F24">
        <f t="shared" si="2"/>
        <v>1538.432</v>
      </c>
      <c r="G24">
        <f t="shared" si="6"/>
        <v>0.65001248023962055</v>
      </c>
      <c r="H24">
        <f t="shared" si="7"/>
        <v>39.000748814377232</v>
      </c>
      <c r="I24" s="3">
        <f t="shared" si="8"/>
        <v>1.9200368646976036E-3</v>
      </c>
      <c r="K24" s="4">
        <v>24038</v>
      </c>
      <c r="L24">
        <f t="shared" si="9"/>
        <v>0</v>
      </c>
    </row>
    <row r="25" spans="1:12" ht="15" x14ac:dyDescent="0.2">
      <c r="A25">
        <v>40</v>
      </c>
      <c r="B25">
        <f t="shared" si="3"/>
        <v>0.66666666666666663</v>
      </c>
      <c r="C25">
        <f t="shared" si="4"/>
        <v>1500</v>
      </c>
      <c r="D25">
        <f t="shared" si="1"/>
        <v>23437.5</v>
      </c>
      <c r="E25" s="3">
        <f t="shared" si="5"/>
        <v>23437</v>
      </c>
      <c r="F25">
        <f t="shared" si="2"/>
        <v>1499.9680000000001</v>
      </c>
      <c r="G25">
        <f t="shared" si="6"/>
        <v>0.66668088919230273</v>
      </c>
      <c r="H25">
        <f t="shared" si="7"/>
        <v>40.000853351538161</v>
      </c>
      <c r="I25" s="3">
        <f t="shared" si="8"/>
        <v>2.1333788454036551E-3</v>
      </c>
      <c r="K25" s="4">
        <v>23437</v>
      </c>
      <c r="L25">
        <f t="shared" si="9"/>
        <v>0</v>
      </c>
    </row>
    <row r="26" spans="1:12" ht="15" x14ac:dyDescent="0.2">
      <c r="A26">
        <v>41</v>
      </c>
      <c r="B26">
        <f t="shared" si="3"/>
        <v>0.68333333333333335</v>
      </c>
      <c r="C26">
        <f t="shared" si="4"/>
        <v>1463.4146341463415</v>
      </c>
      <c r="D26">
        <f t="shared" si="1"/>
        <v>22865.853658536587</v>
      </c>
      <c r="E26" s="3">
        <f t="shared" si="5"/>
        <v>22865</v>
      </c>
      <c r="F26">
        <f t="shared" si="2"/>
        <v>1463.3600000000001</v>
      </c>
      <c r="G26">
        <f t="shared" si="6"/>
        <v>0.68335884539689473</v>
      </c>
      <c r="H26">
        <f t="shared" si="7"/>
        <v>41.001530723813687</v>
      </c>
      <c r="I26" s="3">
        <f t="shared" si="8"/>
        <v>3.7334727163098004E-3</v>
      </c>
      <c r="K26" s="4">
        <v>22865</v>
      </c>
      <c r="L26">
        <f t="shared" si="9"/>
        <v>0</v>
      </c>
    </row>
    <row r="27" spans="1:12" ht="15" x14ac:dyDescent="0.2">
      <c r="A27">
        <v>42</v>
      </c>
      <c r="B27">
        <f t="shared" si="3"/>
        <v>0.7</v>
      </c>
      <c r="C27">
        <f t="shared" si="4"/>
        <v>1428.5714285714287</v>
      </c>
      <c r="D27">
        <f t="shared" si="1"/>
        <v>22321.428571428572</v>
      </c>
      <c r="E27" s="3">
        <f t="shared" si="5"/>
        <v>22321</v>
      </c>
      <c r="F27">
        <f t="shared" si="2"/>
        <v>1428.5440000000001</v>
      </c>
      <c r="G27">
        <f t="shared" si="6"/>
        <v>0.7000134402580529</v>
      </c>
      <c r="H27">
        <f t="shared" si="7"/>
        <v>42.000806415483176</v>
      </c>
      <c r="I27" s="3">
        <f t="shared" si="8"/>
        <v>1.9200368647041106E-3</v>
      </c>
      <c r="K27" s="4">
        <v>22321</v>
      </c>
      <c r="L27">
        <f t="shared" si="9"/>
        <v>0</v>
      </c>
    </row>
    <row r="28" spans="1:12" ht="15" x14ac:dyDescent="0.2">
      <c r="A28">
        <v>43</v>
      </c>
      <c r="B28">
        <f t="shared" si="3"/>
        <v>0.71666666666666667</v>
      </c>
      <c r="C28">
        <f t="shared" si="4"/>
        <v>1395.3488372093025</v>
      </c>
      <c r="D28">
        <f t="shared" si="1"/>
        <v>21802.325581395351</v>
      </c>
      <c r="E28" s="3">
        <f t="shared" si="5"/>
        <v>21802</v>
      </c>
      <c r="F28">
        <f t="shared" si="2"/>
        <v>1395.328</v>
      </c>
      <c r="G28">
        <f t="shared" si="6"/>
        <v>0.71667736904871115</v>
      </c>
      <c r="H28">
        <f t="shared" si="7"/>
        <v>43.000642142922672</v>
      </c>
      <c r="I28" s="3">
        <f t="shared" si="8"/>
        <v>1.4933556341208164E-3</v>
      </c>
      <c r="K28" s="4">
        <v>21802</v>
      </c>
      <c r="L28">
        <f t="shared" si="9"/>
        <v>0</v>
      </c>
    </row>
    <row r="29" spans="1:12" ht="15" x14ac:dyDescent="0.2">
      <c r="A29">
        <v>44</v>
      </c>
      <c r="B29">
        <f t="shared" si="3"/>
        <v>0.73333333333333328</v>
      </c>
      <c r="C29">
        <f t="shared" si="4"/>
        <v>1363.6363636363637</v>
      </c>
      <c r="D29">
        <f t="shared" si="1"/>
        <v>21306.818181818184</v>
      </c>
      <c r="E29" s="3">
        <f t="shared" si="5"/>
        <v>21306</v>
      </c>
      <c r="F29">
        <f t="shared" si="2"/>
        <v>1363.5840000000001</v>
      </c>
      <c r="G29">
        <f t="shared" si="6"/>
        <v>0.73336149441471876</v>
      </c>
      <c r="H29">
        <f t="shared" si="7"/>
        <v>44.001689664883123</v>
      </c>
      <c r="I29" s="3">
        <f t="shared" si="8"/>
        <v>3.8401474616443147E-3</v>
      </c>
      <c r="K29" s="4">
        <v>21306</v>
      </c>
      <c r="L29">
        <f t="shared" si="9"/>
        <v>0</v>
      </c>
    </row>
    <row r="30" spans="1:12" ht="15" x14ac:dyDescent="0.2">
      <c r="A30">
        <v>45</v>
      </c>
      <c r="B30">
        <f t="shared" si="3"/>
        <v>0.75</v>
      </c>
      <c r="C30">
        <f t="shared" si="4"/>
        <v>1333.3333333333333</v>
      </c>
      <c r="D30">
        <f t="shared" si="1"/>
        <v>20833.333333333332</v>
      </c>
      <c r="E30" s="3">
        <f t="shared" si="5"/>
        <v>20833</v>
      </c>
      <c r="F30">
        <f t="shared" si="2"/>
        <v>1333.3120000000001</v>
      </c>
      <c r="G30">
        <f t="shared" si="6"/>
        <v>0.75001200019200309</v>
      </c>
      <c r="H30">
        <f t="shared" si="7"/>
        <v>45.000720011520187</v>
      </c>
      <c r="I30" s="3">
        <f t="shared" si="8"/>
        <v>1.6000256004152409E-3</v>
      </c>
      <c r="K30" s="4">
        <v>20833</v>
      </c>
      <c r="L30">
        <f t="shared" si="9"/>
        <v>0</v>
      </c>
    </row>
    <row r="31" spans="1:12" ht="15" x14ac:dyDescent="0.2">
      <c r="A31">
        <v>46</v>
      </c>
      <c r="B31">
        <f t="shared" si="3"/>
        <v>0.76666666666666672</v>
      </c>
      <c r="C31">
        <f t="shared" si="4"/>
        <v>1304.3478260869565</v>
      </c>
      <c r="D31">
        <f t="shared" si="1"/>
        <v>20380.434782608696</v>
      </c>
      <c r="E31" s="3">
        <f t="shared" si="5"/>
        <v>20380</v>
      </c>
      <c r="F31">
        <f t="shared" si="2"/>
        <v>1304.32</v>
      </c>
      <c r="G31">
        <f t="shared" si="6"/>
        <v>0.76668302257114818</v>
      </c>
      <c r="H31">
        <f t="shared" si="7"/>
        <v>46.000981354268887</v>
      </c>
      <c r="I31" s="3">
        <f t="shared" si="8"/>
        <v>2.133378845407517E-3</v>
      </c>
      <c r="K31" s="4">
        <v>20380</v>
      </c>
      <c r="L31">
        <f t="shared" si="9"/>
        <v>0</v>
      </c>
    </row>
    <row r="32" spans="1:12" ht="15" x14ac:dyDescent="0.2">
      <c r="A32">
        <v>47</v>
      </c>
      <c r="B32">
        <f t="shared" si="3"/>
        <v>0.78333333333333333</v>
      </c>
      <c r="C32">
        <f t="shared" si="4"/>
        <v>1276.5957446808511</v>
      </c>
      <c r="D32">
        <f t="shared" si="1"/>
        <v>19946.808510638297</v>
      </c>
      <c r="E32" s="3">
        <f t="shared" si="5"/>
        <v>19946</v>
      </c>
      <c r="F32">
        <f t="shared" si="2"/>
        <v>1276.5440000000001</v>
      </c>
      <c r="G32">
        <f t="shared" si="6"/>
        <v>0.7833650857314749</v>
      </c>
      <c r="H32">
        <f t="shared" si="7"/>
        <v>47.001905143888493</v>
      </c>
      <c r="I32" s="3">
        <f t="shared" si="8"/>
        <v>4.0534976350913698E-3</v>
      </c>
      <c r="K32" s="4">
        <v>19946</v>
      </c>
      <c r="L32">
        <f t="shared" si="9"/>
        <v>0</v>
      </c>
    </row>
    <row r="33" spans="1:22" ht="15" x14ac:dyDescent="0.2">
      <c r="A33">
        <v>48</v>
      </c>
      <c r="B33">
        <f t="shared" si="3"/>
        <v>0.8</v>
      </c>
      <c r="C33">
        <f t="shared" si="4"/>
        <v>1250</v>
      </c>
      <c r="D33">
        <f t="shared" si="1"/>
        <v>19531.25</v>
      </c>
      <c r="E33" s="3">
        <f t="shared" si="5"/>
        <v>19531</v>
      </c>
      <c r="F33">
        <f t="shared" si="2"/>
        <v>1249.9839999999999</v>
      </c>
      <c r="G33">
        <f t="shared" si="6"/>
        <v>0.80001024013107369</v>
      </c>
      <c r="H33">
        <f t="shared" si="7"/>
        <v>48.000614407864418</v>
      </c>
      <c r="I33" s="3">
        <f t="shared" si="8"/>
        <v>1.2800163842049037E-3</v>
      </c>
      <c r="K33" s="4">
        <v>19531</v>
      </c>
      <c r="L33">
        <f t="shared" si="9"/>
        <v>0</v>
      </c>
    </row>
    <row r="34" spans="1:22" ht="15" x14ac:dyDescent="0.2">
      <c r="A34">
        <v>49</v>
      </c>
      <c r="B34">
        <f t="shared" si="3"/>
        <v>0.81666666666666665</v>
      </c>
      <c r="C34">
        <f t="shared" si="4"/>
        <v>1224.4897959183675</v>
      </c>
      <c r="D34">
        <f t="shared" si="1"/>
        <v>19132.65306122449</v>
      </c>
      <c r="E34" s="3">
        <f t="shared" si="5"/>
        <v>19132</v>
      </c>
      <c r="F34">
        <f t="shared" si="2"/>
        <v>1224.4480000000001</v>
      </c>
      <c r="G34">
        <f t="shared" si="6"/>
        <v>0.81669454317374024</v>
      </c>
      <c r="H34">
        <f t="shared" si="7"/>
        <v>49.001672590424413</v>
      </c>
      <c r="I34" s="3">
        <f t="shared" si="8"/>
        <v>3.4134498457399796E-3</v>
      </c>
      <c r="K34" s="4">
        <v>19132</v>
      </c>
      <c r="L34">
        <f t="shared" si="9"/>
        <v>0</v>
      </c>
    </row>
    <row r="35" spans="1:22" ht="15" x14ac:dyDescent="0.2">
      <c r="A35">
        <v>50</v>
      </c>
      <c r="B35">
        <f t="shared" si="3"/>
        <v>0.83333333333333337</v>
      </c>
      <c r="C35">
        <f t="shared" si="4"/>
        <v>1200</v>
      </c>
      <c r="D35">
        <f t="shared" si="1"/>
        <v>18750</v>
      </c>
      <c r="E35" s="3">
        <f t="shared" si="5"/>
        <v>18750</v>
      </c>
      <c r="F35">
        <f t="shared" si="2"/>
        <v>1200</v>
      </c>
      <c r="G35">
        <f t="shared" si="6"/>
        <v>0.83333333333333337</v>
      </c>
      <c r="H35">
        <f t="shared" si="7"/>
        <v>50</v>
      </c>
      <c r="I35" s="3">
        <f t="shared" si="8"/>
        <v>0</v>
      </c>
      <c r="K35" s="4">
        <v>18750</v>
      </c>
      <c r="L35">
        <f t="shared" si="9"/>
        <v>0</v>
      </c>
    </row>
    <row r="36" spans="1:22" ht="15" x14ac:dyDescent="0.2">
      <c r="A36">
        <v>51</v>
      </c>
      <c r="B36">
        <f t="shared" si="3"/>
        <v>0.85</v>
      </c>
      <c r="C36">
        <f t="shared" si="4"/>
        <v>1176.4705882352941</v>
      </c>
      <c r="D36">
        <f t="shared" si="1"/>
        <v>18382.352941176472</v>
      </c>
      <c r="E36" s="3">
        <f t="shared" si="5"/>
        <v>18382</v>
      </c>
      <c r="F36">
        <f t="shared" si="2"/>
        <v>1176.4480000000001</v>
      </c>
      <c r="G36">
        <f t="shared" si="6"/>
        <v>0.85001632031334995</v>
      </c>
      <c r="H36">
        <f t="shared" si="7"/>
        <v>51.000979218801</v>
      </c>
      <c r="I36" s="3">
        <f t="shared" si="8"/>
        <v>1.9200368647051057E-3</v>
      </c>
      <c r="K36" s="4">
        <v>18382</v>
      </c>
      <c r="L36">
        <f t="shared" si="9"/>
        <v>0</v>
      </c>
    </row>
    <row r="37" spans="1:22" ht="15" x14ac:dyDescent="0.2">
      <c r="A37">
        <v>52</v>
      </c>
      <c r="B37">
        <f t="shared" si="3"/>
        <v>0.8666666666666667</v>
      </c>
      <c r="C37">
        <f t="shared" si="4"/>
        <v>1153.8461538461538</v>
      </c>
      <c r="D37">
        <f t="shared" si="1"/>
        <v>18028.846153846152</v>
      </c>
      <c r="E37" s="3">
        <f t="shared" si="5"/>
        <v>18028</v>
      </c>
      <c r="F37">
        <f t="shared" si="2"/>
        <v>1153.7919999999999</v>
      </c>
      <c r="G37">
        <f t="shared" si="6"/>
        <v>0.86670734413135131</v>
      </c>
      <c r="H37">
        <f t="shared" si="7"/>
        <v>52.00244064788108</v>
      </c>
      <c r="I37" s="3">
        <f t="shared" si="8"/>
        <v>4.6935536174621886E-3</v>
      </c>
      <c r="K37" s="4">
        <v>18028</v>
      </c>
      <c r="L37">
        <f t="shared" si="9"/>
        <v>0</v>
      </c>
    </row>
    <row r="38" spans="1:22" ht="15" x14ac:dyDescent="0.2">
      <c r="A38">
        <v>53</v>
      </c>
      <c r="B38">
        <f t="shared" si="3"/>
        <v>0.8833333333333333</v>
      </c>
      <c r="C38">
        <f t="shared" si="4"/>
        <v>1132.0754716981132</v>
      </c>
      <c r="D38">
        <f t="shared" si="1"/>
        <v>17688.67924528302</v>
      </c>
      <c r="E38" s="3">
        <f t="shared" si="5"/>
        <v>17688</v>
      </c>
      <c r="F38">
        <f t="shared" si="2"/>
        <v>1132.0319999999999</v>
      </c>
      <c r="G38">
        <f t="shared" si="6"/>
        <v>0.88336725463591137</v>
      </c>
      <c r="H38">
        <f t="shared" si="7"/>
        <v>53.002035278154679</v>
      </c>
      <c r="I38" s="3">
        <f t="shared" si="8"/>
        <v>3.8401474616586348E-3</v>
      </c>
      <c r="K38" s="4">
        <v>17688</v>
      </c>
      <c r="L38">
        <f t="shared" si="9"/>
        <v>0</v>
      </c>
    </row>
    <row r="39" spans="1:22" ht="15" x14ac:dyDescent="0.2">
      <c r="A39">
        <v>54</v>
      </c>
      <c r="B39">
        <f t="shared" si="3"/>
        <v>0.9</v>
      </c>
      <c r="C39">
        <f t="shared" si="4"/>
        <v>1111.1111111111111</v>
      </c>
      <c r="D39">
        <f t="shared" si="1"/>
        <v>17361.111111111109</v>
      </c>
      <c r="E39" s="3">
        <f t="shared" si="5"/>
        <v>17361</v>
      </c>
      <c r="F39">
        <f t="shared" si="2"/>
        <v>1111.104</v>
      </c>
      <c r="G39">
        <f t="shared" si="6"/>
        <v>0.90000576003686417</v>
      </c>
      <c r="H39">
        <f t="shared" si="7"/>
        <v>54.000345602211851</v>
      </c>
      <c r="I39" s="3">
        <f t="shared" si="8"/>
        <v>6.4000409602095313E-4</v>
      </c>
      <c r="K39" s="4">
        <v>17361</v>
      </c>
      <c r="L39">
        <f t="shared" si="9"/>
        <v>0</v>
      </c>
    </row>
    <row r="40" spans="1:22" ht="15" x14ac:dyDescent="0.2">
      <c r="A40">
        <v>55</v>
      </c>
      <c r="B40">
        <f t="shared" si="3"/>
        <v>0.91666666666666663</v>
      </c>
      <c r="C40">
        <f t="shared" si="4"/>
        <v>1090.909090909091</v>
      </c>
      <c r="D40">
        <f t="shared" si="1"/>
        <v>17045.454545454548</v>
      </c>
      <c r="E40" s="3">
        <f t="shared" si="5"/>
        <v>17045</v>
      </c>
      <c r="F40">
        <f t="shared" si="2"/>
        <v>1090.8800000000001</v>
      </c>
      <c r="G40">
        <f t="shared" si="6"/>
        <v>0.91669111176298024</v>
      </c>
      <c r="H40">
        <f t="shared" si="7"/>
        <v>55.001466705778817</v>
      </c>
      <c r="I40" s="3">
        <f t="shared" si="8"/>
        <v>2.6667377796679207E-3</v>
      </c>
      <c r="K40" s="4">
        <v>17045</v>
      </c>
      <c r="L40">
        <f t="shared" si="9"/>
        <v>0</v>
      </c>
    </row>
    <row r="41" spans="1:22" ht="15" x14ac:dyDescent="0.2">
      <c r="A41">
        <v>56</v>
      </c>
      <c r="B41">
        <f t="shared" si="3"/>
        <v>0.93333333333333335</v>
      </c>
      <c r="C41">
        <f t="shared" si="4"/>
        <v>1071.4285714285713</v>
      </c>
      <c r="D41">
        <f t="shared" si="1"/>
        <v>16741.071428571428</v>
      </c>
      <c r="E41" s="3">
        <f t="shared" si="5"/>
        <v>16741</v>
      </c>
      <c r="F41">
        <f t="shared" si="2"/>
        <v>1071.424</v>
      </c>
      <c r="G41">
        <f t="shared" si="6"/>
        <v>0.93333731557254651</v>
      </c>
      <c r="H41">
        <f t="shared" si="7"/>
        <v>56.000238934352794</v>
      </c>
      <c r="I41" s="3">
        <f t="shared" si="8"/>
        <v>4.2666848713171902E-4</v>
      </c>
      <c r="K41" s="4">
        <v>16741</v>
      </c>
      <c r="L41">
        <f t="shared" si="9"/>
        <v>0</v>
      </c>
    </row>
    <row r="42" spans="1:22" ht="15" x14ac:dyDescent="0.2">
      <c r="A42">
        <v>57</v>
      </c>
      <c r="B42">
        <f t="shared" si="3"/>
        <v>0.95</v>
      </c>
      <c r="C42">
        <f t="shared" si="4"/>
        <v>1052.6315789473683</v>
      </c>
      <c r="D42">
        <f t="shared" si="1"/>
        <v>16447.36842105263</v>
      </c>
      <c r="E42" s="3">
        <f t="shared" si="5"/>
        <v>16447</v>
      </c>
      <c r="F42">
        <f t="shared" si="2"/>
        <v>1052.6079999999999</v>
      </c>
      <c r="G42">
        <f t="shared" si="6"/>
        <v>0.95002128047668266</v>
      </c>
      <c r="H42">
        <f t="shared" si="7"/>
        <v>57.001276828600957</v>
      </c>
      <c r="I42" s="3">
        <f t="shared" si="8"/>
        <v>2.2400501771183473E-3</v>
      </c>
      <c r="K42" s="4">
        <v>16447</v>
      </c>
      <c r="L42">
        <f t="shared" si="9"/>
        <v>0</v>
      </c>
    </row>
    <row r="43" spans="1:22" ht="15" x14ac:dyDescent="0.2">
      <c r="A43">
        <v>58</v>
      </c>
      <c r="B43">
        <f t="shared" si="3"/>
        <v>0.96666666666666667</v>
      </c>
      <c r="C43">
        <f t="shared" si="4"/>
        <v>1034.4827586206898</v>
      </c>
      <c r="D43">
        <f t="shared" si="1"/>
        <v>16163.793103448277</v>
      </c>
      <c r="E43" s="3">
        <f t="shared" si="5"/>
        <v>16163</v>
      </c>
      <c r="F43">
        <f t="shared" si="2"/>
        <v>1034.432</v>
      </c>
      <c r="G43">
        <f t="shared" si="6"/>
        <v>0.96671410010517844</v>
      </c>
      <c r="H43">
        <f t="shared" si="7"/>
        <v>58.002846006310705</v>
      </c>
      <c r="I43" s="3">
        <f t="shared" si="8"/>
        <v>4.9069074322495724E-3</v>
      </c>
      <c r="K43" s="4">
        <v>16163</v>
      </c>
      <c r="L43">
        <f t="shared" si="9"/>
        <v>0</v>
      </c>
    </row>
    <row r="44" spans="1:22" ht="15" x14ac:dyDescent="0.2">
      <c r="A44">
        <v>59</v>
      </c>
      <c r="B44">
        <f t="shared" si="3"/>
        <v>0.98333333333333328</v>
      </c>
      <c r="C44">
        <f t="shared" si="4"/>
        <v>1016.9491525423729</v>
      </c>
      <c r="D44">
        <f t="shared" si="1"/>
        <v>15889.830508474575</v>
      </c>
      <c r="E44" s="3">
        <f t="shared" si="5"/>
        <v>15889</v>
      </c>
      <c r="F44">
        <f t="shared" si="2"/>
        <v>1016.8960000000001</v>
      </c>
      <c r="G44">
        <f t="shared" si="6"/>
        <v>0.98338473157530359</v>
      </c>
      <c r="H44">
        <f t="shared" si="7"/>
        <v>59.003083894518213</v>
      </c>
      <c r="I44" s="3">
        <f t="shared" si="8"/>
        <v>5.2269398613772203E-3</v>
      </c>
      <c r="K44" s="4">
        <v>15889</v>
      </c>
      <c r="L44">
        <f t="shared" si="9"/>
        <v>0</v>
      </c>
    </row>
    <row r="45" spans="1:22" s="6" customFormat="1" x14ac:dyDescent="0.2">
      <c r="E45" s="7"/>
      <c r="I45" s="7"/>
      <c r="K45" s="5"/>
      <c r="Q45"/>
      <c r="R45"/>
      <c r="S45"/>
      <c r="T45"/>
      <c r="U45"/>
      <c r="V45"/>
    </row>
    <row r="46" spans="1:22" ht="15" x14ac:dyDescent="0.2">
      <c r="A46">
        <v>60</v>
      </c>
      <c r="B46">
        <f t="shared" si="3"/>
        <v>1</v>
      </c>
      <c r="C46">
        <f t="shared" si="4"/>
        <v>1000</v>
      </c>
      <c r="D46">
        <f t="shared" ref="D46:D77" si="10">C46/$D$4</f>
        <v>62500</v>
      </c>
      <c r="E46" s="3">
        <f t="shared" si="5"/>
        <v>62500</v>
      </c>
      <c r="F46">
        <f t="shared" ref="F46:F77" si="11">E46*$D$4</f>
        <v>1000</v>
      </c>
      <c r="G46">
        <f t="shared" si="6"/>
        <v>1</v>
      </c>
      <c r="H46">
        <f t="shared" si="7"/>
        <v>60</v>
      </c>
      <c r="I46" s="3">
        <f t="shared" si="8"/>
        <v>0</v>
      </c>
      <c r="K46" s="4">
        <v>62500</v>
      </c>
      <c r="L46">
        <f>K46-E46</f>
        <v>0</v>
      </c>
      <c r="N46" t="s">
        <v>18</v>
      </c>
    </row>
    <row r="47" spans="1:22" ht="15" x14ac:dyDescent="0.2">
      <c r="A47">
        <v>61</v>
      </c>
      <c r="B47">
        <f t="shared" si="3"/>
        <v>1.0166666666666666</v>
      </c>
      <c r="C47">
        <f t="shared" si="4"/>
        <v>983.60655737704928</v>
      </c>
      <c r="D47">
        <f t="shared" si="10"/>
        <v>61475.409836065577</v>
      </c>
      <c r="E47" s="3">
        <f t="shared" si="5"/>
        <v>61475</v>
      </c>
      <c r="F47">
        <f t="shared" si="11"/>
        <v>983.6</v>
      </c>
      <c r="G47">
        <f t="shared" si="6"/>
        <v>1.0166734444896299</v>
      </c>
      <c r="H47">
        <f t="shared" si="7"/>
        <v>61.000406669377796</v>
      </c>
      <c r="I47" s="3">
        <f t="shared" si="8"/>
        <v>6.6667111114059887E-4</v>
      </c>
      <c r="K47" s="4">
        <v>61475</v>
      </c>
      <c r="L47">
        <f t="shared" ref="L47:L110" si="12">K47-E47</f>
        <v>0</v>
      </c>
    </row>
    <row r="48" spans="1:22" ht="15" x14ac:dyDescent="0.2">
      <c r="A48">
        <v>62</v>
      </c>
      <c r="B48">
        <f t="shared" si="3"/>
        <v>1.0333333333333334</v>
      </c>
      <c r="C48">
        <f t="shared" si="4"/>
        <v>967.74193548387086</v>
      </c>
      <c r="D48">
        <f t="shared" si="10"/>
        <v>60483.870967741925</v>
      </c>
      <c r="E48" s="3">
        <f t="shared" si="5"/>
        <v>60483</v>
      </c>
      <c r="F48">
        <f t="shared" si="11"/>
        <v>967.72800000000007</v>
      </c>
      <c r="G48">
        <f t="shared" si="6"/>
        <v>1.0333482135476084</v>
      </c>
      <c r="H48">
        <f t="shared" si="7"/>
        <v>62.000892812856506</v>
      </c>
      <c r="I48" s="3">
        <f t="shared" si="8"/>
        <v>1.4400207362999964E-3</v>
      </c>
      <c r="K48" s="4">
        <v>60483</v>
      </c>
      <c r="L48">
        <f t="shared" si="12"/>
        <v>0</v>
      </c>
    </row>
    <row r="49" spans="1:12" ht="15" x14ac:dyDescent="0.2">
      <c r="A49">
        <v>63</v>
      </c>
      <c r="B49">
        <f t="shared" si="3"/>
        <v>1.05</v>
      </c>
      <c r="C49">
        <f t="shared" si="4"/>
        <v>952.38095238095229</v>
      </c>
      <c r="D49">
        <f t="shared" si="10"/>
        <v>59523.809523809519</v>
      </c>
      <c r="E49" s="3">
        <f t="shared" si="5"/>
        <v>59523</v>
      </c>
      <c r="F49">
        <f t="shared" si="11"/>
        <v>952.36800000000005</v>
      </c>
      <c r="G49">
        <f t="shared" si="6"/>
        <v>1.0500142801942105</v>
      </c>
      <c r="H49">
        <f t="shared" si="7"/>
        <v>63.000856811652632</v>
      </c>
      <c r="I49" s="3">
        <f t="shared" si="8"/>
        <v>1.3600184962412084E-3</v>
      </c>
      <c r="K49" s="4">
        <v>59523</v>
      </c>
      <c r="L49">
        <f t="shared" si="12"/>
        <v>0</v>
      </c>
    </row>
    <row r="50" spans="1:12" ht="15" x14ac:dyDescent="0.2">
      <c r="A50">
        <v>64</v>
      </c>
      <c r="B50">
        <f t="shared" si="3"/>
        <v>1.0666666666666667</v>
      </c>
      <c r="C50">
        <f t="shared" si="4"/>
        <v>937.5</v>
      </c>
      <c r="D50">
        <f t="shared" si="10"/>
        <v>58593.75</v>
      </c>
      <c r="E50" s="3">
        <f t="shared" si="5"/>
        <v>58593</v>
      </c>
      <c r="F50">
        <f t="shared" si="11"/>
        <v>937.48800000000006</v>
      </c>
      <c r="G50">
        <f t="shared" si="6"/>
        <v>1.0666803201747648</v>
      </c>
      <c r="H50">
        <f t="shared" si="7"/>
        <v>64.000819210485886</v>
      </c>
      <c r="I50" s="3">
        <f t="shared" si="8"/>
        <v>1.2800163841975021E-3</v>
      </c>
      <c r="K50" s="4">
        <v>58593</v>
      </c>
      <c r="L50">
        <f t="shared" si="12"/>
        <v>0</v>
      </c>
    </row>
    <row r="51" spans="1:12" ht="15" x14ac:dyDescent="0.2">
      <c r="A51">
        <v>65</v>
      </c>
      <c r="B51">
        <f t="shared" si="3"/>
        <v>1.0833333333333333</v>
      </c>
      <c r="C51">
        <f t="shared" si="4"/>
        <v>923.07692307692309</v>
      </c>
      <c r="D51">
        <f t="shared" si="10"/>
        <v>57692.307692307695</v>
      </c>
      <c r="E51" s="3">
        <f t="shared" si="5"/>
        <v>57692</v>
      </c>
      <c r="F51">
        <f t="shared" si="11"/>
        <v>923.072</v>
      </c>
      <c r="G51">
        <f t="shared" si="6"/>
        <v>1.0833391111419262</v>
      </c>
      <c r="H51">
        <f t="shared" si="7"/>
        <v>65.000346668515576</v>
      </c>
      <c r="I51" s="3">
        <f t="shared" si="8"/>
        <v>5.3333617780883572E-4</v>
      </c>
      <c r="K51" s="4">
        <v>57692</v>
      </c>
      <c r="L51">
        <f t="shared" si="12"/>
        <v>0</v>
      </c>
    </row>
    <row r="52" spans="1:12" ht="15" x14ac:dyDescent="0.2">
      <c r="A52">
        <v>66</v>
      </c>
      <c r="B52">
        <f t="shared" si="3"/>
        <v>1.1000000000000001</v>
      </c>
      <c r="C52">
        <f t="shared" si="4"/>
        <v>909.09090909090901</v>
      </c>
      <c r="D52">
        <f t="shared" si="10"/>
        <v>56818.181818181809</v>
      </c>
      <c r="E52" s="3">
        <f t="shared" si="5"/>
        <v>56818</v>
      </c>
      <c r="F52">
        <f t="shared" si="11"/>
        <v>909.08799999999997</v>
      </c>
      <c r="G52">
        <f t="shared" si="6"/>
        <v>1.1000035200112641</v>
      </c>
      <c r="H52">
        <f t="shared" si="7"/>
        <v>66.000211200675849</v>
      </c>
      <c r="I52" s="3">
        <f t="shared" si="8"/>
        <v>3.2000102401432497E-4</v>
      </c>
      <c r="K52" s="4">
        <v>56818</v>
      </c>
      <c r="L52">
        <f t="shared" si="12"/>
        <v>0</v>
      </c>
    </row>
    <row r="53" spans="1:12" ht="15" x14ac:dyDescent="0.2">
      <c r="A53">
        <v>67</v>
      </c>
      <c r="B53">
        <f t="shared" si="3"/>
        <v>1.1166666666666667</v>
      </c>
      <c r="C53">
        <f t="shared" si="4"/>
        <v>895.52238805970148</v>
      </c>
      <c r="D53">
        <f t="shared" si="10"/>
        <v>55970.149253731339</v>
      </c>
      <c r="E53" s="3">
        <f t="shared" si="5"/>
        <v>55970</v>
      </c>
      <c r="F53">
        <f t="shared" si="11"/>
        <v>895.52</v>
      </c>
      <c r="G53">
        <f t="shared" si="6"/>
        <v>1.1166696444523851</v>
      </c>
      <c r="H53">
        <f t="shared" si="7"/>
        <v>67.000178667143103</v>
      </c>
      <c r="I53" s="3">
        <f t="shared" si="8"/>
        <v>2.6666737776632717E-4</v>
      </c>
      <c r="K53" s="4">
        <v>55970</v>
      </c>
      <c r="L53">
        <f t="shared" si="12"/>
        <v>0</v>
      </c>
    </row>
    <row r="54" spans="1:12" ht="15" x14ac:dyDescent="0.2">
      <c r="A54">
        <v>68</v>
      </c>
      <c r="B54">
        <f t="shared" si="3"/>
        <v>1.1333333333333333</v>
      </c>
      <c r="C54">
        <f t="shared" si="4"/>
        <v>882.35294117647061</v>
      </c>
      <c r="D54">
        <f t="shared" si="10"/>
        <v>55147.058823529413</v>
      </c>
      <c r="E54" s="3">
        <f t="shared" si="5"/>
        <v>55147</v>
      </c>
      <c r="F54">
        <f t="shared" si="11"/>
        <v>882.35199999999998</v>
      </c>
      <c r="G54">
        <f t="shared" si="6"/>
        <v>1.1333345422235117</v>
      </c>
      <c r="H54">
        <f t="shared" si="7"/>
        <v>68.000072533410702</v>
      </c>
      <c r="I54" s="3">
        <f t="shared" si="8"/>
        <v>1.0666678044364797E-4</v>
      </c>
      <c r="K54" s="4">
        <v>55147</v>
      </c>
      <c r="L54">
        <f t="shared" si="12"/>
        <v>0</v>
      </c>
    </row>
    <row r="55" spans="1:12" ht="15" x14ac:dyDescent="0.2">
      <c r="A55">
        <v>69</v>
      </c>
      <c r="B55">
        <f t="shared" si="3"/>
        <v>1.1499999999999999</v>
      </c>
      <c r="C55">
        <f t="shared" si="4"/>
        <v>869.56521739130449</v>
      </c>
      <c r="D55">
        <f t="shared" si="10"/>
        <v>54347.826086956527</v>
      </c>
      <c r="E55" s="3">
        <f t="shared" si="5"/>
        <v>54347</v>
      </c>
      <c r="F55">
        <f t="shared" si="11"/>
        <v>869.55200000000002</v>
      </c>
      <c r="G55">
        <f t="shared" si="6"/>
        <v>1.1500174802656999</v>
      </c>
      <c r="H55">
        <f t="shared" si="7"/>
        <v>69.001048815941999</v>
      </c>
      <c r="I55" s="3">
        <f t="shared" si="8"/>
        <v>1.5200231043467204E-3</v>
      </c>
      <c r="K55" s="4">
        <v>54347</v>
      </c>
      <c r="L55">
        <f t="shared" si="12"/>
        <v>0</v>
      </c>
    </row>
    <row r="56" spans="1:12" ht="15" x14ac:dyDescent="0.2">
      <c r="A56">
        <v>70</v>
      </c>
      <c r="B56">
        <f t="shared" si="3"/>
        <v>1.1666666666666667</v>
      </c>
      <c r="C56">
        <f t="shared" si="4"/>
        <v>857.14285714285711</v>
      </c>
      <c r="D56">
        <f t="shared" si="10"/>
        <v>53571.428571428565</v>
      </c>
      <c r="E56" s="3">
        <f t="shared" si="5"/>
        <v>53571</v>
      </c>
      <c r="F56">
        <f t="shared" si="11"/>
        <v>857.13599999999997</v>
      </c>
      <c r="G56">
        <f t="shared" si="6"/>
        <v>1.1666760000746672</v>
      </c>
      <c r="H56">
        <f t="shared" si="7"/>
        <v>70.000560004480036</v>
      </c>
      <c r="I56" s="3">
        <f t="shared" si="8"/>
        <v>8.0000640005144826E-4</v>
      </c>
      <c r="K56" s="4">
        <v>53571</v>
      </c>
      <c r="L56">
        <f t="shared" si="12"/>
        <v>0</v>
      </c>
    </row>
    <row r="57" spans="1:12" ht="15" x14ac:dyDescent="0.2">
      <c r="A57">
        <v>71</v>
      </c>
      <c r="B57">
        <f t="shared" si="3"/>
        <v>1.1833333333333333</v>
      </c>
      <c r="C57">
        <f t="shared" si="4"/>
        <v>845.07042253521126</v>
      </c>
      <c r="D57">
        <f t="shared" si="10"/>
        <v>52816.9014084507</v>
      </c>
      <c r="E57" s="3">
        <f t="shared" si="5"/>
        <v>52816</v>
      </c>
      <c r="F57">
        <f t="shared" si="11"/>
        <v>845.05600000000004</v>
      </c>
      <c r="G57">
        <f t="shared" si="6"/>
        <v>1.1833535292335655</v>
      </c>
      <c r="H57">
        <f t="shared" si="7"/>
        <v>71.001211754013937</v>
      </c>
      <c r="I57" s="3">
        <f t="shared" si="8"/>
        <v>1.7066957942776597E-3</v>
      </c>
      <c r="K57" s="4">
        <v>52816</v>
      </c>
      <c r="L57">
        <f t="shared" si="12"/>
        <v>0</v>
      </c>
    </row>
    <row r="58" spans="1:12" ht="15" x14ac:dyDescent="0.2">
      <c r="A58">
        <v>72</v>
      </c>
      <c r="B58">
        <f t="shared" si="3"/>
        <v>1.2</v>
      </c>
      <c r="C58">
        <f t="shared" si="4"/>
        <v>833.33333333333337</v>
      </c>
      <c r="D58">
        <f t="shared" si="10"/>
        <v>52083.333333333336</v>
      </c>
      <c r="E58" s="3">
        <f t="shared" si="5"/>
        <v>52083</v>
      </c>
      <c r="F58">
        <f t="shared" si="11"/>
        <v>833.32799999999997</v>
      </c>
      <c r="G58">
        <f t="shared" si="6"/>
        <v>1.2000076800491524</v>
      </c>
      <c r="H58">
        <f t="shared" si="7"/>
        <v>72.000460802949135</v>
      </c>
      <c r="I58" s="3">
        <f t="shared" si="8"/>
        <v>6.4000409602095313E-4</v>
      </c>
      <c r="K58" s="4">
        <v>52083</v>
      </c>
      <c r="L58">
        <f t="shared" si="12"/>
        <v>0</v>
      </c>
    </row>
    <row r="59" spans="1:12" ht="15" x14ac:dyDescent="0.2">
      <c r="A59">
        <v>73</v>
      </c>
      <c r="B59">
        <f t="shared" si="3"/>
        <v>1.2166666666666666</v>
      </c>
      <c r="C59">
        <f t="shared" si="4"/>
        <v>821.91780821917814</v>
      </c>
      <c r="D59">
        <f t="shared" si="10"/>
        <v>51369.863013698632</v>
      </c>
      <c r="E59" s="3">
        <f t="shared" si="5"/>
        <v>51369</v>
      </c>
      <c r="F59">
        <f t="shared" si="11"/>
        <v>821.904</v>
      </c>
      <c r="G59">
        <f t="shared" si="6"/>
        <v>1.2166871070100644</v>
      </c>
      <c r="H59">
        <f t="shared" si="7"/>
        <v>73.001226420603871</v>
      </c>
      <c r="I59" s="3">
        <f t="shared" si="8"/>
        <v>1.6800282244805375E-3</v>
      </c>
      <c r="K59" s="4">
        <v>51369</v>
      </c>
      <c r="L59">
        <f t="shared" si="12"/>
        <v>0</v>
      </c>
    </row>
    <row r="60" spans="1:12" ht="15" x14ac:dyDescent="0.2">
      <c r="A60">
        <v>74</v>
      </c>
      <c r="B60">
        <f t="shared" si="3"/>
        <v>1.2333333333333334</v>
      </c>
      <c r="C60">
        <f t="shared" si="4"/>
        <v>810.81081081081072</v>
      </c>
      <c r="D60">
        <f t="shared" si="10"/>
        <v>50675.675675675666</v>
      </c>
      <c r="E60" s="3">
        <f t="shared" si="5"/>
        <v>50675</v>
      </c>
      <c r="F60">
        <f t="shared" si="11"/>
        <v>810.80000000000007</v>
      </c>
      <c r="G60">
        <f t="shared" si="6"/>
        <v>1.2333497779970399</v>
      </c>
      <c r="H60">
        <f t="shared" si="7"/>
        <v>74.00098667982239</v>
      </c>
      <c r="I60" s="3">
        <f t="shared" si="8"/>
        <v>1.3333511113373603E-3</v>
      </c>
      <c r="K60" s="4">
        <v>50675</v>
      </c>
      <c r="L60">
        <f t="shared" si="12"/>
        <v>0</v>
      </c>
    </row>
    <row r="61" spans="1:12" ht="15" x14ac:dyDescent="0.2">
      <c r="A61">
        <v>75</v>
      </c>
      <c r="B61">
        <f t="shared" si="3"/>
        <v>1.25</v>
      </c>
      <c r="C61">
        <f t="shared" si="4"/>
        <v>800</v>
      </c>
      <c r="D61">
        <f t="shared" si="10"/>
        <v>50000</v>
      </c>
      <c r="E61" s="3">
        <f t="shared" si="5"/>
        <v>50000</v>
      </c>
      <c r="F61">
        <f t="shared" si="11"/>
        <v>800</v>
      </c>
      <c r="G61">
        <f t="shared" si="6"/>
        <v>1.25</v>
      </c>
      <c r="H61">
        <f t="shared" si="7"/>
        <v>75</v>
      </c>
      <c r="I61" s="3">
        <f t="shared" si="8"/>
        <v>0</v>
      </c>
      <c r="K61" s="4">
        <v>50000</v>
      </c>
      <c r="L61">
        <f t="shared" si="12"/>
        <v>0</v>
      </c>
    </row>
    <row r="62" spans="1:12" ht="15" x14ac:dyDescent="0.2">
      <c r="A62">
        <v>76</v>
      </c>
      <c r="B62">
        <f t="shared" si="3"/>
        <v>1.2666666666666666</v>
      </c>
      <c r="C62">
        <f t="shared" si="4"/>
        <v>789.47368421052636</v>
      </c>
      <c r="D62">
        <f t="shared" si="10"/>
        <v>49342.105263157893</v>
      </c>
      <c r="E62" s="3">
        <f t="shared" si="5"/>
        <v>49342</v>
      </c>
      <c r="F62">
        <f t="shared" si="11"/>
        <v>789.47199999999998</v>
      </c>
      <c r="G62">
        <f t="shared" si="6"/>
        <v>1.2666693688946538</v>
      </c>
      <c r="H62">
        <f t="shared" si="7"/>
        <v>76.000162133679225</v>
      </c>
      <c r="I62" s="3">
        <f t="shared" si="8"/>
        <v>2.1333378845455581E-4</v>
      </c>
      <c r="K62" s="4">
        <v>49342</v>
      </c>
      <c r="L62">
        <f t="shared" si="12"/>
        <v>0</v>
      </c>
    </row>
    <row r="63" spans="1:12" ht="15" x14ac:dyDescent="0.2">
      <c r="A63">
        <v>77</v>
      </c>
      <c r="B63">
        <f t="shared" si="3"/>
        <v>1.2833333333333334</v>
      </c>
      <c r="C63">
        <f t="shared" si="4"/>
        <v>779.22077922077915</v>
      </c>
      <c r="D63">
        <f t="shared" si="10"/>
        <v>48701.298701298692</v>
      </c>
      <c r="E63" s="3">
        <f t="shared" si="5"/>
        <v>48701</v>
      </c>
      <c r="F63">
        <f t="shared" si="11"/>
        <v>779.21600000000001</v>
      </c>
      <c r="G63">
        <f t="shared" si="6"/>
        <v>1.2833412044927208</v>
      </c>
      <c r="H63">
        <f t="shared" si="7"/>
        <v>77.000472269563247</v>
      </c>
      <c r="I63" s="3">
        <f t="shared" si="8"/>
        <v>6.1333709512550799E-4</v>
      </c>
      <c r="K63" s="4">
        <v>48701</v>
      </c>
      <c r="L63">
        <f t="shared" si="12"/>
        <v>0</v>
      </c>
    </row>
    <row r="64" spans="1:12" ht="15" x14ac:dyDescent="0.2">
      <c r="A64">
        <v>78</v>
      </c>
      <c r="B64">
        <f t="shared" si="3"/>
        <v>1.3</v>
      </c>
      <c r="C64">
        <f t="shared" si="4"/>
        <v>769.23076923076917</v>
      </c>
      <c r="D64">
        <f t="shared" si="10"/>
        <v>48076.923076923071</v>
      </c>
      <c r="E64" s="3">
        <f t="shared" si="5"/>
        <v>48076</v>
      </c>
      <c r="F64">
        <f t="shared" si="11"/>
        <v>769.21600000000001</v>
      </c>
      <c r="G64">
        <f t="shared" si="6"/>
        <v>1.3000249604792411</v>
      </c>
      <c r="H64">
        <f t="shared" si="7"/>
        <v>78.001497628754464</v>
      </c>
      <c r="I64" s="3">
        <f t="shared" si="8"/>
        <v>1.9200368646976036E-3</v>
      </c>
      <c r="K64" s="4">
        <v>48076</v>
      </c>
      <c r="L64">
        <f t="shared" si="12"/>
        <v>0</v>
      </c>
    </row>
    <row r="65" spans="1:12" ht="15" x14ac:dyDescent="0.2">
      <c r="A65">
        <v>79</v>
      </c>
      <c r="B65">
        <f t="shared" si="3"/>
        <v>1.3166666666666667</v>
      </c>
      <c r="C65">
        <f t="shared" si="4"/>
        <v>759.49367088607596</v>
      </c>
      <c r="D65">
        <f t="shared" si="10"/>
        <v>47468.354430379746</v>
      </c>
      <c r="E65" s="3">
        <f t="shared" si="5"/>
        <v>47468</v>
      </c>
      <c r="F65">
        <f t="shared" si="11"/>
        <v>759.48800000000006</v>
      </c>
      <c r="G65">
        <f t="shared" si="6"/>
        <v>1.3166764978511838</v>
      </c>
      <c r="H65">
        <f t="shared" si="7"/>
        <v>79.000589871071028</v>
      </c>
      <c r="I65" s="3">
        <f t="shared" si="8"/>
        <v>7.466722418080626E-4</v>
      </c>
      <c r="K65" s="4">
        <v>47468</v>
      </c>
      <c r="L65">
        <f t="shared" si="12"/>
        <v>0</v>
      </c>
    </row>
    <row r="66" spans="1:12" ht="15" x14ac:dyDescent="0.2">
      <c r="A66">
        <v>80</v>
      </c>
      <c r="B66">
        <f t="shared" si="3"/>
        <v>1.3333333333333333</v>
      </c>
      <c r="C66">
        <f t="shared" si="4"/>
        <v>750</v>
      </c>
      <c r="D66">
        <f t="shared" si="10"/>
        <v>46875</v>
      </c>
      <c r="E66" s="3">
        <f t="shared" si="5"/>
        <v>46875</v>
      </c>
      <c r="F66">
        <f t="shared" si="11"/>
        <v>750</v>
      </c>
      <c r="G66">
        <f t="shared" si="6"/>
        <v>1.3333333333333333</v>
      </c>
      <c r="H66">
        <f t="shared" si="7"/>
        <v>80</v>
      </c>
      <c r="I66" s="3">
        <f t="shared" si="8"/>
        <v>0</v>
      </c>
      <c r="K66" s="4">
        <v>46875</v>
      </c>
      <c r="L66">
        <f t="shared" si="12"/>
        <v>0</v>
      </c>
    </row>
    <row r="67" spans="1:12" ht="15" x14ac:dyDescent="0.2">
      <c r="A67">
        <v>81</v>
      </c>
      <c r="B67">
        <f t="shared" si="3"/>
        <v>1.35</v>
      </c>
      <c r="C67">
        <f t="shared" si="4"/>
        <v>740.74074074074065</v>
      </c>
      <c r="D67">
        <f t="shared" si="10"/>
        <v>46296.296296296292</v>
      </c>
      <c r="E67" s="3">
        <f t="shared" si="5"/>
        <v>46296</v>
      </c>
      <c r="F67">
        <f t="shared" si="11"/>
        <v>740.73599999999999</v>
      </c>
      <c r="G67">
        <f t="shared" si="6"/>
        <v>1.3500086400552964</v>
      </c>
      <c r="H67">
        <f t="shared" si="7"/>
        <v>81.000518403317784</v>
      </c>
      <c r="I67" s="3">
        <f t="shared" si="8"/>
        <v>6.400040960297253E-4</v>
      </c>
      <c r="K67" s="4">
        <v>46296</v>
      </c>
      <c r="L67">
        <f t="shared" si="12"/>
        <v>0</v>
      </c>
    </row>
    <row r="68" spans="1:12" ht="15" x14ac:dyDescent="0.2">
      <c r="A68">
        <v>82</v>
      </c>
      <c r="B68">
        <f t="shared" si="3"/>
        <v>1.3666666666666667</v>
      </c>
      <c r="C68">
        <f t="shared" si="4"/>
        <v>731.70731707317077</v>
      </c>
      <c r="D68">
        <f t="shared" si="10"/>
        <v>45731.707317073175</v>
      </c>
      <c r="E68" s="3">
        <f t="shared" si="5"/>
        <v>45731</v>
      </c>
      <c r="F68">
        <f t="shared" si="11"/>
        <v>731.69600000000003</v>
      </c>
      <c r="G68">
        <f t="shared" si="6"/>
        <v>1.3666878047713804</v>
      </c>
      <c r="H68">
        <f t="shared" si="7"/>
        <v>82.001268286282823</v>
      </c>
      <c r="I68" s="3">
        <f t="shared" si="8"/>
        <v>1.5466905888083271E-3</v>
      </c>
      <c r="K68" s="4">
        <v>45731</v>
      </c>
      <c r="L68">
        <f t="shared" si="12"/>
        <v>0</v>
      </c>
    </row>
    <row r="69" spans="1:12" ht="15" x14ac:dyDescent="0.2">
      <c r="A69">
        <v>83</v>
      </c>
      <c r="B69">
        <f t="shared" si="3"/>
        <v>1.3833333333333333</v>
      </c>
      <c r="C69">
        <f t="shared" si="4"/>
        <v>722.89156626506019</v>
      </c>
      <c r="D69">
        <f t="shared" si="10"/>
        <v>45180.722891566264</v>
      </c>
      <c r="E69" s="3">
        <f t="shared" si="5"/>
        <v>45180</v>
      </c>
      <c r="F69">
        <f t="shared" si="11"/>
        <v>722.88</v>
      </c>
      <c r="G69">
        <f t="shared" si="6"/>
        <v>1.3833554670208057</v>
      </c>
      <c r="H69">
        <f t="shared" si="7"/>
        <v>83.001328021248341</v>
      </c>
      <c r="I69" s="3">
        <f t="shared" si="8"/>
        <v>1.6000256004106751E-3</v>
      </c>
      <c r="K69" s="4">
        <v>45180</v>
      </c>
      <c r="L69">
        <f t="shared" si="12"/>
        <v>0</v>
      </c>
    </row>
    <row r="70" spans="1:12" ht="15" x14ac:dyDescent="0.2">
      <c r="A70">
        <v>84</v>
      </c>
      <c r="B70">
        <f t="shared" si="3"/>
        <v>1.4</v>
      </c>
      <c r="C70">
        <f t="shared" si="4"/>
        <v>714.28571428571433</v>
      </c>
      <c r="D70">
        <f t="shared" si="10"/>
        <v>44642.857142857145</v>
      </c>
      <c r="E70" s="3">
        <f t="shared" si="5"/>
        <v>44642</v>
      </c>
      <c r="F70">
        <f t="shared" si="11"/>
        <v>714.27200000000005</v>
      </c>
      <c r="G70">
        <f t="shared" si="6"/>
        <v>1.4000268805161058</v>
      </c>
      <c r="H70">
        <f t="shared" si="7"/>
        <v>84.001612830966351</v>
      </c>
      <c r="I70" s="3">
        <f t="shared" si="8"/>
        <v>1.9200368647041106E-3</v>
      </c>
      <c r="K70" s="4">
        <v>44642</v>
      </c>
      <c r="L70">
        <f t="shared" si="12"/>
        <v>0</v>
      </c>
    </row>
    <row r="71" spans="1:12" ht="15" x14ac:dyDescent="0.2">
      <c r="A71">
        <v>85</v>
      </c>
      <c r="B71">
        <f t="shared" si="3"/>
        <v>1.4166666666666667</v>
      </c>
      <c r="C71">
        <f t="shared" si="4"/>
        <v>705.88235294117635</v>
      </c>
      <c r="D71">
        <f t="shared" si="10"/>
        <v>44117.647058823524</v>
      </c>
      <c r="E71" s="3">
        <f t="shared" si="5"/>
        <v>44117</v>
      </c>
      <c r="F71">
        <f t="shared" si="11"/>
        <v>705.87200000000007</v>
      </c>
      <c r="G71">
        <f t="shared" si="6"/>
        <v>1.4166874447491895</v>
      </c>
      <c r="H71">
        <f t="shared" si="7"/>
        <v>85.001246684951369</v>
      </c>
      <c r="I71" s="3">
        <f t="shared" si="8"/>
        <v>1.4666881780806974E-3</v>
      </c>
      <c r="K71" s="4">
        <v>44117</v>
      </c>
      <c r="L71">
        <f t="shared" si="12"/>
        <v>0</v>
      </c>
    </row>
    <row r="72" spans="1:12" ht="15" x14ac:dyDescent="0.2">
      <c r="A72">
        <v>86</v>
      </c>
      <c r="B72">
        <f t="shared" si="3"/>
        <v>1.4333333333333333</v>
      </c>
      <c r="C72">
        <f t="shared" si="4"/>
        <v>697.67441860465124</v>
      </c>
      <c r="D72">
        <f t="shared" si="10"/>
        <v>43604.651162790702</v>
      </c>
      <c r="E72" s="3">
        <f t="shared" si="5"/>
        <v>43604</v>
      </c>
      <c r="F72">
        <f t="shared" si="11"/>
        <v>697.66399999999999</v>
      </c>
      <c r="G72">
        <f t="shared" si="6"/>
        <v>1.4333547380974223</v>
      </c>
      <c r="H72">
        <f t="shared" si="7"/>
        <v>86.001284285845344</v>
      </c>
      <c r="I72" s="3">
        <f t="shared" si="8"/>
        <v>1.4933556341208164E-3</v>
      </c>
      <c r="K72" s="4">
        <v>43604</v>
      </c>
      <c r="L72">
        <f t="shared" si="12"/>
        <v>0</v>
      </c>
    </row>
    <row r="73" spans="1:12" ht="15" x14ac:dyDescent="0.2">
      <c r="A73">
        <v>87</v>
      </c>
      <c r="B73">
        <f t="shared" si="3"/>
        <v>1.45</v>
      </c>
      <c r="C73">
        <f t="shared" si="4"/>
        <v>689.65517241379314</v>
      </c>
      <c r="D73">
        <f t="shared" si="10"/>
        <v>43103.448275862072</v>
      </c>
      <c r="E73" s="3">
        <f t="shared" si="5"/>
        <v>43103</v>
      </c>
      <c r="F73">
        <f t="shared" si="11"/>
        <v>689.64800000000002</v>
      </c>
      <c r="G73">
        <f t="shared" si="6"/>
        <v>1.4500150801568334</v>
      </c>
      <c r="H73">
        <f t="shared" si="7"/>
        <v>87.000904809410002</v>
      </c>
      <c r="I73" s="3">
        <f t="shared" si="8"/>
        <v>1.0400108160946804E-3</v>
      </c>
      <c r="K73" s="4">
        <v>43103</v>
      </c>
      <c r="L73">
        <f t="shared" si="12"/>
        <v>0</v>
      </c>
    </row>
    <row r="74" spans="1:12" ht="15" x14ac:dyDescent="0.2">
      <c r="A74">
        <v>88</v>
      </c>
      <c r="B74">
        <f t="shared" si="3"/>
        <v>1.4666666666666666</v>
      </c>
      <c r="C74">
        <f t="shared" si="4"/>
        <v>681.81818181818187</v>
      </c>
      <c r="D74">
        <f t="shared" si="10"/>
        <v>42613.636363636368</v>
      </c>
      <c r="E74" s="3">
        <f t="shared" si="5"/>
        <v>42613</v>
      </c>
      <c r="F74">
        <f t="shared" si="11"/>
        <v>681.80799999999999</v>
      </c>
      <c r="G74">
        <f t="shared" si="6"/>
        <v>1.466688569215967</v>
      </c>
      <c r="H74">
        <f t="shared" si="7"/>
        <v>88.001314152958017</v>
      </c>
      <c r="I74" s="3">
        <f t="shared" si="8"/>
        <v>1.4933556341099254E-3</v>
      </c>
      <c r="K74" s="4">
        <v>42613</v>
      </c>
      <c r="L74">
        <f t="shared" si="12"/>
        <v>0</v>
      </c>
    </row>
    <row r="75" spans="1:12" ht="15" x14ac:dyDescent="0.2">
      <c r="A75">
        <v>89</v>
      </c>
      <c r="B75">
        <f t="shared" si="3"/>
        <v>1.4833333333333334</v>
      </c>
      <c r="C75">
        <f t="shared" si="4"/>
        <v>674.15730337078651</v>
      </c>
      <c r="D75">
        <f t="shared" si="10"/>
        <v>42134.831460674155</v>
      </c>
      <c r="E75" s="3">
        <f t="shared" si="5"/>
        <v>42134</v>
      </c>
      <c r="F75">
        <f t="shared" si="11"/>
        <v>674.14400000000001</v>
      </c>
      <c r="G75">
        <f t="shared" si="6"/>
        <v>1.4833626050220725</v>
      </c>
      <c r="H75">
        <f t="shared" si="7"/>
        <v>89.001756301324349</v>
      </c>
      <c r="I75" s="3">
        <f t="shared" si="8"/>
        <v>1.9733722745493222E-3</v>
      </c>
      <c r="K75" s="4">
        <v>42134</v>
      </c>
      <c r="L75">
        <f t="shared" si="12"/>
        <v>0</v>
      </c>
    </row>
    <row r="76" spans="1:12" ht="15" x14ac:dyDescent="0.2">
      <c r="A76">
        <v>90</v>
      </c>
      <c r="B76">
        <f t="shared" si="3"/>
        <v>1.5</v>
      </c>
      <c r="C76">
        <f t="shared" si="4"/>
        <v>666.66666666666663</v>
      </c>
      <c r="D76">
        <f t="shared" si="10"/>
        <v>41666.666666666664</v>
      </c>
      <c r="E76" s="3">
        <f t="shared" si="5"/>
        <v>41666</v>
      </c>
      <c r="F76">
        <f t="shared" si="11"/>
        <v>666.65600000000006</v>
      </c>
      <c r="G76">
        <f t="shared" si="6"/>
        <v>1.5000240003840062</v>
      </c>
      <c r="H76">
        <f t="shared" si="7"/>
        <v>90.001440023040374</v>
      </c>
      <c r="I76" s="3">
        <f t="shared" si="8"/>
        <v>1.6000256004152409E-3</v>
      </c>
      <c r="K76" s="4">
        <v>41666</v>
      </c>
      <c r="L76">
        <f t="shared" si="12"/>
        <v>0</v>
      </c>
    </row>
    <row r="77" spans="1:12" ht="15" x14ac:dyDescent="0.2">
      <c r="A77">
        <v>91</v>
      </c>
      <c r="B77">
        <f t="shared" si="3"/>
        <v>1.5166666666666666</v>
      </c>
      <c r="C77">
        <f t="shared" si="4"/>
        <v>659.34065934065939</v>
      </c>
      <c r="D77">
        <f t="shared" si="10"/>
        <v>41208.791208791212</v>
      </c>
      <c r="E77" s="3">
        <f t="shared" si="5"/>
        <v>41208</v>
      </c>
      <c r="F77">
        <f t="shared" si="11"/>
        <v>659.32799999999997</v>
      </c>
      <c r="G77">
        <f t="shared" si="6"/>
        <v>1.5166957872257814</v>
      </c>
      <c r="H77">
        <f t="shared" si="7"/>
        <v>91.00174723354688</v>
      </c>
      <c r="I77" s="3">
        <f t="shared" si="8"/>
        <v>1.9200368647028091E-3</v>
      </c>
      <c r="K77" s="4">
        <v>41208</v>
      </c>
      <c r="L77">
        <f t="shared" si="12"/>
        <v>0</v>
      </c>
    </row>
    <row r="78" spans="1:12" ht="15" x14ac:dyDescent="0.2">
      <c r="A78">
        <v>92</v>
      </c>
      <c r="B78">
        <f t="shared" si="3"/>
        <v>1.5333333333333334</v>
      </c>
      <c r="C78">
        <f t="shared" si="4"/>
        <v>652.17391304347825</v>
      </c>
      <c r="D78">
        <f t="shared" ref="D78:D109" si="13">C78/$D$4</f>
        <v>40760.869565217392</v>
      </c>
      <c r="E78" s="3">
        <f t="shared" si="5"/>
        <v>40760</v>
      </c>
      <c r="F78">
        <f t="shared" ref="F78:F109" si="14">E78*$D$4</f>
        <v>652.16</v>
      </c>
      <c r="G78">
        <f t="shared" si="6"/>
        <v>1.5333660451422964</v>
      </c>
      <c r="H78">
        <f t="shared" si="7"/>
        <v>92.001962708537775</v>
      </c>
      <c r="I78" s="3">
        <f t="shared" si="8"/>
        <v>2.133378845407517E-3</v>
      </c>
      <c r="K78" s="4">
        <v>40760</v>
      </c>
      <c r="L78">
        <f t="shared" si="12"/>
        <v>0</v>
      </c>
    </row>
    <row r="79" spans="1:12" ht="15" x14ac:dyDescent="0.2">
      <c r="A79">
        <v>93</v>
      </c>
      <c r="B79">
        <f t="shared" si="3"/>
        <v>1.55</v>
      </c>
      <c r="C79">
        <f t="shared" si="4"/>
        <v>645.16129032258061</v>
      </c>
      <c r="D79">
        <f t="shared" si="13"/>
        <v>40322.580645161288</v>
      </c>
      <c r="E79" s="3">
        <f t="shared" si="5"/>
        <v>40322</v>
      </c>
      <c r="F79">
        <f t="shared" si="14"/>
        <v>645.15200000000004</v>
      </c>
      <c r="G79">
        <f t="shared" si="6"/>
        <v>1.5500223203214125</v>
      </c>
      <c r="H79">
        <f t="shared" si="7"/>
        <v>93.001339219284745</v>
      </c>
      <c r="I79" s="3">
        <f t="shared" si="8"/>
        <v>1.4400207362847161E-3</v>
      </c>
      <c r="K79" s="4">
        <v>40322</v>
      </c>
      <c r="L79">
        <f t="shared" si="12"/>
        <v>0</v>
      </c>
    </row>
    <row r="80" spans="1:12" ht="15" x14ac:dyDescent="0.2">
      <c r="A80">
        <v>94</v>
      </c>
      <c r="B80">
        <f t="shared" si="3"/>
        <v>1.5666666666666667</v>
      </c>
      <c r="C80">
        <f t="shared" si="4"/>
        <v>638.29787234042556</v>
      </c>
      <c r="D80">
        <f t="shared" si="13"/>
        <v>39893.617021276594</v>
      </c>
      <c r="E80" s="3">
        <f t="shared" si="5"/>
        <v>39893</v>
      </c>
      <c r="F80">
        <f t="shared" si="14"/>
        <v>638.28800000000001</v>
      </c>
      <c r="G80">
        <f t="shared" si="6"/>
        <v>1.5666908981525582</v>
      </c>
      <c r="H80">
        <f t="shared" si="7"/>
        <v>94.001453889153495</v>
      </c>
      <c r="I80" s="3">
        <f t="shared" si="8"/>
        <v>1.5466905888249197E-3</v>
      </c>
      <c r="K80" s="4">
        <v>39893</v>
      </c>
      <c r="L80">
        <f t="shared" si="12"/>
        <v>0</v>
      </c>
    </row>
    <row r="81" spans="1:12" ht="15" x14ac:dyDescent="0.2">
      <c r="A81">
        <v>95</v>
      </c>
      <c r="B81">
        <f t="shared" ref="B81:B144" si="15">A81/60</f>
        <v>1.5833333333333333</v>
      </c>
      <c r="C81">
        <f t="shared" ref="C81:C144" si="16">(1/B81)*1000</f>
        <v>631.57894736842115</v>
      </c>
      <c r="D81">
        <f t="shared" si="13"/>
        <v>39473.68421052632</v>
      </c>
      <c r="E81" s="3">
        <f t="shared" ref="E81:E144" si="17">ROUNDDOWN(D81,0)</f>
        <v>39473</v>
      </c>
      <c r="F81">
        <f t="shared" si="14"/>
        <v>631.56799999999998</v>
      </c>
      <c r="G81">
        <f t="shared" ref="G81:G144" si="18">1/(F81/1000)</f>
        <v>1.5833607782534898</v>
      </c>
      <c r="H81">
        <f t="shared" ref="H81:H144" si="19">G81*60</f>
        <v>95.001646695209388</v>
      </c>
      <c r="I81" s="3">
        <f t="shared" ref="I81:I144" si="20">(H81-A81)/A81*100</f>
        <v>1.7333633783030229E-3</v>
      </c>
      <c r="K81" s="4">
        <v>39473</v>
      </c>
      <c r="L81">
        <f t="shared" si="12"/>
        <v>0</v>
      </c>
    </row>
    <row r="82" spans="1:12" ht="15" x14ac:dyDescent="0.2">
      <c r="A82">
        <v>96</v>
      </c>
      <c r="B82">
        <f t="shared" si="15"/>
        <v>1.6</v>
      </c>
      <c r="C82">
        <f t="shared" si="16"/>
        <v>625</v>
      </c>
      <c r="D82">
        <f t="shared" si="13"/>
        <v>39062.5</v>
      </c>
      <c r="E82" s="3">
        <f t="shared" si="17"/>
        <v>39062</v>
      </c>
      <c r="F82">
        <f t="shared" si="14"/>
        <v>624.99199999999996</v>
      </c>
      <c r="G82">
        <f t="shared" si="18"/>
        <v>1.6000204802621474</v>
      </c>
      <c r="H82">
        <f t="shared" si="19"/>
        <v>96.001228815728837</v>
      </c>
      <c r="I82" s="3">
        <f t="shared" si="20"/>
        <v>1.2800163842049037E-3</v>
      </c>
      <c r="K82" s="4">
        <v>39062</v>
      </c>
      <c r="L82">
        <f t="shared" si="12"/>
        <v>0</v>
      </c>
    </row>
    <row r="83" spans="1:12" ht="15" x14ac:dyDescent="0.2">
      <c r="A83">
        <v>97</v>
      </c>
      <c r="B83">
        <f t="shared" si="15"/>
        <v>1.6166666666666667</v>
      </c>
      <c r="C83">
        <f t="shared" si="16"/>
        <v>618.55670103092791</v>
      </c>
      <c r="D83">
        <f t="shared" si="13"/>
        <v>38659.793814432996</v>
      </c>
      <c r="E83" s="3">
        <f t="shared" si="17"/>
        <v>38659</v>
      </c>
      <c r="F83">
        <f t="shared" si="14"/>
        <v>618.54399999999998</v>
      </c>
      <c r="G83">
        <f t="shared" si="18"/>
        <v>1.6166998629038516</v>
      </c>
      <c r="H83">
        <f t="shared" si="19"/>
        <v>97.001991774231101</v>
      </c>
      <c r="I83" s="3">
        <f t="shared" si="20"/>
        <v>2.0533754959802708E-3</v>
      </c>
      <c r="K83" s="4">
        <v>38659</v>
      </c>
      <c r="L83">
        <f t="shared" si="12"/>
        <v>0</v>
      </c>
    </row>
    <row r="84" spans="1:12" ht="15" x14ac:dyDescent="0.2">
      <c r="A84">
        <v>98</v>
      </c>
      <c r="B84">
        <f t="shared" si="15"/>
        <v>1.6333333333333333</v>
      </c>
      <c r="C84">
        <f t="shared" si="16"/>
        <v>612.24489795918373</v>
      </c>
      <c r="D84">
        <f t="shared" si="13"/>
        <v>38265.306122448979</v>
      </c>
      <c r="E84" s="3">
        <f t="shared" si="17"/>
        <v>38265</v>
      </c>
      <c r="F84">
        <f t="shared" si="14"/>
        <v>612.24</v>
      </c>
      <c r="G84">
        <f t="shared" si="18"/>
        <v>1.6333464001045341</v>
      </c>
      <c r="H84">
        <f t="shared" si="19"/>
        <v>98.000784006272042</v>
      </c>
      <c r="I84" s="3">
        <f t="shared" si="20"/>
        <v>8.0000640004274765E-4</v>
      </c>
      <c r="K84" s="4">
        <v>38265</v>
      </c>
      <c r="L84">
        <f t="shared" si="12"/>
        <v>0</v>
      </c>
    </row>
    <row r="85" spans="1:12" ht="15" x14ac:dyDescent="0.2">
      <c r="A85">
        <v>99</v>
      </c>
      <c r="B85">
        <f t="shared" si="15"/>
        <v>1.65</v>
      </c>
      <c r="C85">
        <f t="shared" si="16"/>
        <v>606.06060606060612</v>
      </c>
      <c r="D85">
        <f t="shared" si="13"/>
        <v>37878.78787878788</v>
      </c>
      <c r="E85" s="3">
        <f t="shared" si="17"/>
        <v>37878</v>
      </c>
      <c r="F85">
        <f t="shared" si="14"/>
        <v>606.048</v>
      </c>
      <c r="G85">
        <f t="shared" si="18"/>
        <v>1.6500343207138708</v>
      </c>
      <c r="H85">
        <f t="shared" si="19"/>
        <v>99.002059242832246</v>
      </c>
      <c r="I85" s="3">
        <f t="shared" si="20"/>
        <v>2.0800432648948484E-3</v>
      </c>
      <c r="K85" s="4">
        <v>37878</v>
      </c>
      <c r="L85">
        <f t="shared" si="12"/>
        <v>0</v>
      </c>
    </row>
    <row r="86" spans="1:12" ht="15" x14ac:dyDescent="0.2">
      <c r="A86">
        <v>100</v>
      </c>
      <c r="B86">
        <f t="shared" si="15"/>
        <v>1.6666666666666667</v>
      </c>
      <c r="C86">
        <f t="shared" si="16"/>
        <v>600</v>
      </c>
      <c r="D86">
        <f t="shared" si="13"/>
        <v>37500</v>
      </c>
      <c r="E86" s="3">
        <f t="shared" si="17"/>
        <v>37500</v>
      </c>
      <c r="F86">
        <f t="shared" si="14"/>
        <v>600</v>
      </c>
      <c r="G86">
        <f t="shared" si="18"/>
        <v>1.6666666666666667</v>
      </c>
      <c r="H86">
        <f t="shared" si="19"/>
        <v>100</v>
      </c>
      <c r="I86" s="3">
        <f t="shared" si="20"/>
        <v>0</v>
      </c>
      <c r="K86" s="4">
        <v>37500</v>
      </c>
      <c r="L86">
        <f t="shared" si="12"/>
        <v>0</v>
      </c>
    </row>
    <row r="87" spans="1:12" ht="15" x14ac:dyDescent="0.2">
      <c r="A87">
        <v>101</v>
      </c>
      <c r="B87">
        <f t="shared" si="15"/>
        <v>1.6833333333333333</v>
      </c>
      <c r="C87">
        <f t="shared" si="16"/>
        <v>594.05940594059405</v>
      </c>
      <c r="D87">
        <f t="shared" si="13"/>
        <v>37128.712871287127</v>
      </c>
      <c r="E87" s="3">
        <f t="shared" si="17"/>
        <v>37128</v>
      </c>
      <c r="F87">
        <f t="shared" si="14"/>
        <v>594.048</v>
      </c>
      <c r="G87">
        <f t="shared" si="18"/>
        <v>1.6833656539538893</v>
      </c>
      <c r="H87">
        <f t="shared" si="19"/>
        <v>101.00193923723336</v>
      </c>
      <c r="I87" s="3">
        <f t="shared" si="20"/>
        <v>1.9200368647113129E-3</v>
      </c>
      <c r="K87" s="4">
        <v>37128</v>
      </c>
      <c r="L87">
        <f t="shared" si="12"/>
        <v>0</v>
      </c>
    </row>
    <row r="88" spans="1:12" ht="15" x14ac:dyDescent="0.2">
      <c r="A88">
        <v>102</v>
      </c>
      <c r="B88">
        <f t="shared" si="15"/>
        <v>1.7</v>
      </c>
      <c r="C88">
        <f t="shared" si="16"/>
        <v>588.23529411764707</v>
      </c>
      <c r="D88">
        <f t="shared" si="13"/>
        <v>36764.705882352944</v>
      </c>
      <c r="E88" s="3">
        <f t="shared" si="17"/>
        <v>36764</v>
      </c>
      <c r="F88">
        <f t="shared" si="14"/>
        <v>588.22400000000005</v>
      </c>
      <c r="G88">
        <f t="shared" si="18"/>
        <v>1.7000326406266999</v>
      </c>
      <c r="H88">
        <f t="shared" si="19"/>
        <v>102.001958437602</v>
      </c>
      <c r="I88" s="3">
        <f t="shared" si="20"/>
        <v>1.9200368647051057E-3</v>
      </c>
      <c r="K88" s="4">
        <v>36764</v>
      </c>
      <c r="L88">
        <f t="shared" si="12"/>
        <v>0</v>
      </c>
    </row>
    <row r="89" spans="1:12" ht="15" x14ac:dyDescent="0.2">
      <c r="A89">
        <v>103</v>
      </c>
      <c r="B89">
        <f t="shared" si="15"/>
        <v>1.7166666666666666</v>
      </c>
      <c r="C89">
        <f t="shared" si="16"/>
        <v>582.52427184466023</v>
      </c>
      <c r="D89">
        <f t="shared" si="13"/>
        <v>36407.76699029126</v>
      </c>
      <c r="E89" s="3">
        <f t="shared" si="17"/>
        <v>36407</v>
      </c>
      <c r="F89">
        <f t="shared" si="14"/>
        <v>582.51200000000006</v>
      </c>
      <c r="G89">
        <f t="shared" si="18"/>
        <v>1.7167028318729913</v>
      </c>
      <c r="H89">
        <f t="shared" si="19"/>
        <v>103.00216991237949</v>
      </c>
      <c r="I89" s="3">
        <f t="shared" si="20"/>
        <v>2.1067110480447082E-3</v>
      </c>
      <c r="K89" s="4">
        <v>36407</v>
      </c>
      <c r="L89">
        <f t="shared" si="12"/>
        <v>0</v>
      </c>
    </row>
    <row r="90" spans="1:12" ht="15" x14ac:dyDescent="0.2">
      <c r="A90">
        <v>104</v>
      </c>
      <c r="B90">
        <f t="shared" si="15"/>
        <v>1.7333333333333334</v>
      </c>
      <c r="C90">
        <f t="shared" si="16"/>
        <v>576.92307692307691</v>
      </c>
      <c r="D90">
        <f t="shared" si="13"/>
        <v>36057.692307692305</v>
      </c>
      <c r="E90" s="3">
        <f t="shared" si="17"/>
        <v>36057</v>
      </c>
      <c r="F90">
        <f t="shared" si="14"/>
        <v>576.91200000000003</v>
      </c>
      <c r="G90">
        <f t="shared" si="18"/>
        <v>1.7333666139723216</v>
      </c>
      <c r="H90">
        <f t="shared" si="19"/>
        <v>104.00199683833929</v>
      </c>
      <c r="I90" s="3">
        <f t="shared" si="20"/>
        <v>1.9200368647067133E-3</v>
      </c>
      <c r="K90" s="4">
        <v>36057</v>
      </c>
      <c r="L90">
        <f t="shared" si="12"/>
        <v>0</v>
      </c>
    </row>
    <row r="91" spans="1:12" ht="15" x14ac:dyDescent="0.2">
      <c r="A91">
        <v>105</v>
      </c>
      <c r="B91">
        <f t="shared" si="15"/>
        <v>1.75</v>
      </c>
      <c r="C91">
        <f t="shared" si="16"/>
        <v>571.42857142857144</v>
      </c>
      <c r="D91">
        <f t="shared" si="13"/>
        <v>35714.285714285717</v>
      </c>
      <c r="E91" s="3">
        <f t="shared" si="17"/>
        <v>35714</v>
      </c>
      <c r="F91">
        <f t="shared" si="14"/>
        <v>571.42399999999998</v>
      </c>
      <c r="G91">
        <f t="shared" si="18"/>
        <v>1.750014000112001</v>
      </c>
      <c r="H91">
        <f t="shared" si="19"/>
        <v>105.00084000672007</v>
      </c>
      <c r="I91" s="3">
        <f t="shared" si="20"/>
        <v>8.0000640006498247E-4</v>
      </c>
      <c r="K91" s="4">
        <v>35714</v>
      </c>
      <c r="L91">
        <f t="shared" si="12"/>
        <v>0</v>
      </c>
    </row>
    <row r="92" spans="1:12" ht="15" x14ac:dyDescent="0.2">
      <c r="A92">
        <v>106</v>
      </c>
      <c r="B92">
        <f t="shared" si="15"/>
        <v>1.7666666666666666</v>
      </c>
      <c r="C92">
        <f t="shared" si="16"/>
        <v>566.03773584905662</v>
      </c>
      <c r="D92">
        <f t="shared" si="13"/>
        <v>35377.358490566039</v>
      </c>
      <c r="E92" s="3">
        <f t="shared" si="17"/>
        <v>35377</v>
      </c>
      <c r="F92">
        <f t="shared" si="14"/>
        <v>566.03200000000004</v>
      </c>
      <c r="G92">
        <f t="shared" si="18"/>
        <v>1.7666845690702997</v>
      </c>
      <c r="H92">
        <f t="shared" si="19"/>
        <v>106.00107414421798</v>
      </c>
      <c r="I92" s="3">
        <f t="shared" si="20"/>
        <v>1.0133436018685737E-3</v>
      </c>
      <c r="K92" s="4">
        <v>35377</v>
      </c>
      <c r="L92">
        <f t="shared" si="12"/>
        <v>0</v>
      </c>
    </row>
    <row r="93" spans="1:12" ht="15" x14ac:dyDescent="0.2">
      <c r="A93">
        <v>107</v>
      </c>
      <c r="B93">
        <f t="shared" si="15"/>
        <v>1.7833333333333334</v>
      </c>
      <c r="C93">
        <f t="shared" si="16"/>
        <v>560.74766355140184</v>
      </c>
      <c r="D93">
        <f t="shared" si="13"/>
        <v>35046.728971962613</v>
      </c>
      <c r="E93" s="3">
        <f t="shared" si="17"/>
        <v>35046</v>
      </c>
      <c r="F93">
        <f t="shared" si="14"/>
        <v>560.73599999999999</v>
      </c>
      <c r="G93">
        <f t="shared" si="18"/>
        <v>1.783370427438224</v>
      </c>
      <c r="H93">
        <f t="shared" si="19"/>
        <v>107.00222564629344</v>
      </c>
      <c r="I93" s="3">
        <f t="shared" si="20"/>
        <v>2.0800432648965922E-3</v>
      </c>
      <c r="K93" s="4">
        <v>35046</v>
      </c>
      <c r="L93">
        <f t="shared" si="12"/>
        <v>0</v>
      </c>
    </row>
    <row r="94" spans="1:12" ht="15" x14ac:dyDescent="0.2">
      <c r="A94">
        <v>108</v>
      </c>
      <c r="B94">
        <f t="shared" si="15"/>
        <v>1.8</v>
      </c>
      <c r="C94">
        <f t="shared" si="16"/>
        <v>555.55555555555554</v>
      </c>
      <c r="D94">
        <f t="shared" si="13"/>
        <v>34722.222222222219</v>
      </c>
      <c r="E94" s="3">
        <f t="shared" si="17"/>
        <v>34722</v>
      </c>
      <c r="F94">
        <f t="shared" si="14"/>
        <v>555.55200000000002</v>
      </c>
      <c r="G94">
        <f t="shared" si="18"/>
        <v>1.8000115200737283</v>
      </c>
      <c r="H94">
        <f t="shared" si="19"/>
        <v>108.0006912044237</v>
      </c>
      <c r="I94" s="3">
        <f t="shared" si="20"/>
        <v>6.4000409602095313E-4</v>
      </c>
      <c r="K94" s="4">
        <v>34722</v>
      </c>
      <c r="L94">
        <f t="shared" si="12"/>
        <v>0</v>
      </c>
    </row>
    <row r="95" spans="1:12" ht="15" x14ac:dyDescent="0.2">
      <c r="A95">
        <v>109</v>
      </c>
      <c r="B95">
        <f t="shared" si="15"/>
        <v>1.8166666666666667</v>
      </c>
      <c r="C95">
        <f t="shared" si="16"/>
        <v>550.45871559633031</v>
      </c>
      <c r="D95">
        <f t="shared" si="13"/>
        <v>34403.669724770647</v>
      </c>
      <c r="E95" s="3">
        <f t="shared" si="17"/>
        <v>34403</v>
      </c>
      <c r="F95">
        <f t="shared" si="14"/>
        <v>550.44799999999998</v>
      </c>
      <c r="G95">
        <f t="shared" si="18"/>
        <v>1.8167020317995526</v>
      </c>
      <c r="H95">
        <f t="shared" si="19"/>
        <v>109.00212190797316</v>
      </c>
      <c r="I95" s="3">
        <f t="shared" si="20"/>
        <v>1.9467045625341755E-3</v>
      </c>
      <c r="K95" s="4">
        <v>34403</v>
      </c>
      <c r="L95">
        <f t="shared" si="12"/>
        <v>0</v>
      </c>
    </row>
    <row r="96" spans="1:12" ht="15" x14ac:dyDescent="0.2">
      <c r="A96">
        <v>110</v>
      </c>
      <c r="B96">
        <f t="shared" si="15"/>
        <v>1.8333333333333333</v>
      </c>
      <c r="C96">
        <f t="shared" si="16"/>
        <v>545.4545454545455</v>
      </c>
      <c r="D96">
        <f t="shared" si="13"/>
        <v>34090.909090909096</v>
      </c>
      <c r="E96" s="3">
        <f t="shared" si="17"/>
        <v>34090</v>
      </c>
      <c r="F96">
        <f t="shared" si="14"/>
        <v>545.44000000000005</v>
      </c>
      <c r="G96">
        <f t="shared" si="18"/>
        <v>1.8333822235259605</v>
      </c>
      <c r="H96">
        <f t="shared" si="19"/>
        <v>110.00293341155763</v>
      </c>
      <c r="I96" s="3">
        <f t="shared" si="20"/>
        <v>2.6667377796679207E-3</v>
      </c>
      <c r="K96" s="4">
        <v>34090</v>
      </c>
      <c r="L96">
        <f t="shared" si="12"/>
        <v>0</v>
      </c>
    </row>
    <row r="97" spans="1:12" ht="15" x14ac:dyDescent="0.2">
      <c r="A97">
        <v>111</v>
      </c>
      <c r="B97">
        <f t="shared" si="15"/>
        <v>1.85</v>
      </c>
      <c r="C97">
        <f t="shared" si="16"/>
        <v>540.54054054054041</v>
      </c>
      <c r="D97">
        <f t="shared" si="13"/>
        <v>33783.783783783772</v>
      </c>
      <c r="E97" s="3">
        <f t="shared" si="17"/>
        <v>33783</v>
      </c>
      <c r="F97">
        <f t="shared" si="14"/>
        <v>540.52800000000002</v>
      </c>
      <c r="G97">
        <f t="shared" si="18"/>
        <v>1.8500429209957672</v>
      </c>
      <c r="H97">
        <f t="shared" si="19"/>
        <v>111.00257525974602</v>
      </c>
      <c r="I97" s="3">
        <f t="shared" si="20"/>
        <v>2.320053825246862E-3</v>
      </c>
      <c r="K97" s="4">
        <v>33783</v>
      </c>
      <c r="L97">
        <f t="shared" si="12"/>
        <v>0</v>
      </c>
    </row>
    <row r="98" spans="1:12" ht="15" x14ac:dyDescent="0.2">
      <c r="A98">
        <v>112</v>
      </c>
      <c r="B98">
        <f t="shared" si="15"/>
        <v>1.8666666666666667</v>
      </c>
      <c r="C98">
        <f t="shared" si="16"/>
        <v>535.71428571428567</v>
      </c>
      <c r="D98">
        <f t="shared" si="13"/>
        <v>33482.142857142855</v>
      </c>
      <c r="E98" s="3">
        <f t="shared" si="17"/>
        <v>33482</v>
      </c>
      <c r="F98">
        <f t="shared" si="14"/>
        <v>535.71199999999999</v>
      </c>
      <c r="G98">
        <f t="shared" si="18"/>
        <v>1.866674631145093</v>
      </c>
      <c r="H98">
        <f t="shared" si="19"/>
        <v>112.00047786870559</v>
      </c>
      <c r="I98" s="3">
        <f t="shared" si="20"/>
        <v>4.2666848713171902E-4</v>
      </c>
      <c r="K98" s="4">
        <v>33482</v>
      </c>
      <c r="L98">
        <f t="shared" si="12"/>
        <v>0</v>
      </c>
    </row>
    <row r="99" spans="1:12" ht="15" x14ac:dyDescent="0.2">
      <c r="A99">
        <v>113</v>
      </c>
      <c r="B99">
        <f t="shared" si="15"/>
        <v>1.8833333333333333</v>
      </c>
      <c r="C99">
        <f t="shared" si="16"/>
        <v>530.97345132743362</v>
      </c>
      <c r="D99">
        <f t="shared" si="13"/>
        <v>33185.840707964599</v>
      </c>
      <c r="E99" s="3">
        <f t="shared" si="17"/>
        <v>33185</v>
      </c>
      <c r="F99">
        <f t="shared" si="14"/>
        <v>530.96</v>
      </c>
      <c r="G99">
        <f t="shared" si="18"/>
        <v>1.8833810456531566</v>
      </c>
      <c r="H99">
        <f t="shared" si="19"/>
        <v>113.0028627391894</v>
      </c>
      <c r="I99" s="3">
        <f t="shared" si="20"/>
        <v>2.5333975127400706E-3</v>
      </c>
      <c r="K99" s="4">
        <v>33185</v>
      </c>
      <c r="L99">
        <f t="shared" si="12"/>
        <v>0</v>
      </c>
    </row>
    <row r="100" spans="1:12" ht="15" x14ac:dyDescent="0.2">
      <c r="A100">
        <v>114</v>
      </c>
      <c r="B100">
        <f t="shared" si="15"/>
        <v>1.9</v>
      </c>
      <c r="C100">
        <f t="shared" si="16"/>
        <v>526.31578947368416</v>
      </c>
      <c r="D100">
        <f t="shared" si="13"/>
        <v>32894.73684210526</v>
      </c>
      <c r="E100" s="3">
        <f t="shared" si="17"/>
        <v>32894</v>
      </c>
      <c r="F100">
        <f t="shared" si="14"/>
        <v>526.30399999999997</v>
      </c>
      <c r="G100">
        <f t="shared" si="18"/>
        <v>1.9000425609533653</v>
      </c>
      <c r="H100">
        <f t="shared" si="19"/>
        <v>114.00255365720191</v>
      </c>
      <c r="I100" s="3">
        <f t="shared" si="20"/>
        <v>2.2400501771183473E-3</v>
      </c>
      <c r="K100" s="4">
        <v>32894</v>
      </c>
      <c r="L100">
        <f t="shared" si="12"/>
        <v>0</v>
      </c>
    </row>
    <row r="101" spans="1:12" ht="15" x14ac:dyDescent="0.2">
      <c r="A101">
        <v>115</v>
      </c>
      <c r="B101">
        <f t="shared" si="15"/>
        <v>1.9166666666666667</v>
      </c>
      <c r="C101">
        <f t="shared" si="16"/>
        <v>521.73913043478262</v>
      </c>
      <c r="D101">
        <f t="shared" si="13"/>
        <v>32608.695652173912</v>
      </c>
      <c r="E101" s="3">
        <f t="shared" si="17"/>
        <v>32608</v>
      </c>
      <c r="F101">
        <f t="shared" si="14"/>
        <v>521.72800000000007</v>
      </c>
      <c r="G101">
        <f t="shared" si="18"/>
        <v>1.9167075564278702</v>
      </c>
      <c r="H101">
        <f t="shared" si="19"/>
        <v>115.00245338567221</v>
      </c>
      <c r="I101" s="3">
        <f t="shared" si="20"/>
        <v>2.1333788454013379E-3</v>
      </c>
      <c r="K101" s="4">
        <v>32608</v>
      </c>
      <c r="L101">
        <f t="shared" si="12"/>
        <v>0</v>
      </c>
    </row>
    <row r="102" spans="1:12" ht="15" x14ac:dyDescent="0.2">
      <c r="A102">
        <v>116</v>
      </c>
      <c r="B102">
        <f t="shared" si="15"/>
        <v>1.9333333333333333</v>
      </c>
      <c r="C102">
        <f t="shared" si="16"/>
        <v>517.24137931034488</v>
      </c>
      <c r="D102">
        <f t="shared" si="13"/>
        <v>32327.586206896554</v>
      </c>
      <c r="E102" s="3">
        <f t="shared" si="17"/>
        <v>32327</v>
      </c>
      <c r="F102">
        <f t="shared" si="14"/>
        <v>517.23199999999997</v>
      </c>
      <c r="G102">
        <f t="shared" si="18"/>
        <v>1.9333683917468369</v>
      </c>
      <c r="H102">
        <f t="shared" si="19"/>
        <v>116.00210350481022</v>
      </c>
      <c r="I102" s="3">
        <f t="shared" si="20"/>
        <v>1.8133662157086504E-3</v>
      </c>
      <c r="K102" s="4">
        <v>32327</v>
      </c>
      <c r="L102">
        <f t="shared" si="12"/>
        <v>0</v>
      </c>
    </row>
    <row r="103" spans="1:12" ht="15" x14ac:dyDescent="0.2">
      <c r="A103">
        <v>117</v>
      </c>
      <c r="B103">
        <f t="shared" si="15"/>
        <v>1.95</v>
      </c>
      <c r="C103">
        <f t="shared" si="16"/>
        <v>512.82051282051293</v>
      </c>
      <c r="D103">
        <f t="shared" si="13"/>
        <v>32051.282051282058</v>
      </c>
      <c r="E103" s="3">
        <f t="shared" si="17"/>
        <v>32051</v>
      </c>
      <c r="F103">
        <f t="shared" si="14"/>
        <v>512.81600000000003</v>
      </c>
      <c r="G103">
        <f t="shared" si="18"/>
        <v>1.9500171601510092</v>
      </c>
      <c r="H103">
        <f t="shared" si="19"/>
        <v>117.00102960906055</v>
      </c>
      <c r="I103" s="3">
        <f t="shared" si="20"/>
        <v>8.8000774406167635E-4</v>
      </c>
      <c r="K103" s="4">
        <v>32051</v>
      </c>
      <c r="L103">
        <f t="shared" si="12"/>
        <v>0</v>
      </c>
    </row>
    <row r="104" spans="1:12" ht="15" x14ac:dyDescent="0.2">
      <c r="A104">
        <v>118</v>
      </c>
      <c r="B104">
        <f t="shared" si="15"/>
        <v>1.9666666666666666</v>
      </c>
      <c r="C104">
        <f t="shared" si="16"/>
        <v>508.47457627118644</v>
      </c>
      <c r="D104">
        <f t="shared" si="13"/>
        <v>31779.661016949151</v>
      </c>
      <c r="E104" s="3">
        <f t="shared" si="17"/>
        <v>31779</v>
      </c>
      <c r="F104">
        <f t="shared" si="14"/>
        <v>508.464</v>
      </c>
      <c r="G104">
        <f t="shared" si="18"/>
        <v>1.9667075741842095</v>
      </c>
      <c r="H104">
        <f t="shared" si="19"/>
        <v>118.00245445105257</v>
      </c>
      <c r="I104" s="3">
        <f t="shared" si="20"/>
        <v>2.0800432648910776E-3</v>
      </c>
      <c r="K104" s="4">
        <v>31779</v>
      </c>
      <c r="L104">
        <f t="shared" si="12"/>
        <v>0</v>
      </c>
    </row>
    <row r="105" spans="1:12" ht="15" x14ac:dyDescent="0.2">
      <c r="A105">
        <v>119</v>
      </c>
      <c r="B105">
        <f t="shared" si="15"/>
        <v>1.9833333333333334</v>
      </c>
      <c r="C105">
        <f t="shared" si="16"/>
        <v>504.20168067226888</v>
      </c>
      <c r="D105">
        <f t="shared" si="13"/>
        <v>31512.605042016803</v>
      </c>
      <c r="E105" s="3">
        <f t="shared" si="17"/>
        <v>31512</v>
      </c>
      <c r="F105">
        <f t="shared" si="14"/>
        <v>504.19200000000001</v>
      </c>
      <c r="G105">
        <f t="shared" si="18"/>
        <v>1.9833714140644836</v>
      </c>
      <c r="H105">
        <f t="shared" si="19"/>
        <v>119.00228484386902</v>
      </c>
      <c r="I105" s="3">
        <f t="shared" si="20"/>
        <v>1.9200368647230186E-3</v>
      </c>
      <c r="K105" s="4">
        <v>31512</v>
      </c>
      <c r="L105">
        <f t="shared" si="12"/>
        <v>0</v>
      </c>
    </row>
    <row r="106" spans="1:12" ht="15" x14ac:dyDescent="0.2">
      <c r="A106">
        <v>120</v>
      </c>
      <c r="B106">
        <f t="shared" si="15"/>
        <v>2</v>
      </c>
      <c r="C106">
        <f t="shared" si="16"/>
        <v>500</v>
      </c>
      <c r="D106">
        <f t="shared" si="13"/>
        <v>31250</v>
      </c>
      <c r="E106" s="3">
        <f t="shared" si="17"/>
        <v>31250</v>
      </c>
      <c r="F106">
        <f t="shared" si="14"/>
        <v>500</v>
      </c>
      <c r="G106">
        <f t="shared" si="18"/>
        <v>2</v>
      </c>
      <c r="H106">
        <f t="shared" si="19"/>
        <v>120</v>
      </c>
      <c r="I106" s="3">
        <f t="shared" si="20"/>
        <v>0</v>
      </c>
      <c r="K106" s="4">
        <v>31250</v>
      </c>
      <c r="L106">
        <f t="shared" si="12"/>
        <v>0</v>
      </c>
    </row>
    <row r="107" spans="1:12" ht="15" x14ac:dyDescent="0.2">
      <c r="A107">
        <v>121</v>
      </c>
      <c r="B107">
        <f t="shared" si="15"/>
        <v>2.0166666666666666</v>
      </c>
      <c r="C107">
        <f t="shared" si="16"/>
        <v>495.86776859504135</v>
      </c>
      <c r="D107">
        <f t="shared" si="13"/>
        <v>30991.735537190085</v>
      </c>
      <c r="E107" s="3">
        <f t="shared" si="17"/>
        <v>30991</v>
      </c>
      <c r="F107">
        <f t="shared" si="14"/>
        <v>495.85599999999999</v>
      </c>
      <c r="G107">
        <f t="shared" si="18"/>
        <v>2.0167145300248457</v>
      </c>
      <c r="H107">
        <f t="shared" si="19"/>
        <v>121.00287180149074</v>
      </c>
      <c r="I107" s="3">
        <f t="shared" si="20"/>
        <v>2.373389661769568E-3</v>
      </c>
      <c r="K107" s="4">
        <v>30991</v>
      </c>
      <c r="L107">
        <f t="shared" si="12"/>
        <v>0</v>
      </c>
    </row>
    <row r="108" spans="1:12" ht="15" x14ac:dyDescent="0.2">
      <c r="A108">
        <v>122</v>
      </c>
      <c r="B108">
        <f t="shared" si="15"/>
        <v>2.0333333333333332</v>
      </c>
      <c r="C108">
        <f t="shared" si="16"/>
        <v>491.80327868852464</v>
      </c>
      <c r="D108">
        <f t="shared" si="13"/>
        <v>30737.704918032789</v>
      </c>
      <c r="E108" s="3">
        <f t="shared" si="17"/>
        <v>30737</v>
      </c>
      <c r="F108">
        <f t="shared" si="14"/>
        <v>491.79200000000003</v>
      </c>
      <c r="G108">
        <f t="shared" si="18"/>
        <v>2.0333799655138756</v>
      </c>
      <c r="H108">
        <f t="shared" si="19"/>
        <v>122.00279793083253</v>
      </c>
      <c r="I108" s="3">
        <f t="shared" si="20"/>
        <v>2.2933859283020904E-3</v>
      </c>
      <c r="K108" s="4">
        <v>30737</v>
      </c>
      <c r="L108">
        <f t="shared" si="12"/>
        <v>0</v>
      </c>
    </row>
    <row r="109" spans="1:12" ht="15" x14ac:dyDescent="0.2">
      <c r="A109">
        <v>123</v>
      </c>
      <c r="B109">
        <f t="shared" si="15"/>
        <v>2.0499999999999998</v>
      </c>
      <c r="C109">
        <f t="shared" si="16"/>
        <v>487.80487804878055</v>
      </c>
      <c r="D109">
        <f t="shared" si="13"/>
        <v>30487.804878048784</v>
      </c>
      <c r="E109" s="3">
        <f t="shared" si="17"/>
        <v>30487</v>
      </c>
      <c r="F109">
        <f t="shared" si="14"/>
        <v>487.79200000000003</v>
      </c>
      <c r="G109">
        <f t="shared" si="18"/>
        <v>2.0500541214288055</v>
      </c>
      <c r="H109">
        <f t="shared" si="19"/>
        <v>123.00324728572834</v>
      </c>
      <c r="I109" s="3">
        <f t="shared" si="20"/>
        <v>2.6400696978335072E-3</v>
      </c>
      <c r="K109" s="4">
        <v>30487</v>
      </c>
      <c r="L109">
        <f t="shared" si="12"/>
        <v>0</v>
      </c>
    </row>
    <row r="110" spans="1:12" ht="15" x14ac:dyDescent="0.2">
      <c r="A110">
        <v>124</v>
      </c>
      <c r="B110">
        <f t="shared" si="15"/>
        <v>2.0666666666666669</v>
      </c>
      <c r="C110">
        <f t="shared" si="16"/>
        <v>483.87096774193543</v>
      </c>
      <c r="D110">
        <f t="shared" ref="D110:D141" si="21">C110/$D$4</f>
        <v>30241.935483870962</v>
      </c>
      <c r="E110" s="3">
        <f t="shared" si="17"/>
        <v>30241</v>
      </c>
      <c r="F110">
        <f t="shared" ref="F110:F141" si="22">E110*$D$4</f>
        <v>483.85599999999999</v>
      </c>
      <c r="G110">
        <f t="shared" si="18"/>
        <v>2.0667305975331502</v>
      </c>
      <c r="H110">
        <f t="shared" si="19"/>
        <v>124.00383585198901</v>
      </c>
      <c r="I110" s="3">
        <f t="shared" si="20"/>
        <v>3.0934290233948373E-3</v>
      </c>
      <c r="K110" s="4">
        <v>30241</v>
      </c>
      <c r="L110">
        <f t="shared" si="12"/>
        <v>0</v>
      </c>
    </row>
    <row r="111" spans="1:12" ht="15" x14ac:dyDescent="0.2">
      <c r="A111">
        <v>125</v>
      </c>
      <c r="B111">
        <f t="shared" si="15"/>
        <v>2.0833333333333335</v>
      </c>
      <c r="C111">
        <f t="shared" si="16"/>
        <v>480</v>
      </c>
      <c r="D111">
        <f t="shared" si="21"/>
        <v>30000</v>
      </c>
      <c r="E111" s="3">
        <f t="shared" si="17"/>
        <v>30000</v>
      </c>
      <c r="F111">
        <f t="shared" si="22"/>
        <v>480</v>
      </c>
      <c r="G111">
        <f t="shared" si="18"/>
        <v>2.0833333333333335</v>
      </c>
      <c r="H111">
        <f t="shared" si="19"/>
        <v>125.00000000000001</v>
      </c>
      <c r="I111" s="3">
        <f t="shared" si="20"/>
        <v>1.1368683772161604E-14</v>
      </c>
      <c r="K111" s="4">
        <v>30000</v>
      </c>
      <c r="L111">
        <f t="shared" ref="L111:L174" si="23">K111-E111</f>
        <v>0</v>
      </c>
    </row>
    <row r="112" spans="1:12" ht="15" x14ac:dyDescent="0.2">
      <c r="A112">
        <v>126</v>
      </c>
      <c r="B112">
        <f t="shared" si="15"/>
        <v>2.1</v>
      </c>
      <c r="C112">
        <f t="shared" si="16"/>
        <v>476.19047619047615</v>
      </c>
      <c r="D112">
        <f t="shared" si="21"/>
        <v>29761.90476190476</v>
      </c>
      <c r="E112" s="3">
        <f t="shared" si="17"/>
        <v>29761</v>
      </c>
      <c r="F112">
        <f t="shared" si="22"/>
        <v>476.17599999999999</v>
      </c>
      <c r="G112">
        <f t="shared" si="18"/>
        <v>2.1000638419407949</v>
      </c>
      <c r="H112">
        <f t="shared" si="19"/>
        <v>126.00383051644769</v>
      </c>
      <c r="I112" s="3">
        <f t="shared" si="20"/>
        <v>3.0400924188034835E-3</v>
      </c>
      <c r="K112" s="4">
        <v>29761</v>
      </c>
      <c r="L112">
        <f t="shared" si="23"/>
        <v>0</v>
      </c>
    </row>
    <row r="113" spans="1:12" ht="15" x14ac:dyDescent="0.2">
      <c r="A113">
        <v>127</v>
      </c>
      <c r="B113">
        <f t="shared" si="15"/>
        <v>2.1166666666666667</v>
      </c>
      <c r="C113">
        <f t="shared" si="16"/>
        <v>472.44094488188978</v>
      </c>
      <c r="D113">
        <f t="shared" si="21"/>
        <v>29527.559055118112</v>
      </c>
      <c r="E113" s="3">
        <f t="shared" si="17"/>
        <v>29527</v>
      </c>
      <c r="F113">
        <f t="shared" si="22"/>
        <v>472.43200000000002</v>
      </c>
      <c r="G113">
        <f t="shared" si="18"/>
        <v>2.1167067429810005</v>
      </c>
      <c r="H113">
        <f t="shared" si="19"/>
        <v>127.00240457886002</v>
      </c>
      <c r="I113" s="3">
        <f t="shared" si="20"/>
        <v>1.8933691811207252E-3</v>
      </c>
      <c r="K113" s="4">
        <v>29527</v>
      </c>
      <c r="L113">
        <f t="shared" si="23"/>
        <v>0</v>
      </c>
    </row>
    <row r="114" spans="1:12" ht="15" x14ac:dyDescent="0.2">
      <c r="A114">
        <v>128</v>
      </c>
      <c r="B114">
        <f t="shared" si="15"/>
        <v>2.1333333333333333</v>
      </c>
      <c r="C114">
        <f t="shared" si="16"/>
        <v>468.75</v>
      </c>
      <c r="D114">
        <f t="shared" si="21"/>
        <v>29296.875</v>
      </c>
      <c r="E114" s="3">
        <f t="shared" si="17"/>
        <v>29296</v>
      </c>
      <c r="F114">
        <f t="shared" si="22"/>
        <v>468.73599999999999</v>
      </c>
      <c r="G114">
        <f t="shared" si="18"/>
        <v>2.1333970507919169</v>
      </c>
      <c r="H114">
        <f t="shared" si="19"/>
        <v>128.00382304751503</v>
      </c>
      <c r="I114" s="3">
        <f t="shared" si="20"/>
        <v>2.9867558711149655E-3</v>
      </c>
      <c r="K114" s="4">
        <v>29296</v>
      </c>
      <c r="L114">
        <f t="shared" si="23"/>
        <v>0</v>
      </c>
    </row>
    <row r="115" spans="1:12" ht="15" x14ac:dyDescent="0.2">
      <c r="A115">
        <v>129</v>
      </c>
      <c r="B115">
        <f t="shared" si="15"/>
        <v>2.15</v>
      </c>
      <c r="C115">
        <f t="shared" si="16"/>
        <v>465.11627906976742</v>
      </c>
      <c r="D115">
        <f t="shared" si="21"/>
        <v>29069.767441860462</v>
      </c>
      <c r="E115" s="3">
        <f t="shared" si="17"/>
        <v>29069</v>
      </c>
      <c r="F115">
        <f t="shared" si="22"/>
        <v>465.10399999999998</v>
      </c>
      <c r="G115">
        <f t="shared" si="18"/>
        <v>2.1500567614985036</v>
      </c>
      <c r="H115">
        <f t="shared" si="19"/>
        <v>129.00340568991021</v>
      </c>
      <c r="I115" s="3">
        <f t="shared" si="20"/>
        <v>2.6400696978370001E-3</v>
      </c>
      <c r="K115" s="4">
        <v>29069</v>
      </c>
      <c r="L115">
        <f t="shared" si="23"/>
        <v>0</v>
      </c>
    </row>
    <row r="116" spans="1:12" ht="15" x14ac:dyDescent="0.2">
      <c r="A116">
        <v>130</v>
      </c>
      <c r="B116">
        <f t="shared" si="15"/>
        <v>2.1666666666666665</v>
      </c>
      <c r="C116">
        <f t="shared" si="16"/>
        <v>461.53846153846155</v>
      </c>
      <c r="D116">
        <f t="shared" si="21"/>
        <v>28846.153846153848</v>
      </c>
      <c r="E116" s="3">
        <f t="shared" si="17"/>
        <v>28846</v>
      </c>
      <c r="F116">
        <f t="shared" si="22"/>
        <v>461.536</v>
      </c>
      <c r="G116">
        <f t="shared" si="18"/>
        <v>2.1666782222838523</v>
      </c>
      <c r="H116">
        <f t="shared" si="19"/>
        <v>130.00069333703115</v>
      </c>
      <c r="I116" s="3">
        <f t="shared" si="20"/>
        <v>5.3333617780883572E-4</v>
      </c>
      <c r="K116" s="4">
        <v>28846</v>
      </c>
      <c r="L116">
        <f t="shared" si="23"/>
        <v>0</v>
      </c>
    </row>
    <row r="117" spans="1:12" ht="15" x14ac:dyDescent="0.2">
      <c r="A117">
        <v>131</v>
      </c>
      <c r="B117">
        <f t="shared" si="15"/>
        <v>2.1833333333333331</v>
      </c>
      <c r="C117">
        <f t="shared" si="16"/>
        <v>458.01526717557255</v>
      </c>
      <c r="D117">
        <f t="shared" si="21"/>
        <v>28625.954198473282</v>
      </c>
      <c r="E117" s="3">
        <f t="shared" si="17"/>
        <v>28625</v>
      </c>
      <c r="F117">
        <f t="shared" si="22"/>
        <v>458</v>
      </c>
      <c r="G117">
        <f t="shared" si="18"/>
        <v>2.1834061135371177</v>
      </c>
      <c r="H117">
        <f t="shared" si="19"/>
        <v>131.00436681222706</v>
      </c>
      <c r="I117" s="3">
        <f t="shared" si="20"/>
        <v>3.3334444481387029E-3</v>
      </c>
      <c r="K117" s="4">
        <v>28625</v>
      </c>
      <c r="L117">
        <f t="shared" si="23"/>
        <v>0</v>
      </c>
    </row>
    <row r="118" spans="1:12" ht="15" x14ac:dyDescent="0.2">
      <c r="A118">
        <v>132</v>
      </c>
      <c r="B118">
        <f t="shared" si="15"/>
        <v>2.2000000000000002</v>
      </c>
      <c r="C118">
        <f t="shared" si="16"/>
        <v>454.5454545454545</v>
      </c>
      <c r="D118">
        <f t="shared" si="21"/>
        <v>28409.090909090904</v>
      </c>
      <c r="E118" s="3">
        <f t="shared" si="17"/>
        <v>28409</v>
      </c>
      <c r="F118">
        <f t="shared" si="22"/>
        <v>454.54399999999998</v>
      </c>
      <c r="G118">
        <f t="shared" si="18"/>
        <v>2.2000070400225282</v>
      </c>
      <c r="H118">
        <f t="shared" si="19"/>
        <v>132.0004224013517</v>
      </c>
      <c r="I118" s="3">
        <f t="shared" si="20"/>
        <v>3.2000102401432497E-4</v>
      </c>
      <c r="K118" s="4">
        <v>28409</v>
      </c>
      <c r="L118">
        <f t="shared" si="23"/>
        <v>0</v>
      </c>
    </row>
    <row r="119" spans="1:12" ht="15" x14ac:dyDescent="0.2">
      <c r="A119">
        <v>133</v>
      </c>
      <c r="B119">
        <f t="shared" si="15"/>
        <v>2.2166666666666668</v>
      </c>
      <c r="C119">
        <f t="shared" si="16"/>
        <v>451.12781954887214</v>
      </c>
      <c r="D119">
        <f t="shared" si="21"/>
        <v>28195.488721804508</v>
      </c>
      <c r="E119" s="3">
        <f t="shared" si="17"/>
        <v>28195</v>
      </c>
      <c r="F119">
        <f t="shared" si="22"/>
        <v>451.12</v>
      </c>
      <c r="G119">
        <f t="shared" si="18"/>
        <v>2.2167050895548854</v>
      </c>
      <c r="H119">
        <f t="shared" si="19"/>
        <v>133.00230537329313</v>
      </c>
      <c r="I119" s="3">
        <f t="shared" si="20"/>
        <v>1.7333633782902009E-3</v>
      </c>
      <c r="K119" s="4">
        <v>28195</v>
      </c>
      <c r="L119">
        <f t="shared" si="23"/>
        <v>0</v>
      </c>
    </row>
    <row r="120" spans="1:12" ht="15" x14ac:dyDescent="0.2">
      <c r="A120">
        <v>134</v>
      </c>
      <c r="B120">
        <f t="shared" si="15"/>
        <v>2.2333333333333334</v>
      </c>
      <c r="C120">
        <f t="shared" si="16"/>
        <v>447.76119402985074</v>
      </c>
      <c r="D120">
        <f t="shared" si="21"/>
        <v>27985.074626865669</v>
      </c>
      <c r="E120" s="3">
        <f t="shared" si="17"/>
        <v>27985</v>
      </c>
      <c r="F120">
        <f t="shared" si="22"/>
        <v>447.76</v>
      </c>
      <c r="G120">
        <f t="shared" si="18"/>
        <v>2.2333392889047703</v>
      </c>
      <c r="H120">
        <f t="shared" si="19"/>
        <v>134.00035733428621</v>
      </c>
      <c r="I120" s="3">
        <f t="shared" si="20"/>
        <v>2.6666737776632717E-4</v>
      </c>
      <c r="K120" s="4">
        <v>27985</v>
      </c>
      <c r="L120">
        <f t="shared" si="23"/>
        <v>0</v>
      </c>
    </row>
    <row r="121" spans="1:12" ht="15" x14ac:dyDescent="0.2">
      <c r="A121">
        <v>135</v>
      </c>
      <c r="B121">
        <f t="shared" si="15"/>
        <v>2.25</v>
      </c>
      <c r="C121">
        <f t="shared" si="16"/>
        <v>444.4444444444444</v>
      </c>
      <c r="D121">
        <f t="shared" si="21"/>
        <v>27777.777777777774</v>
      </c>
      <c r="E121" s="3">
        <f t="shared" si="17"/>
        <v>27777</v>
      </c>
      <c r="F121">
        <f t="shared" si="22"/>
        <v>444.43200000000002</v>
      </c>
      <c r="G121">
        <f t="shared" si="18"/>
        <v>2.2500630017640493</v>
      </c>
      <c r="H121">
        <f t="shared" si="19"/>
        <v>135.00378010584296</v>
      </c>
      <c r="I121" s="3">
        <f t="shared" si="20"/>
        <v>2.800078402195275E-3</v>
      </c>
      <c r="K121" s="4">
        <v>27777</v>
      </c>
      <c r="L121">
        <f t="shared" si="23"/>
        <v>0</v>
      </c>
    </row>
    <row r="122" spans="1:12" ht="15" x14ac:dyDescent="0.2">
      <c r="A122">
        <v>136</v>
      </c>
      <c r="B122">
        <f t="shared" si="15"/>
        <v>2.2666666666666666</v>
      </c>
      <c r="C122">
        <f t="shared" si="16"/>
        <v>441.1764705882353</v>
      </c>
      <c r="D122">
        <f t="shared" si="21"/>
        <v>27573.529411764706</v>
      </c>
      <c r="E122" s="3">
        <f t="shared" si="17"/>
        <v>27573</v>
      </c>
      <c r="F122">
        <f t="shared" si="22"/>
        <v>441.16800000000001</v>
      </c>
      <c r="G122">
        <f t="shared" si="18"/>
        <v>2.2667101875022668</v>
      </c>
      <c r="H122">
        <f t="shared" si="19"/>
        <v>136.002611250136</v>
      </c>
      <c r="I122" s="3">
        <f t="shared" si="20"/>
        <v>1.9200368647051057E-3</v>
      </c>
      <c r="K122" s="4">
        <v>27573</v>
      </c>
      <c r="L122">
        <f t="shared" si="23"/>
        <v>0</v>
      </c>
    </row>
    <row r="123" spans="1:12" ht="15" x14ac:dyDescent="0.2">
      <c r="A123">
        <v>137</v>
      </c>
      <c r="B123">
        <f t="shared" si="15"/>
        <v>2.2833333333333332</v>
      </c>
      <c r="C123">
        <f t="shared" si="16"/>
        <v>437.95620437956205</v>
      </c>
      <c r="D123">
        <f t="shared" si="21"/>
        <v>27372.262773722628</v>
      </c>
      <c r="E123" s="3">
        <f t="shared" si="17"/>
        <v>27372</v>
      </c>
      <c r="F123">
        <f t="shared" si="22"/>
        <v>437.952</v>
      </c>
      <c r="G123">
        <f t="shared" si="18"/>
        <v>2.2833552535437671</v>
      </c>
      <c r="H123">
        <f t="shared" si="19"/>
        <v>137.00131521262603</v>
      </c>
      <c r="I123" s="3">
        <f t="shared" si="20"/>
        <v>9.6000921607677827E-4</v>
      </c>
      <c r="K123" s="4">
        <v>27372</v>
      </c>
      <c r="L123">
        <f t="shared" si="23"/>
        <v>0</v>
      </c>
    </row>
    <row r="124" spans="1:12" ht="15" x14ac:dyDescent="0.2">
      <c r="A124">
        <v>138</v>
      </c>
      <c r="B124">
        <f t="shared" si="15"/>
        <v>2.2999999999999998</v>
      </c>
      <c r="C124">
        <f t="shared" si="16"/>
        <v>434.78260869565224</v>
      </c>
      <c r="D124">
        <f t="shared" si="21"/>
        <v>27173.913043478264</v>
      </c>
      <c r="E124" s="3">
        <f t="shared" si="17"/>
        <v>27173</v>
      </c>
      <c r="F124">
        <f t="shared" si="22"/>
        <v>434.76800000000003</v>
      </c>
      <c r="G124">
        <f t="shared" si="18"/>
        <v>2.3000772825966949</v>
      </c>
      <c r="H124">
        <f t="shared" si="19"/>
        <v>138.00463695580169</v>
      </c>
      <c r="I124" s="3">
        <f t="shared" si="20"/>
        <v>3.3601128997727001E-3</v>
      </c>
      <c r="K124" s="4">
        <v>27173</v>
      </c>
      <c r="L124">
        <f t="shared" si="23"/>
        <v>0</v>
      </c>
    </row>
    <row r="125" spans="1:12" ht="15" x14ac:dyDescent="0.2">
      <c r="A125">
        <v>139</v>
      </c>
      <c r="B125">
        <f t="shared" si="15"/>
        <v>2.3166666666666669</v>
      </c>
      <c r="C125">
        <f t="shared" si="16"/>
        <v>431.65467625899277</v>
      </c>
      <c r="D125">
        <f t="shared" si="21"/>
        <v>26978.417266187047</v>
      </c>
      <c r="E125" s="3">
        <f t="shared" si="17"/>
        <v>26978</v>
      </c>
      <c r="F125">
        <f t="shared" si="22"/>
        <v>431.64800000000002</v>
      </c>
      <c r="G125">
        <f t="shared" si="18"/>
        <v>2.3167024983319742</v>
      </c>
      <c r="H125">
        <f t="shared" si="19"/>
        <v>139.00214989991844</v>
      </c>
      <c r="I125" s="3">
        <f t="shared" si="20"/>
        <v>1.546690588802841E-3</v>
      </c>
      <c r="K125" s="4">
        <v>26978</v>
      </c>
      <c r="L125">
        <f t="shared" si="23"/>
        <v>0</v>
      </c>
    </row>
    <row r="126" spans="1:12" ht="15" x14ac:dyDescent="0.2">
      <c r="A126">
        <v>140</v>
      </c>
      <c r="B126">
        <f t="shared" si="15"/>
        <v>2.3333333333333335</v>
      </c>
      <c r="C126">
        <f t="shared" si="16"/>
        <v>428.57142857142856</v>
      </c>
      <c r="D126">
        <f t="shared" si="21"/>
        <v>26785.714285714283</v>
      </c>
      <c r="E126" s="3">
        <f t="shared" si="17"/>
        <v>26785</v>
      </c>
      <c r="F126">
        <f t="shared" si="22"/>
        <v>428.56</v>
      </c>
      <c r="G126">
        <f t="shared" si="18"/>
        <v>2.333395557214859</v>
      </c>
      <c r="H126">
        <f t="shared" si="19"/>
        <v>140.00373343289155</v>
      </c>
      <c r="I126" s="3">
        <f t="shared" si="20"/>
        <v>2.6667377796789943E-3</v>
      </c>
      <c r="K126" s="4">
        <v>26785</v>
      </c>
      <c r="L126">
        <f t="shared" si="23"/>
        <v>0</v>
      </c>
    </row>
    <row r="127" spans="1:12" ht="15" x14ac:dyDescent="0.2">
      <c r="A127">
        <v>141</v>
      </c>
      <c r="B127">
        <f t="shared" si="15"/>
        <v>2.35</v>
      </c>
      <c r="C127">
        <f t="shared" si="16"/>
        <v>425.531914893617</v>
      </c>
      <c r="D127">
        <f t="shared" si="21"/>
        <v>26595.744680851061</v>
      </c>
      <c r="E127" s="3">
        <f t="shared" si="17"/>
        <v>26595</v>
      </c>
      <c r="F127">
        <f t="shared" si="22"/>
        <v>425.52</v>
      </c>
      <c r="G127">
        <f t="shared" si="18"/>
        <v>2.3500658018424514</v>
      </c>
      <c r="H127">
        <f t="shared" si="19"/>
        <v>141.00394811054707</v>
      </c>
      <c r="I127" s="3">
        <f t="shared" si="20"/>
        <v>2.8000784021782535E-3</v>
      </c>
      <c r="K127" s="4">
        <v>26595</v>
      </c>
      <c r="L127">
        <f t="shared" si="23"/>
        <v>0</v>
      </c>
    </row>
    <row r="128" spans="1:12" ht="15" x14ac:dyDescent="0.2">
      <c r="A128">
        <v>142</v>
      </c>
      <c r="B128">
        <f t="shared" si="15"/>
        <v>2.3666666666666667</v>
      </c>
      <c r="C128">
        <f t="shared" si="16"/>
        <v>422.53521126760563</v>
      </c>
      <c r="D128">
        <f t="shared" si="21"/>
        <v>26408.45070422535</v>
      </c>
      <c r="E128" s="3">
        <f t="shared" si="17"/>
        <v>26408</v>
      </c>
      <c r="F128">
        <f t="shared" si="22"/>
        <v>422.52800000000002</v>
      </c>
      <c r="G128">
        <f t="shared" si="18"/>
        <v>2.366707058467131</v>
      </c>
      <c r="H128">
        <f t="shared" si="19"/>
        <v>142.00242350802787</v>
      </c>
      <c r="I128" s="3">
        <f t="shared" si="20"/>
        <v>1.7066957942776597E-3</v>
      </c>
      <c r="K128" s="4">
        <v>26408</v>
      </c>
      <c r="L128">
        <f t="shared" si="23"/>
        <v>0</v>
      </c>
    </row>
    <row r="129" spans="1:12" ht="15" x14ac:dyDescent="0.2">
      <c r="A129">
        <v>143</v>
      </c>
      <c r="B129">
        <f t="shared" si="15"/>
        <v>2.3833333333333333</v>
      </c>
      <c r="C129">
        <f t="shared" si="16"/>
        <v>419.58041958041957</v>
      </c>
      <c r="D129">
        <f t="shared" si="21"/>
        <v>26223.776223776222</v>
      </c>
      <c r="E129" s="3">
        <f t="shared" si="17"/>
        <v>26223</v>
      </c>
      <c r="F129">
        <f t="shared" si="22"/>
        <v>419.56799999999998</v>
      </c>
      <c r="G129">
        <f t="shared" si="18"/>
        <v>2.3834038820882433</v>
      </c>
      <c r="H129">
        <f t="shared" si="19"/>
        <v>143.00423292529459</v>
      </c>
      <c r="I129" s="3">
        <f t="shared" si="20"/>
        <v>2.9600876185927488E-3</v>
      </c>
      <c r="K129" s="4">
        <v>26223</v>
      </c>
      <c r="L129">
        <f t="shared" si="23"/>
        <v>0</v>
      </c>
    </row>
    <row r="130" spans="1:12" ht="15" x14ac:dyDescent="0.2">
      <c r="A130">
        <v>144</v>
      </c>
      <c r="B130">
        <f t="shared" si="15"/>
        <v>2.4</v>
      </c>
      <c r="C130">
        <f t="shared" si="16"/>
        <v>416.66666666666669</v>
      </c>
      <c r="D130">
        <f t="shared" si="21"/>
        <v>26041.666666666668</v>
      </c>
      <c r="E130" s="3">
        <f t="shared" si="17"/>
        <v>26041</v>
      </c>
      <c r="F130">
        <f t="shared" si="22"/>
        <v>416.65600000000001</v>
      </c>
      <c r="G130">
        <f t="shared" si="18"/>
        <v>2.400061441572904</v>
      </c>
      <c r="H130">
        <f t="shared" si="19"/>
        <v>144.00368649437425</v>
      </c>
      <c r="I130" s="3">
        <f t="shared" si="20"/>
        <v>2.5600655376736528E-3</v>
      </c>
      <c r="K130" s="4">
        <v>26041</v>
      </c>
      <c r="L130">
        <f t="shared" si="23"/>
        <v>0</v>
      </c>
    </row>
    <row r="131" spans="1:12" ht="15" x14ac:dyDescent="0.2">
      <c r="A131">
        <v>145</v>
      </c>
      <c r="B131">
        <f t="shared" si="15"/>
        <v>2.4166666666666665</v>
      </c>
      <c r="C131">
        <f t="shared" si="16"/>
        <v>413.79310344827593</v>
      </c>
      <c r="D131">
        <f t="shared" si="21"/>
        <v>25862.068965517246</v>
      </c>
      <c r="E131" s="3">
        <f t="shared" si="17"/>
        <v>25862</v>
      </c>
      <c r="F131">
        <f t="shared" si="22"/>
        <v>413.79200000000003</v>
      </c>
      <c r="G131">
        <f t="shared" si="18"/>
        <v>2.4166731111282962</v>
      </c>
      <c r="H131">
        <f t="shared" si="19"/>
        <v>145.00038666769777</v>
      </c>
      <c r="I131" s="3">
        <f t="shared" si="20"/>
        <v>2.6666737777100805E-4</v>
      </c>
      <c r="K131" s="4">
        <v>25862</v>
      </c>
      <c r="L131">
        <f t="shared" si="23"/>
        <v>0</v>
      </c>
    </row>
    <row r="132" spans="1:12" ht="15" x14ac:dyDescent="0.2">
      <c r="A132">
        <v>146</v>
      </c>
      <c r="B132">
        <f t="shared" si="15"/>
        <v>2.4333333333333331</v>
      </c>
      <c r="C132">
        <f t="shared" si="16"/>
        <v>410.95890410958907</v>
      </c>
      <c r="D132">
        <f t="shared" si="21"/>
        <v>25684.931506849316</v>
      </c>
      <c r="E132" s="3">
        <f t="shared" si="17"/>
        <v>25684</v>
      </c>
      <c r="F132">
        <f t="shared" si="22"/>
        <v>410.94400000000002</v>
      </c>
      <c r="G132">
        <f t="shared" si="18"/>
        <v>2.4334215854228312</v>
      </c>
      <c r="H132">
        <f t="shared" si="19"/>
        <v>146.00529512536986</v>
      </c>
      <c r="I132" s="3">
        <f t="shared" si="20"/>
        <v>3.6267981985309682E-3</v>
      </c>
      <c r="K132" s="4">
        <v>25684</v>
      </c>
      <c r="L132">
        <f t="shared" si="23"/>
        <v>0</v>
      </c>
    </row>
    <row r="133" spans="1:12" ht="15" x14ac:dyDescent="0.2">
      <c r="A133">
        <v>147</v>
      </c>
      <c r="B133">
        <f t="shared" si="15"/>
        <v>2.4500000000000002</v>
      </c>
      <c r="C133">
        <f t="shared" si="16"/>
        <v>408.16326530612241</v>
      </c>
      <c r="D133">
        <f t="shared" si="21"/>
        <v>25510.204081632652</v>
      </c>
      <c r="E133" s="3">
        <f t="shared" si="17"/>
        <v>25510</v>
      </c>
      <c r="F133">
        <f t="shared" si="22"/>
        <v>408.16</v>
      </c>
      <c r="G133">
        <f t="shared" si="18"/>
        <v>2.4500196001568013</v>
      </c>
      <c r="H133">
        <f t="shared" si="19"/>
        <v>147.00117600940808</v>
      </c>
      <c r="I133" s="3">
        <f t="shared" si="20"/>
        <v>8.0000640005724853E-4</v>
      </c>
      <c r="K133" s="4">
        <v>25510</v>
      </c>
      <c r="L133">
        <f t="shared" si="23"/>
        <v>0</v>
      </c>
    </row>
    <row r="134" spans="1:12" ht="15" x14ac:dyDescent="0.2">
      <c r="A134">
        <v>148</v>
      </c>
      <c r="B134">
        <f t="shared" si="15"/>
        <v>2.4666666666666668</v>
      </c>
      <c r="C134">
        <f t="shared" si="16"/>
        <v>405.40540540540536</v>
      </c>
      <c r="D134">
        <f t="shared" si="21"/>
        <v>25337.837837837833</v>
      </c>
      <c r="E134" s="3">
        <f t="shared" si="17"/>
        <v>25337</v>
      </c>
      <c r="F134">
        <f t="shared" si="22"/>
        <v>405.392</v>
      </c>
      <c r="G134">
        <f t="shared" si="18"/>
        <v>2.4667482338082647</v>
      </c>
      <c r="H134">
        <f t="shared" si="19"/>
        <v>148.00489402849587</v>
      </c>
      <c r="I134" s="3">
        <f t="shared" si="20"/>
        <v>3.3067760107222646E-3</v>
      </c>
      <c r="K134" s="4">
        <v>25337</v>
      </c>
      <c r="L134">
        <f t="shared" si="23"/>
        <v>0</v>
      </c>
    </row>
    <row r="135" spans="1:12" ht="15" x14ac:dyDescent="0.2">
      <c r="A135">
        <v>149</v>
      </c>
      <c r="B135">
        <f t="shared" si="15"/>
        <v>2.4833333333333334</v>
      </c>
      <c r="C135">
        <f t="shared" si="16"/>
        <v>402.68456375838923</v>
      </c>
      <c r="D135">
        <f t="shared" si="21"/>
        <v>25167.785234899326</v>
      </c>
      <c r="E135" s="3">
        <f t="shared" si="17"/>
        <v>25167</v>
      </c>
      <c r="F135">
        <f t="shared" si="22"/>
        <v>402.67200000000003</v>
      </c>
      <c r="G135">
        <f t="shared" si="18"/>
        <v>2.4834108157507844</v>
      </c>
      <c r="H135">
        <f t="shared" si="19"/>
        <v>149.00464894504705</v>
      </c>
      <c r="I135" s="3">
        <f t="shared" si="20"/>
        <v>3.1200973470145712E-3</v>
      </c>
      <c r="K135" s="4">
        <v>25167</v>
      </c>
      <c r="L135">
        <f t="shared" si="23"/>
        <v>0</v>
      </c>
    </row>
    <row r="136" spans="1:12" ht="15" x14ac:dyDescent="0.2">
      <c r="A136">
        <v>150</v>
      </c>
      <c r="B136">
        <f t="shared" si="15"/>
        <v>2.5</v>
      </c>
      <c r="C136">
        <f t="shared" si="16"/>
        <v>400</v>
      </c>
      <c r="D136">
        <f t="shared" si="21"/>
        <v>25000</v>
      </c>
      <c r="E136" s="3">
        <f t="shared" si="17"/>
        <v>25000</v>
      </c>
      <c r="F136">
        <f t="shared" si="22"/>
        <v>400</v>
      </c>
      <c r="G136">
        <f t="shared" si="18"/>
        <v>2.5</v>
      </c>
      <c r="H136">
        <f t="shared" si="19"/>
        <v>150</v>
      </c>
      <c r="I136" s="3">
        <f t="shared" si="20"/>
        <v>0</v>
      </c>
      <c r="K136" s="4">
        <v>25000</v>
      </c>
      <c r="L136">
        <f t="shared" si="23"/>
        <v>0</v>
      </c>
    </row>
    <row r="137" spans="1:12" ht="15" x14ac:dyDescent="0.2">
      <c r="A137">
        <v>151</v>
      </c>
      <c r="B137">
        <f t="shared" si="15"/>
        <v>2.5166666666666666</v>
      </c>
      <c r="C137">
        <f t="shared" si="16"/>
        <v>397.35099337748346</v>
      </c>
      <c r="D137">
        <f t="shared" si="21"/>
        <v>24834.437086092716</v>
      </c>
      <c r="E137" s="3">
        <f t="shared" si="17"/>
        <v>24834</v>
      </c>
      <c r="F137">
        <f t="shared" si="22"/>
        <v>397.34399999999999</v>
      </c>
      <c r="G137">
        <f t="shared" si="18"/>
        <v>2.5167109607795766</v>
      </c>
      <c r="H137">
        <f t="shared" si="19"/>
        <v>151.00265764677459</v>
      </c>
      <c r="I137" s="3">
        <f t="shared" si="20"/>
        <v>1.7600309765523267E-3</v>
      </c>
      <c r="K137" s="4">
        <v>24834</v>
      </c>
      <c r="L137">
        <f t="shared" si="23"/>
        <v>0</v>
      </c>
    </row>
    <row r="138" spans="1:12" ht="15" x14ac:dyDescent="0.2">
      <c r="A138">
        <v>152</v>
      </c>
      <c r="B138">
        <f t="shared" si="15"/>
        <v>2.5333333333333332</v>
      </c>
      <c r="C138">
        <f t="shared" si="16"/>
        <v>394.73684210526318</v>
      </c>
      <c r="D138">
        <f t="shared" si="21"/>
        <v>24671.052631578947</v>
      </c>
      <c r="E138" s="3">
        <f t="shared" si="17"/>
        <v>24671</v>
      </c>
      <c r="F138">
        <f t="shared" si="22"/>
        <v>394.73599999999999</v>
      </c>
      <c r="G138">
        <f t="shared" si="18"/>
        <v>2.5333387377893075</v>
      </c>
      <c r="H138">
        <f t="shared" si="19"/>
        <v>152.00032426735845</v>
      </c>
      <c r="I138" s="3">
        <f t="shared" si="20"/>
        <v>2.1333378845455581E-4</v>
      </c>
      <c r="K138" s="4">
        <v>24671</v>
      </c>
      <c r="L138">
        <f t="shared" si="23"/>
        <v>0</v>
      </c>
    </row>
    <row r="139" spans="1:12" ht="15" x14ac:dyDescent="0.2">
      <c r="A139">
        <v>153</v>
      </c>
      <c r="B139">
        <f t="shared" si="15"/>
        <v>2.5499999999999998</v>
      </c>
      <c r="C139">
        <f t="shared" si="16"/>
        <v>392.15686274509807</v>
      </c>
      <c r="D139">
        <f t="shared" si="21"/>
        <v>24509.803921568629</v>
      </c>
      <c r="E139" s="3">
        <f t="shared" si="17"/>
        <v>24509</v>
      </c>
      <c r="F139">
        <f t="shared" si="22"/>
        <v>392.14400000000001</v>
      </c>
      <c r="G139">
        <f t="shared" si="18"/>
        <v>2.5500836427434819</v>
      </c>
      <c r="H139">
        <f t="shared" si="19"/>
        <v>153.00501856460892</v>
      </c>
      <c r="I139" s="3">
        <f t="shared" si="20"/>
        <v>3.2801075875278345E-3</v>
      </c>
      <c r="K139" s="4">
        <v>24509</v>
      </c>
      <c r="L139">
        <f t="shared" si="23"/>
        <v>0</v>
      </c>
    </row>
    <row r="140" spans="1:12" ht="15" x14ac:dyDescent="0.2">
      <c r="A140">
        <v>154</v>
      </c>
      <c r="B140">
        <f t="shared" si="15"/>
        <v>2.5666666666666669</v>
      </c>
      <c r="C140">
        <f t="shared" si="16"/>
        <v>389.61038961038957</v>
      </c>
      <c r="D140">
        <f t="shared" si="21"/>
        <v>24350.649350649346</v>
      </c>
      <c r="E140" s="3">
        <f t="shared" si="17"/>
        <v>24350</v>
      </c>
      <c r="F140">
        <f t="shared" si="22"/>
        <v>389.6</v>
      </c>
      <c r="G140">
        <f t="shared" si="18"/>
        <v>2.5667351129363452</v>
      </c>
      <c r="H140">
        <f t="shared" si="19"/>
        <v>154.00410677618072</v>
      </c>
      <c r="I140" s="3">
        <f t="shared" si="20"/>
        <v>2.6667377796882222E-3</v>
      </c>
      <c r="K140" s="4">
        <v>24350</v>
      </c>
      <c r="L140">
        <f t="shared" si="23"/>
        <v>0</v>
      </c>
    </row>
    <row r="141" spans="1:12" ht="15" x14ac:dyDescent="0.2">
      <c r="A141">
        <v>155</v>
      </c>
      <c r="B141">
        <f t="shared" si="15"/>
        <v>2.5833333333333335</v>
      </c>
      <c r="C141">
        <f t="shared" si="16"/>
        <v>387.09677419354836</v>
      </c>
      <c r="D141">
        <f t="shared" si="21"/>
        <v>24193.548387096773</v>
      </c>
      <c r="E141" s="3">
        <f t="shared" si="17"/>
        <v>24193</v>
      </c>
      <c r="F141">
        <f t="shared" si="22"/>
        <v>387.08800000000002</v>
      </c>
      <c r="G141">
        <f t="shared" si="18"/>
        <v>2.5833918902161779</v>
      </c>
      <c r="H141">
        <f t="shared" si="19"/>
        <v>155.00351341297068</v>
      </c>
      <c r="I141" s="3">
        <f t="shared" si="20"/>
        <v>2.2667180455975483E-3</v>
      </c>
      <c r="K141" s="4">
        <v>24193</v>
      </c>
      <c r="L141">
        <f t="shared" si="23"/>
        <v>0</v>
      </c>
    </row>
    <row r="142" spans="1:12" ht="15" x14ac:dyDescent="0.2">
      <c r="A142">
        <v>156</v>
      </c>
      <c r="B142">
        <f t="shared" si="15"/>
        <v>2.6</v>
      </c>
      <c r="C142">
        <f t="shared" si="16"/>
        <v>384.61538461538458</v>
      </c>
      <c r="D142">
        <f t="shared" ref="D142:D173" si="24">C142/$D$4</f>
        <v>24038.461538461535</v>
      </c>
      <c r="E142" s="3">
        <f t="shared" si="17"/>
        <v>24038</v>
      </c>
      <c r="F142">
        <f t="shared" ref="F142:F173" si="25">E142*$D$4</f>
        <v>384.608</v>
      </c>
      <c r="G142">
        <f t="shared" si="18"/>
        <v>2.6000499209584822</v>
      </c>
      <c r="H142">
        <f t="shared" si="19"/>
        <v>156.00299525750893</v>
      </c>
      <c r="I142" s="3">
        <f t="shared" si="20"/>
        <v>1.9200368646976036E-3</v>
      </c>
      <c r="K142" s="4">
        <v>24038</v>
      </c>
      <c r="L142">
        <f t="shared" si="23"/>
        <v>0</v>
      </c>
    </row>
    <row r="143" spans="1:12" ht="15" x14ac:dyDescent="0.2">
      <c r="A143">
        <v>157</v>
      </c>
      <c r="B143">
        <f t="shared" si="15"/>
        <v>2.6166666666666667</v>
      </c>
      <c r="C143">
        <f t="shared" si="16"/>
        <v>382.16560509554137</v>
      </c>
      <c r="D143">
        <f t="shared" si="24"/>
        <v>23885.350318471334</v>
      </c>
      <c r="E143" s="3">
        <f t="shared" si="17"/>
        <v>23885</v>
      </c>
      <c r="F143">
        <f t="shared" si="25"/>
        <v>382.16</v>
      </c>
      <c r="G143">
        <f t="shared" si="18"/>
        <v>2.6167050450073268</v>
      </c>
      <c r="H143">
        <f t="shared" si="19"/>
        <v>157.0023027004396</v>
      </c>
      <c r="I143" s="3">
        <f t="shared" si="20"/>
        <v>1.4666881780891101E-3</v>
      </c>
      <c r="K143" s="4">
        <v>23885</v>
      </c>
      <c r="L143">
        <f t="shared" si="23"/>
        <v>0</v>
      </c>
    </row>
    <row r="144" spans="1:12" ht="15" x14ac:dyDescent="0.2">
      <c r="A144">
        <v>158</v>
      </c>
      <c r="B144">
        <f t="shared" si="15"/>
        <v>2.6333333333333333</v>
      </c>
      <c r="C144">
        <f t="shared" si="16"/>
        <v>379.74683544303798</v>
      </c>
      <c r="D144">
        <f t="shared" si="24"/>
        <v>23734.177215189873</v>
      </c>
      <c r="E144" s="3">
        <f t="shared" si="17"/>
        <v>23734</v>
      </c>
      <c r="F144">
        <f t="shared" si="25"/>
        <v>379.74400000000003</v>
      </c>
      <c r="G144">
        <f t="shared" si="18"/>
        <v>2.6333529957023676</v>
      </c>
      <c r="H144">
        <f t="shared" si="19"/>
        <v>158.00117974214206</v>
      </c>
      <c r="I144" s="3">
        <f t="shared" si="20"/>
        <v>7.466722418080626E-4</v>
      </c>
      <c r="K144" s="4">
        <v>23734</v>
      </c>
      <c r="L144">
        <f t="shared" si="23"/>
        <v>0</v>
      </c>
    </row>
    <row r="145" spans="1:12" ht="15" x14ac:dyDescent="0.2">
      <c r="A145">
        <v>159</v>
      </c>
      <c r="B145">
        <f t="shared" ref="B145:B208" si="26">A145/60</f>
        <v>2.65</v>
      </c>
      <c r="C145">
        <f t="shared" ref="C145:C208" si="27">(1/B145)*1000</f>
        <v>377.35849056603774</v>
      </c>
      <c r="D145">
        <f t="shared" si="24"/>
        <v>23584.905660377357</v>
      </c>
      <c r="E145" s="3">
        <f t="shared" ref="E145:E208" si="28">ROUNDDOWN(D145,0)</f>
        <v>23584</v>
      </c>
      <c r="F145">
        <f t="shared" si="25"/>
        <v>377.34399999999999</v>
      </c>
      <c r="G145">
        <f t="shared" ref="G145:G208" si="29">1/(F145/1000)</f>
        <v>2.6501017639077338</v>
      </c>
      <c r="H145">
        <f t="shared" ref="H145:H208" si="30">G145*60</f>
        <v>159.00610583446402</v>
      </c>
      <c r="I145" s="3">
        <f t="shared" ref="I145:I208" si="31">(H145-A145)/A145*100</f>
        <v>3.8401474616496976E-3</v>
      </c>
      <c r="K145" s="4">
        <v>23584</v>
      </c>
      <c r="L145">
        <f t="shared" si="23"/>
        <v>0</v>
      </c>
    </row>
    <row r="146" spans="1:12" ht="15" x14ac:dyDescent="0.2">
      <c r="A146">
        <v>160</v>
      </c>
      <c r="B146">
        <f t="shared" si="26"/>
        <v>2.6666666666666665</v>
      </c>
      <c r="C146">
        <f t="shared" si="27"/>
        <v>375</v>
      </c>
      <c r="D146">
        <f t="shared" si="24"/>
        <v>23437.5</v>
      </c>
      <c r="E146" s="3">
        <f t="shared" si="28"/>
        <v>23437</v>
      </c>
      <c r="F146">
        <f t="shared" si="25"/>
        <v>374.99200000000002</v>
      </c>
      <c r="G146">
        <f t="shared" si="29"/>
        <v>2.6667235567692109</v>
      </c>
      <c r="H146">
        <f t="shared" si="30"/>
        <v>160.00341340615265</v>
      </c>
      <c r="I146" s="3">
        <f t="shared" si="31"/>
        <v>2.1333788454036551E-3</v>
      </c>
      <c r="K146" s="4">
        <v>23437</v>
      </c>
      <c r="L146">
        <f t="shared" si="23"/>
        <v>0</v>
      </c>
    </row>
    <row r="147" spans="1:12" ht="15" x14ac:dyDescent="0.2">
      <c r="A147">
        <v>161</v>
      </c>
      <c r="B147">
        <f t="shared" si="26"/>
        <v>2.6833333333333331</v>
      </c>
      <c r="C147">
        <f t="shared" si="27"/>
        <v>372.67080745341616</v>
      </c>
      <c r="D147">
        <f t="shared" si="24"/>
        <v>23291.925465838511</v>
      </c>
      <c r="E147" s="3">
        <f t="shared" si="28"/>
        <v>23291</v>
      </c>
      <c r="F147">
        <f t="shared" si="25"/>
        <v>372.65600000000001</v>
      </c>
      <c r="G147">
        <f t="shared" si="29"/>
        <v>2.6834399553475592</v>
      </c>
      <c r="H147">
        <f t="shared" si="30"/>
        <v>161.00639732085355</v>
      </c>
      <c r="I147" s="3">
        <f t="shared" si="31"/>
        <v>3.9734912133860189E-3</v>
      </c>
      <c r="K147" s="4">
        <v>23291</v>
      </c>
      <c r="L147">
        <f t="shared" si="23"/>
        <v>0</v>
      </c>
    </row>
    <row r="148" spans="1:12" ht="15" x14ac:dyDescent="0.2">
      <c r="A148">
        <v>162</v>
      </c>
      <c r="B148">
        <f t="shared" si="26"/>
        <v>2.7</v>
      </c>
      <c r="C148">
        <f t="shared" si="27"/>
        <v>370.37037037037032</v>
      </c>
      <c r="D148">
        <f t="shared" si="24"/>
        <v>23148.148148148146</v>
      </c>
      <c r="E148" s="3">
        <f t="shared" si="28"/>
        <v>23148</v>
      </c>
      <c r="F148">
        <f t="shared" si="25"/>
        <v>370.36799999999999</v>
      </c>
      <c r="G148">
        <f t="shared" si="29"/>
        <v>2.7000172801105928</v>
      </c>
      <c r="H148">
        <f t="shared" si="30"/>
        <v>162.00103680663557</v>
      </c>
      <c r="I148" s="3">
        <f t="shared" si="31"/>
        <v>6.400040960297253E-4</v>
      </c>
      <c r="K148" s="4">
        <v>23148</v>
      </c>
      <c r="L148">
        <f t="shared" si="23"/>
        <v>0</v>
      </c>
    </row>
    <row r="149" spans="1:12" ht="15" x14ac:dyDescent="0.2">
      <c r="A149">
        <v>163</v>
      </c>
      <c r="B149">
        <f t="shared" si="26"/>
        <v>2.7166666666666668</v>
      </c>
      <c r="C149">
        <f t="shared" si="27"/>
        <v>368.09815950920245</v>
      </c>
      <c r="D149">
        <f t="shared" si="24"/>
        <v>23006.134969325154</v>
      </c>
      <c r="E149" s="3">
        <f t="shared" si="28"/>
        <v>23006</v>
      </c>
      <c r="F149">
        <f t="shared" si="25"/>
        <v>368.096</v>
      </c>
      <c r="G149">
        <f t="shared" si="29"/>
        <v>2.7166826045379469</v>
      </c>
      <c r="H149">
        <f t="shared" si="30"/>
        <v>163.00095627227682</v>
      </c>
      <c r="I149" s="3">
        <f t="shared" si="31"/>
        <v>5.8667010848080417E-4</v>
      </c>
      <c r="K149" s="4">
        <v>23006</v>
      </c>
      <c r="L149">
        <f t="shared" si="23"/>
        <v>0</v>
      </c>
    </row>
    <row r="150" spans="1:12" ht="15" x14ac:dyDescent="0.2">
      <c r="A150">
        <v>164</v>
      </c>
      <c r="B150">
        <f t="shared" si="26"/>
        <v>2.7333333333333334</v>
      </c>
      <c r="C150">
        <f t="shared" si="27"/>
        <v>365.85365853658539</v>
      </c>
      <c r="D150">
        <f t="shared" si="24"/>
        <v>22865.853658536587</v>
      </c>
      <c r="E150" s="3">
        <f t="shared" si="28"/>
        <v>22865</v>
      </c>
      <c r="F150">
        <f t="shared" si="25"/>
        <v>365.84000000000003</v>
      </c>
      <c r="G150">
        <f t="shared" si="29"/>
        <v>2.7334353815875789</v>
      </c>
      <c r="H150">
        <f t="shared" si="30"/>
        <v>164.00612289525475</v>
      </c>
      <c r="I150" s="3">
        <f t="shared" si="31"/>
        <v>3.7334727163098004E-3</v>
      </c>
      <c r="K150" s="4">
        <v>22865</v>
      </c>
      <c r="L150">
        <f t="shared" si="23"/>
        <v>0</v>
      </c>
    </row>
    <row r="151" spans="1:12" ht="15" x14ac:dyDescent="0.2">
      <c r="A151">
        <v>165</v>
      </c>
      <c r="B151">
        <f t="shared" si="26"/>
        <v>2.75</v>
      </c>
      <c r="C151">
        <f t="shared" si="27"/>
        <v>363.63636363636363</v>
      </c>
      <c r="D151">
        <f t="shared" si="24"/>
        <v>22727.272727272728</v>
      </c>
      <c r="E151" s="3">
        <f t="shared" si="28"/>
        <v>22727</v>
      </c>
      <c r="F151">
        <f t="shared" si="25"/>
        <v>363.63200000000001</v>
      </c>
      <c r="G151">
        <f t="shared" si="29"/>
        <v>2.7500330003960047</v>
      </c>
      <c r="H151">
        <f t="shared" si="30"/>
        <v>165.0019800237603</v>
      </c>
      <c r="I151" s="3">
        <f t="shared" si="31"/>
        <v>1.2000144001796909E-3</v>
      </c>
      <c r="K151" s="4">
        <v>22727</v>
      </c>
      <c r="L151">
        <f t="shared" si="23"/>
        <v>0</v>
      </c>
    </row>
    <row r="152" spans="1:12" ht="15" x14ac:dyDescent="0.2">
      <c r="A152">
        <v>166</v>
      </c>
      <c r="B152">
        <f t="shared" si="26"/>
        <v>2.7666666666666666</v>
      </c>
      <c r="C152">
        <f t="shared" si="27"/>
        <v>361.4457831325301</v>
      </c>
      <c r="D152">
        <f t="shared" si="24"/>
        <v>22590.361445783132</v>
      </c>
      <c r="E152" s="3">
        <f t="shared" si="28"/>
        <v>22590</v>
      </c>
      <c r="F152">
        <f t="shared" si="25"/>
        <v>361.44</v>
      </c>
      <c r="G152">
        <f t="shared" si="29"/>
        <v>2.7667109340416114</v>
      </c>
      <c r="H152">
        <f t="shared" si="30"/>
        <v>166.00265604249668</v>
      </c>
      <c r="I152" s="3">
        <f t="shared" si="31"/>
        <v>1.6000256004106751E-3</v>
      </c>
      <c r="K152" s="4">
        <v>22590</v>
      </c>
      <c r="L152">
        <f t="shared" si="23"/>
        <v>0</v>
      </c>
    </row>
    <row r="153" spans="1:12" ht="15" x14ac:dyDescent="0.2">
      <c r="A153">
        <v>167</v>
      </c>
      <c r="B153">
        <f t="shared" si="26"/>
        <v>2.7833333333333332</v>
      </c>
      <c r="C153">
        <f t="shared" si="27"/>
        <v>359.28143712574848</v>
      </c>
      <c r="D153">
        <f t="shared" si="24"/>
        <v>22455.089820359281</v>
      </c>
      <c r="E153" s="3">
        <f t="shared" si="28"/>
        <v>22455</v>
      </c>
      <c r="F153">
        <f t="shared" si="25"/>
        <v>359.28000000000003</v>
      </c>
      <c r="G153">
        <f t="shared" si="29"/>
        <v>2.7833444667111999</v>
      </c>
      <c r="H153">
        <f t="shared" si="30"/>
        <v>167.000668002672</v>
      </c>
      <c r="I153" s="3">
        <f t="shared" si="31"/>
        <v>4.0000160000030642E-4</v>
      </c>
      <c r="K153" s="4">
        <v>22455</v>
      </c>
      <c r="L153">
        <f t="shared" si="23"/>
        <v>0</v>
      </c>
    </row>
    <row r="154" spans="1:12" ht="15" x14ac:dyDescent="0.2">
      <c r="A154">
        <v>168</v>
      </c>
      <c r="B154">
        <f t="shared" si="26"/>
        <v>2.8</v>
      </c>
      <c r="C154">
        <f t="shared" si="27"/>
        <v>357.14285714285717</v>
      </c>
      <c r="D154">
        <f t="shared" si="24"/>
        <v>22321.428571428572</v>
      </c>
      <c r="E154" s="3">
        <f t="shared" si="28"/>
        <v>22321</v>
      </c>
      <c r="F154">
        <f t="shared" si="25"/>
        <v>357.13600000000002</v>
      </c>
      <c r="G154">
        <f t="shared" si="29"/>
        <v>2.8000537610322116</v>
      </c>
      <c r="H154">
        <f t="shared" si="30"/>
        <v>168.0032256619327</v>
      </c>
      <c r="I154" s="3">
        <f t="shared" si="31"/>
        <v>1.9200368647041106E-3</v>
      </c>
      <c r="K154" s="4">
        <v>22321</v>
      </c>
      <c r="L154">
        <f t="shared" si="23"/>
        <v>0</v>
      </c>
    </row>
    <row r="155" spans="1:12" ht="15" x14ac:dyDescent="0.2">
      <c r="A155">
        <v>169</v>
      </c>
      <c r="B155">
        <f t="shared" si="26"/>
        <v>2.8166666666666669</v>
      </c>
      <c r="C155">
        <f t="shared" si="27"/>
        <v>355.02958579881653</v>
      </c>
      <c r="D155">
        <f t="shared" si="24"/>
        <v>22189.349112426033</v>
      </c>
      <c r="E155" s="3">
        <f t="shared" si="28"/>
        <v>22189</v>
      </c>
      <c r="F155">
        <f t="shared" si="25"/>
        <v>355.024</v>
      </c>
      <c r="G155">
        <f t="shared" si="29"/>
        <v>2.8167109829194645</v>
      </c>
      <c r="H155">
        <f t="shared" si="30"/>
        <v>169.00265897516786</v>
      </c>
      <c r="I155" s="3">
        <f t="shared" si="31"/>
        <v>1.5733580874919522E-3</v>
      </c>
      <c r="K155" s="4">
        <v>22189</v>
      </c>
      <c r="L155">
        <f t="shared" si="23"/>
        <v>0</v>
      </c>
    </row>
    <row r="156" spans="1:12" ht="15" x14ac:dyDescent="0.2">
      <c r="A156">
        <v>170</v>
      </c>
      <c r="B156">
        <f t="shared" si="26"/>
        <v>2.8333333333333335</v>
      </c>
      <c r="C156">
        <f t="shared" si="27"/>
        <v>352.94117647058818</v>
      </c>
      <c r="D156">
        <f t="shared" si="24"/>
        <v>22058.823529411762</v>
      </c>
      <c r="E156" s="3">
        <f t="shared" si="28"/>
        <v>22058</v>
      </c>
      <c r="F156">
        <f t="shared" si="25"/>
        <v>352.928</v>
      </c>
      <c r="G156">
        <f t="shared" si="29"/>
        <v>2.8334391150602953</v>
      </c>
      <c r="H156">
        <f t="shared" si="30"/>
        <v>170.00634690361773</v>
      </c>
      <c r="I156" s="3">
        <f t="shared" si="31"/>
        <v>3.733472716308985E-3</v>
      </c>
      <c r="K156" s="4">
        <v>22058</v>
      </c>
      <c r="L156">
        <f t="shared" si="23"/>
        <v>0</v>
      </c>
    </row>
    <row r="157" spans="1:12" ht="15" x14ac:dyDescent="0.2">
      <c r="A157">
        <v>171</v>
      </c>
      <c r="B157">
        <f t="shared" si="26"/>
        <v>2.85</v>
      </c>
      <c r="C157">
        <f t="shared" si="27"/>
        <v>350.87719298245611</v>
      </c>
      <c r="D157">
        <f t="shared" si="24"/>
        <v>21929.824561403508</v>
      </c>
      <c r="E157" s="3">
        <f t="shared" si="28"/>
        <v>21929</v>
      </c>
      <c r="F157">
        <f t="shared" si="25"/>
        <v>350.86400000000003</v>
      </c>
      <c r="G157">
        <f t="shared" si="29"/>
        <v>2.8501071640293674</v>
      </c>
      <c r="H157">
        <f t="shared" si="30"/>
        <v>171.00642984176204</v>
      </c>
      <c r="I157" s="3">
        <f t="shared" si="31"/>
        <v>3.7601413813111626E-3</v>
      </c>
      <c r="K157" s="4">
        <v>21929</v>
      </c>
      <c r="L157">
        <f t="shared" si="23"/>
        <v>0</v>
      </c>
    </row>
    <row r="158" spans="1:12" ht="15" x14ac:dyDescent="0.2">
      <c r="A158">
        <v>172</v>
      </c>
      <c r="B158">
        <f t="shared" si="26"/>
        <v>2.8666666666666667</v>
      </c>
      <c r="C158">
        <f t="shared" si="27"/>
        <v>348.83720930232562</v>
      </c>
      <c r="D158">
        <f t="shared" si="24"/>
        <v>21802.325581395351</v>
      </c>
      <c r="E158" s="3">
        <f t="shared" si="28"/>
        <v>21802</v>
      </c>
      <c r="F158">
        <f t="shared" si="25"/>
        <v>348.83199999999999</v>
      </c>
      <c r="G158">
        <f t="shared" si="29"/>
        <v>2.8667094761948446</v>
      </c>
      <c r="H158">
        <f t="shared" si="30"/>
        <v>172.00256857169069</v>
      </c>
      <c r="I158" s="3">
        <f t="shared" si="31"/>
        <v>1.4933556341208164E-3</v>
      </c>
      <c r="K158" s="4">
        <v>21802</v>
      </c>
      <c r="L158">
        <f t="shared" si="23"/>
        <v>0</v>
      </c>
    </row>
    <row r="159" spans="1:12" ht="15" x14ac:dyDescent="0.2">
      <c r="A159">
        <v>173</v>
      </c>
      <c r="B159">
        <f t="shared" si="26"/>
        <v>2.8833333333333333</v>
      </c>
      <c r="C159">
        <f t="shared" si="27"/>
        <v>346.82080924855489</v>
      </c>
      <c r="D159">
        <f t="shared" si="24"/>
        <v>21676.300578034679</v>
      </c>
      <c r="E159" s="3">
        <f t="shared" si="28"/>
        <v>21676</v>
      </c>
      <c r="F159">
        <f t="shared" si="25"/>
        <v>346.81600000000003</v>
      </c>
      <c r="G159">
        <f t="shared" si="29"/>
        <v>2.8833733161099833</v>
      </c>
      <c r="H159">
        <f t="shared" si="30"/>
        <v>173.002398966599</v>
      </c>
      <c r="I159" s="3">
        <f t="shared" si="31"/>
        <v>1.386685895377434E-3</v>
      </c>
      <c r="K159" s="4">
        <v>21676</v>
      </c>
      <c r="L159">
        <f t="shared" si="23"/>
        <v>0</v>
      </c>
    </row>
    <row r="160" spans="1:12" ht="15" x14ac:dyDescent="0.2">
      <c r="A160">
        <v>174</v>
      </c>
      <c r="B160">
        <f t="shared" si="26"/>
        <v>2.9</v>
      </c>
      <c r="C160">
        <f t="shared" si="27"/>
        <v>344.82758620689657</v>
      </c>
      <c r="D160">
        <f t="shared" si="24"/>
        <v>21551.724137931036</v>
      </c>
      <c r="E160" s="3">
        <f t="shared" si="28"/>
        <v>21551</v>
      </c>
      <c r="F160">
        <f t="shared" si="25"/>
        <v>344.81600000000003</v>
      </c>
      <c r="G160">
        <f t="shared" si="29"/>
        <v>2.900097443274094</v>
      </c>
      <c r="H160">
        <f t="shared" si="30"/>
        <v>174.00584659644565</v>
      </c>
      <c r="I160" s="3">
        <f t="shared" si="31"/>
        <v>3.3601128997989772E-3</v>
      </c>
      <c r="K160" s="4">
        <v>21551</v>
      </c>
      <c r="L160">
        <f t="shared" si="23"/>
        <v>0</v>
      </c>
    </row>
    <row r="161" spans="1:12" ht="15" x14ac:dyDescent="0.2">
      <c r="A161">
        <v>175</v>
      </c>
      <c r="B161">
        <f t="shared" si="26"/>
        <v>2.9166666666666665</v>
      </c>
      <c r="C161">
        <f t="shared" si="27"/>
        <v>342.85714285714283</v>
      </c>
      <c r="D161">
        <f t="shared" si="24"/>
        <v>21428.571428571428</v>
      </c>
      <c r="E161" s="3">
        <f t="shared" si="28"/>
        <v>21428</v>
      </c>
      <c r="F161">
        <f t="shared" si="25"/>
        <v>342.84800000000001</v>
      </c>
      <c r="G161">
        <f t="shared" si="29"/>
        <v>2.9167444465185741</v>
      </c>
      <c r="H161">
        <f t="shared" si="30"/>
        <v>175.00466679111446</v>
      </c>
      <c r="I161" s="3">
        <f t="shared" si="31"/>
        <v>2.6667377796911751E-3</v>
      </c>
      <c r="K161" s="4">
        <v>21428</v>
      </c>
      <c r="L161">
        <f t="shared" si="23"/>
        <v>0</v>
      </c>
    </row>
    <row r="162" spans="1:12" ht="15" x14ac:dyDescent="0.2">
      <c r="A162">
        <v>176</v>
      </c>
      <c r="B162">
        <f t="shared" si="26"/>
        <v>2.9333333333333331</v>
      </c>
      <c r="C162">
        <f t="shared" si="27"/>
        <v>340.90909090909093</v>
      </c>
      <c r="D162">
        <f t="shared" si="24"/>
        <v>21306.818181818184</v>
      </c>
      <c r="E162" s="3">
        <f t="shared" si="28"/>
        <v>21306</v>
      </c>
      <c r="F162">
        <f t="shared" si="25"/>
        <v>340.89600000000002</v>
      </c>
      <c r="G162">
        <f t="shared" si="29"/>
        <v>2.933445977658875</v>
      </c>
      <c r="H162">
        <f t="shared" si="30"/>
        <v>176.00675865953249</v>
      </c>
      <c r="I162" s="3">
        <f t="shared" si="31"/>
        <v>3.8401474616443147E-3</v>
      </c>
      <c r="K162" s="4">
        <v>21306</v>
      </c>
      <c r="L162">
        <f t="shared" si="23"/>
        <v>0</v>
      </c>
    </row>
    <row r="163" spans="1:12" ht="15" x14ac:dyDescent="0.2">
      <c r="A163">
        <v>177</v>
      </c>
      <c r="B163">
        <f t="shared" si="26"/>
        <v>2.95</v>
      </c>
      <c r="C163">
        <f t="shared" si="27"/>
        <v>338.9830508474576</v>
      </c>
      <c r="D163">
        <f t="shared" si="24"/>
        <v>21186.4406779661</v>
      </c>
      <c r="E163" s="3">
        <f t="shared" si="28"/>
        <v>21186</v>
      </c>
      <c r="F163">
        <f t="shared" si="25"/>
        <v>338.976</v>
      </c>
      <c r="G163">
        <f t="shared" si="29"/>
        <v>2.9500613612763145</v>
      </c>
      <c r="H163">
        <f t="shared" si="30"/>
        <v>177.00368167657888</v>
      </c>
      <c r="I163" s="3">
        <f t="shared" si="31"/>
        <v>2.0800432649031204E-3</v>
      </c>
      <c r="K163" s="4">
        <v>21186</v>
      </c>
      <c r="L163">
        <f t="shared" si="23"/>
        <v>0</v>
      </c>
    </row>
    <row r="164" spans="1:12" ht="15" x14ac:dyDescent="0.2">
      <c r="A164">
        <v>178</v>
      </c>
      <c r="B164">
        <f t="shared" si="26"/>
        <v>2.9666666666666668</v>
      </c>
      <c r="C164">
        <f t="shared" si="27"/>
        <v>337.07865168539325</v>
      </c>
      <c r="D164">
        <f t="shared" si="24"/>
        <v>21067.415730337078</v>
      </c>
      <c r="E164" s="3">
        <f t="shared" si="28"/>
        <v>21067</v>
      </c>
      <c r="F164">
        <f t="shared" si="25"/>
        <v>337.072</v>
      </c>
      <c r="G164">
        <f t="shared" si="29"/>
        <v>2.966725210044145</v>
      </c>
      <c r="H164">
        <f t="shared" si="30"/>
        <v>178.0035126026487</v>
      </c>
      <c r="I164" s="3">
        <f t="shared" si="31"/>
        <v>1.9733722745493222E-3</v>
      </c>
      <c r="K164" s="4">
        <v>21067</v>
      </c>
      <c r="L164">
        <f t="shared" si="23"/>
        <v>0</v>
      </c>
    </row>
    <row r="165" spans="1:12" ht="15" x14ac:dyDescent="0.2">
      <c r="A165">
        <v>179</v>
      </c>
      <c r="B165">
        <f t="shared" si="26"/>
        <v>2.9833333333333334</v>
      </c>
      <c r="C165">
        <f t="shared" si="27"/>
        <v>335.19553072625695</v>
      </c>
      <c r="D165">
        <f t="shared" si="24"/>
        <v>20949.72067039106</v>
      </c>
      <c r="E165" s="3">
        <f t="shared" si="28"/>
        <v>20949</v>
      </c>
      <c r="F165">
        <f t="shared" si="25"/>
        <v>335.18400000000003</v>
      </c>
      <c r="G165">
        <f t="shared" si="29"/>
        <v>2.9834359635304786</v>
      </c>
      <c r="H165">
        <f t="shared" si="30"/>
        <v>179.0061578118287</v>
      </c>
      <c r="I165" s="3">
        <f t="shared" si="31"/>
        <v>3.4401183400559962E-3</v>
      </c>
      <c r="K165" s="4">
        <v>20949</v>
      </c>
      <c r="L165">
        <f t="shared" si="23"/>
        <v>0</v>
      </c>
    </row>
    <row r="166" spans="1:12" ht="15" x14ac:dyDescent="0.2">
      <c r="A166">
        <v>180</v>
      </c>
      <c r="B166">
        <f t="shared" si="26"/>
        <v>3</v>
      </c>
      <c r="C166">
        <f t="shared" si="27"/>
        <v>333.33333333333331</v>
      </c>
      <c r="D166">
        <f t="shared" si="24"/>
        <v>20833.333333333332</v>
      </c>
      <c r="E166" s="3">
        <f t="shared" si="28"/>
        <v>20833</v>
      </c>
      <c r="F166">
        <f t="shared" si="25"/>
        <v>333.32800000000003</v>
      </c>
      <c r="G166">
        <f t="shared" si="29"/>
        <v>3.0000480007680124</v>
      </c>
      <c r="H166">
        <f t="shared" si="30"/>
        <v>180.00288004608075</v>
      </c>
      <c r="I166" s="3">
        <f t="shared" si="31"/>
        <v>1.6000256004152409E-3</v>
      </c>
      <c r="K166" s="4">
        <v>20833</v>
      </c>
      <c r="L166">
        <f t="shared" si="23"/>
        <v>0</v>
      </c>
    </row>
    <row r="167" spans="1:12" ht="15" x14ac:dyDescent="0.2">
      <c r="A167">
        <v>181</v>
      </c>
      <c r="B167">
        <f t="shared" si="26"/>
        <v>3.0166666666666666</v>
      </c>
      <c r="C167">
        <f t="shared" si="27"/>
        <v>331.49171270718233</v>
      </c>
      <c r="D167">
        <f t="shared" si="24"/>
        <v>20718.232044198896</v>
      </c>
      <c r="E167" s="3">
        <f t="shared" si="28"/>
        <v>20718</v>
      </c>
      <c r="F167">
        <f t="shared" si="25"/>
        <v>331.488</v>
      </c>
      <c r="G167">
        <f t="shared" si="29"/>
        <v>3.0167004537117483</v>
      </c>
      <c r="H167">
        <f t="shared" si="30"/>
        <v>181.0020272227049</v>
      </c>
      <c r="I167" s="3">
        <f t="shared" si="31"/>
        <v>1.120012544141604E-3</v>
      </c>
      <c r="K167" s="4">
        <v>20718</v>
      </c>
      <c r="L167">
        <f t="shared" si="23"/>
        <v>0</v>
      </c>
    </row>
    <row r="168" spans="1:12" ht="15" x14ac:dyDescent="0.2">
      <c r="A168">
        <v>182</v>
      </c>
      <c r="B168">
        <f t="shared" si="26"/>
        <v>3.0333333333333332</v>
      </c>
      <c r="C168">
        <f t="shared" si="27"/>
        <v>329.67032967032969</v>
      </c>
      <c r="D168">
        <f t="shared" si="24"/>
        <v>20604.395604395606</v>
      </c>
      <c r="E168" s="3">
        <f t="shared" si="28"/>
        <v>20604</v>
      </c>
      <c r="F168">
        <f t="shared" si="25"/>
        <v>329.66399999999999</v>
      </c>
      <c r="G168">
        <f t="shared" si="29"/>
        <v>3.0333915744515627</v>
      </c>
      <c r="H168">
        <f t="shared" si="30"/>
        <v>182.00349446709376</v>
      </c>
      <c r="I168" s="3">
        <f t="shared" si="31"/>
        <v>1.9200368647028091E-3</v>
      </c>
      <c r="K168" s="4">
        <v>20604</v>
      </c>
      <c r="L168">
        <f t="shared" si="23"/>
        <v>0</v>
      </c>
    </row>
    <row r="169" spans="1:12" ht="15" x14ac:dyDescent="0.2">
      <c r="A169">
        <v>183</v>
      </c>
      <c r="B169">
        <f t="shared" si="26"/>
        <v>3.05</v>
      </c>
      <c r="C169">
        <f t="shared" si="27"/>
        <v>327.86885245901641</v>
      </c>
      <c r="D169">
        <f t="shared" si="24"/>
        <v>20491.803278688527</v>
      </c>
      <c r="E169" s="3">
        <f t="shared" si="28"/>
        <v>20491</v>
      </c>
      <c r="F169">
        <f t="shared" si="25"/>
        <v>327.85599999999999</v>
      </c>
      <c r="G169">
        <f t="shared" si="29"/>
        <v>3.0501195646869359</v>
      </c>
      <c r="H169">
        <f t="shared" si="30"/>
        <v>183.00717388121615</v>
      </c>
      <c r="I169" s="3">
        <f t="shared" si="31"/>
        <v>3.9201536700257042E-3</v>
      </c>
      <c r="K169" s="4">
        <v>20491</v>
      </c>
      <c r="L169">
        <f t="shared" si="23"/>
        <v>0</v>
      </c>
    </row>
    <row r="170" spans="1:12" ht="15" x14ac:dyDescent="0.2">
      <c r="A170">
        <v>184</v>
      </c>
      <c r="B170">
        <f t="shared" si="26"/>
        <v>3.0666666666666669</v>
      </c>
      <c r="C170">
        <f t="shared" si="27"/>
        <v>326.08695652173913</v>
      </c>
      <c r="D170">
        <f t="shared" si="24"/>
        <v>20380.434782608696</v>
      </c>
      <c r="E170" s="3">
        <f t="shared" si="28"/>
        <v>20380</v>
      </c>
      <c r="F170">
        <f t="shared" si="25"/>
        <v>326.08</v>
      </c>
      <c r="G170">
        <f t="shared" si="29"/>
        <v>3.0667320902845927</v>
      </c>
      <c r="H170">
        <f t="shared" si="30"/>
        <v>184.00392541707555</v>
      </c>
      <c r="I170" s="3">
        <f t="shared" si="31"/>
        <v>2.133378845407517E-3</v>
      </c>
      <c r="K170" s="4">
        <v>20380</v>
      </c>
      <c r="L170">
        <f t="shared" si="23"/>
        <v>0</v>
      </c>
    </row>
    <row r="171" spans="1:12" ht="15" x14ac:dyDescent="0.2">
      <c r="A171">
        <v>185</v>
      </c>
      <c r="B171">
        <f t="shared" si="26"/>
        <v>3.0833333333333335</v>
      </c>
      <c r="C171">
        <f t="shared" si="27"/>
        <v>324.32432432432427</v>
      </c>
      <c r="D171">
        <f t="shared" si="24"/>
        <v>20270.270270270266</v>
      </c>
      <c r="E171" s="3">
        <f t="shared" si="28"/>
        <v>20270</v>
      </c>
      <c r="F171">
        <f t="shared" si="25"/>
        <v>324.32</v>
      </c>
      <c r="G171">
        <f t="shared" si="29"/>
        <v>3.0833744449925997</v>
      </c>
      <c r="H171">
        <f t="shared" si="30"/>
        <v>185.00246669955598</v>
      </c>
      <c r="I171" s="3">
        <f t="shared" si="31"/>
        <v>1.3333511113412012E-3</v>
      </c>
      <c r="K171" s="4">
        <v>20270</v>
      </c>
      <c r="L171">
        <f t="shared" si="23"/>
        <v>0</v>
      </c>
    </row>
    <row r="172" spans="1:12" ht="15" x14ac:dyDescent="0.2">
      <c r="A172">
        <v>186</v>
      </c>
      <c r="B172">
        <f t="shared" si="26"/>
        <v>3.1</v>
      </c>
      <c r="C172">
        <f t="shared" si="27"/>
        <v>322.58064516129031</v>
      </c>
      <c r="D172">
        <f t="shared" si="24"/>
        <v>20161.290322580644</v>
      </c>
      <c r="E172" s="3">
        <f t="shared" si="28"/>
        <v>20161</v>
      </c>
      <c r="F172">
        <f t="shared" si="25"/>
        <v>322.57600000000002</v>
      </c>
      <c r="G172">
        <f t="shared" si="29"/>
        <v>3.100044640642825</v>
      </c>
      <c r="H172">
        <f t="shared" si="30"/>
        <v>186.00267843856949</v>
      </c>
      <c r="I172" s="3">
        <f t="shared" si="31"/>
        <v>1.4400207362847161E-3</v>
      </c>
      <c r="K172" s="4">
        <v>20161</v>
      </c>
      <c r="L172">
        <f t="shared" si="23"/>
        <v>0</v>
      </c>
    </row>
    <row r="173" spans="1:12" ht="15" x14ac:dyDescent="0.2">
      <c r="A173">
        <v>187</v>
      </c>
      <c r="B173">
        <f t="shared" si="26"/>
        <v>3.1166666666666667</v>
      </c>
      <c r="C173">
        <f t="shared" si="27"/>
        <v>320.85561497326205</v>
      </c>
      <c r="D173">
        <f t="shared" si="24"/>
        <v>20053.475935828879</v>
      </c>
      <c r="E173" s="3">
        <f t="shared" si="28"/>
        <v>20053</v>
      </c>
      <c r="F173">
        <f t="shared" si="25"/>
        <v>320.84800000000001</v>
      </c>
      <c r="G173">
        <f t="shared" si="29"/>
        <v>3.1167406373111253</v>
      </c>
      <c r="H173">
        <f t="shared" si="30"/>
        <v>187.00443823866752</v>
      </c>
      <c r="I173" s="3">
        <f t="shared" si="31"/>
        <v>2.3733896617744036E-3</v>
      </c>
      <c r="K173" s="4">
        <v>20053</v>
      </c>
      <c r="L173">
        <f t="shared" si="23"/>
        <v>0</v>
      </c>
    </row>
    <row r="174" spans="1:12" ht="15" x14ac:dyDescent="0.2">
      <c r="A174">
        <v>188</v>
      </c>
      <c r="B174">
        <f t="shared" si="26"/>
        <v>3.1333333333333333</v>
      </c>
      <c r="C174">
        <f t="shared" si="27"/>
        <v>319.14893617021278</v>
      </c>
      <c r="D174">
        <f t="shared" ref="D174:D205" si="32">C174/$D$4</f>
        <v>19946.808510638297</v>
      </c>
      <c r="E174" s="3">
        <f t="shared" si="28"/>
        <v>19946</v>
      </c>
      <c r="F174">
        <f t="shared" ref="F174:F205" si="33">E174*$D$4</f>
        <v>319.13600000000002</v>
      </c>
      <c r="G174">
        <f t="shared" si="29"/>
        <v>3.1334603429258996</v>
      </c>
      <c r="H174">
        <f t="shared" si="30"/>
        <v>188.00762057555397</v>
      </c>
      <c r="I174" s="3">
        <f t="shared" si="31"/>
        <v>4.0534976350913698E-3</v>
      </c>
      <c r="K174" s="4">
        <v>19946</v>
      </c>
      <c r="L174">
        <f t="shared" si="23"/>
        <v>0</v>
      </c>
    </row>
    <row r="175" spans="1:12" ht="15" x14ac:dyDescent="0.2">
      <c r="A175">
        <v>189</v>
      </c>
      <c r="B175">
        <f t="shared" si="26"/>
        <v>3.15</v>
      </c>
      <c r="C175">
        <f t="shared" si="27"/>
        <v>317.46031746031747</v>
      </c>
      <c r="D175">
        <f t="shared" si="32"/>
        <v>19841.269841269841</v>
      </c>
      <c r="E175" s="3">
        <f t="shared" si="28"/>
        <v>19841</v>
      </c>
      <c r="F175">
        <f t="shared" si="33"/>
        <v>317.45600000000002</v>
      </c>
      <c r="G175">
        <f t="shared" si="29"/>
        <v>3.150042840582632</v>
      </c>
      <c r="H175">
        <f t="shared" si="30"/>
        <v>189.00257043495793</v>
      </c>
      <c r="I175" s="3">
        <f t="shared" si="31"/>
        <v>1.3600184962600059E-3</v>
      </c>
      <c r="K175" s="4">
        <v>19841</v>
      </c>
      <c r="L175">
        <f t="shared" ref="L175:L239" si="34">K175-E175</f>
        <v>0</v>
      </c>
    </row>
    <row r="176" spans="1:12" ht="15" x14ac:dyDescent="0.2">
      <c r="A176">
        <v>190</v>
      </c>
      <c r="B176">
        <f t="shared" si="26"/>
        <v>3.1666666666666665</v>
      </c>
      <c r="C176">
        <f t="shared" si="27"/>
        <v>315.78947368421058</v>
      </c>
      <c r="D176">
        <f t="shared" si="32"/>
        <v>19736.84210526316</v>
      </c>
      <c r="E176" s="3">
        <f t="shared" si="28"/>
        <v>19736</v>
      </c>
      <c r="F176">
        <f t="shared" si="33"/>
        <v>315.77600000000001</v>
      </c>
      <c r="G176">
        <f t="shared" si="29"/>
        <v>3.1668017835427644</v>
      </c>
      <c r="H176">
        <f t="shared" si="30"/>
        <v>190.00810701256586</v>
      </c>
      <c r="I176" s="3">
        <f t="shared" si="31"/>
        <v>4.2668487188728633E-3</v>
      </c>
      <c r="K176" s="4">
        <v>19736</v>
      </c>
      <c r="L176">
        <f t="shared" si="34"/>
        <v>0</v>
      </c>
    </row>
    <row r="177" spans="1:12" ht="15" x14ac:dyDescent="0.2">
      <c r="A177">
        <v>191</v>
      </c>
      <c r="B177">
        <f t="shared" si="26"/>
        <v>3.1833333333333331</v>
      </c>
      <c r="C177">
        <f t="shared" si="27"/>
        <v>314.13612565445027</v>
      </c>
      <c r="D177">
        <f t="shared" si="32"/>
        <v>19633.507853403142</v>
      </c>
      <c r="E177" s="3">
        <f t="shared" si="28"/>
        <v>19633</v>
      </c>
      <c r="F177">
        <f t="shared" si="33"/>
        <v>314.12799999999999</v>
      </c>
      <c r="G177">
        <f t="shared" si="29"/>
        <v>3.18341567768553</v>
      </c>
      <c r="H177">
        <f t="shared" si="30"/>
        <v>191.0049406611318</v>
      </c>
      <c r="I177" s="3">
        <f t="shared" si="31"/>
        <v>2.5867335768574328E-3</v>
      </c>
      <c r="K177" s="4">
        <v>19633</v>
      </c>
      <c r="L177">
        <f t="shared" si="34"/>
        <v>0</v>
      </c>
    </row>
    <row r="178" spans="1:12" ht="15" x14ac:dyDescent="0.2">
      <c r="A178">
        <v>192</v>
      </c>
      <c r="B178">
        <f t="shared" si="26"/>
        <v>3.2</v>
      </c>
      <c r="C178">
        <f t="shared" si="27"/>
        <v>312.5</v>
      </c>
      <c r="D178">
        <f t="shared" si="32"/>
        <v>19531.25</v>
      </c>
      <c r="E178" s="3">
        <f t="shared" si="28"/>
        <v>19531</v>
      </c>
      <c r="F178">
        <f t="shared" si="33"/>
        <v>312.49599999999998</v>
      </c>
      <c r="G178">
        <f t="shared" si="29"/>
        <v>3.2000409605242948</v>
      </c>
      <c r="H178">
        <f t="shared" si="30"/>
        <v>192.00245763145767</v>
      </c>
      <c r="I178" s="3">
        <f t="shared" si="31"/>
        <v>1.2800163842049037E-3</v>
      </c>
      <c r="K178" s="4">
        <v>19531</v>
      </c>
      <c r="L178">
        <f t="shared" si="34"/>
        <v>0</v>
      </c>
    </row>
    <row r="179" spans="1:12" ht="15" x14ac:dyDescent="0.2">
      <c r="A179">
        <v>193</v>
      </c>
      <c r="B179">
        <f t="shared" si="26"/>
        <v>3.2166666666666668</v>
      </c>
      <c r="C179">
        <f t="shared" si="27"/>
        <v>310.88082901554401</v>
      </c>
      <c r="D179">
        <f t="shared" si="32"/>
        <v>19430.051813471498</v>
      </c>
      <c r="E179" s="3">
        <f t="shared" si="28"/>
        <v>19430</v>
      </c>
      <c r="F179">
        <f t="shared" si="33"/>
        <v>310.88</v>
      </c>
      <c r="G179">
        <f t="shared" si="29"/>
        <v>3.2166752444673188</v>
      </c>
      <c r="H179">
        <f t="shared" si="30"/>
        <v>193.00051466803913</v>
      </c>
      <c r="I179" s="3">
        <f t="shared" si="31"/>
        <v>2.6666737778786712E-4</v>
      </c>
      <c r="K179" s="4">
        <v>19430</v>
      </c>
      <c r="L179">
        <f t="shared" si="34"/>
        <v>0</v>
      </c>
    </row>
    <row r="180" spans="1:12" ht="15" x14ac:dyDescent="0.2">
      <c r="A180">
        <v>194</v>
      </c>
      <c r="B180">
        <f t="shared" si="26"/>
        <v>3.2333333333333334</v>
      </c>
      <c r="C180">
        <f t="shared" si="27"/>
        <v>309.27835051546396</v>
      </c>
      <c r="D180">
        <f t="shared" si="32"/>
        <v>19329.896907216498</v>
      </c>
      <c r="E180" s="3">
        <f t="shared" si="28"/>
        <v>19329</v>
      </c>
      <c r="F180">
        <f t="shared" si="33"/>
        <v>309.26400000000001</v>
      </c>
      <c r="G180">
        <f t="shared" si="29"/>
        <v>3.2334833669615604</v>
      </c>
      <c r="H180">
        <f t="shared" si="30"/>
        <v>194.00900201769363</v>
      </c>
      <c r="I180" s="3">
        <f t="shared" si="31"/>
        <v>4.6402153059959123E-3</v>
      </c>
      <c r="K180" s="4">
        <v>19329</v>
      </c>
      <c r="L180">
        <f t="shared" si="34"/>
        <v>0</v>
      </c>
    </row>
    <row r="181" spans="1:12" ht="15" x14ac:dyDescent="0.2">
      <c r="A181">
        <v>195</v>
      </c>
      <c r="B181">
        <f t="shared" si="26"/>
        <v>3.25</v>
      </c>
      <c r="C181">
        <f t="shared" si="27"/>
        <v>307.69230769230774</v>
      </c>
      <c r="D181">
        <f t="shared" si="32"/>
        <v>19230.769230769234</v>
      </c>
      <c r="E181" s="3">
        <f t="shared" si="28"/>
        <v>19230</v>
      </c>
      <c r="F181">
        <f t="shared" si="33"/>
        <v>307.68</v>
      </c>
      <c r="G181">
        <f t="shared" si="29"/>
        <v>3.2501300052002078</v>
      </c>
      <c r="H181">
        <f t="shared" si="30"/>
        <v>195.00780031201248</v>
      </c>
      <c r="I181" s="3">
        <f t="shared" si="31"/>
        <v>4.0001600063988008E-3</v>
      </c>
      <c r="K181" s="4">
        <v>19230</v>
      </c>
      <c r="L181">
        <f t="shared" si="34"/>
        <v>0</v>
      </c>
    </row>
    <row r="182" spans="1:12" ht="15" x14ac:dyDescent="0.2">
      <c r="A182">
        <v>196</v>
      </c>
      <c r="B182">
        <f t="shared" si="26"/>
        <v>3.2666666666666666</v>
      </c>
      <c r="C182">
        <f t="shared" si="27"/>
        <v>306.12244897959187</v>
      </c>
      <c r="D182">
        <f t="shared" si="32"/>
        <v>19132.65306122449</v>
      </c>
      <c r="E182" s="3">
        <f t="shared" si="28"/>
        <v>19132</v>
      </c>
      <c r="F182">
        <f t="shared" si="33"/>
        <v>306.11200000000002</v>
      </c>
      <c r="G182">
        <f t="shared" si="29"/>
        <v>3.266778172694961</v>
      </c>
      <c r="H182">
        <f t="shared" si="30"/>
        <v>196.00669036169765</v>
      </c>
      <c r="I182" s="3">
        <f t="shared" si="31"/>
        <v>3.4134498457399796E-3</v>
      </c>
      <c r="K182" s="4">
        <v>19132</v>
      </c>
      <c r="L182">
        <f t="shared" si="34"/>
        <v>0</v>
      </c>
    </row>
    <row r="183" spans="1:12" ht="15" x14ac:dyDescent="0.2">
      <c r="A183">
        <v>197</v>
      </c>
      <c r="B183">
        <f t="shared" si="26"/>
        <v>3.2833333333333332</v>
      </c>
      <c r="C183">
        <f t="shared" si="27"/>
        <v>304.56852791878174</v>
      </c>
      <c r="D183">
        <f t="shared" si="32"/>
        <v>19035.532994923858</v>
      </c>
      <c r="E183" s="3">
        <f t="shared" si="28"/>
        <v>19035</v>
      </c>
      <c r="F183">
        <f t="shared" si="33"/>
        <v>304.56</v>
      </c>
      <c r="G183">
        <f t="shared" si="29"/>
        <v>3.2834252692408721</v>
      </c>
      <c r="H183">
        <f t="shared" si="30"/>
        <v>197.00551615445232</v>
      </c>
      <c r="I183" s="3">
        <f t="shared" si="31"/>
        <v>2.8000784021944202E-3</v>
      </c>
      <c r="K183" s="4">
        <v>19035</v>
      </c>
      <c r="L183">
        <f t="shared" si="34"/>
        <v>0</v>
      </c>
    </row>
    <row r="184" spans="1:12" ht="15" x14ac:dyDescent="0.2">
      <c r="A184">
        <v>198</v>
      </c>
      <c r="B184">
        <f t="shared" si="26"/>
        <v>3.3</v>
      </c>
      <c r="C184">
        <f t="shared" si="27"/>
        <v>303.03030303030306</v>
      </c>
      <c r="D184">
        <f t="shared" si="32"/>
        <v>18939.39393939394</v>
      </c>
      <c r="E184" s="3">
        <f t="shared" si="28"/>
        <v>18939</v>
      </c>
      <c r="F184">
        <f t="shared" si="33"/>
        <v>303.024</v>
      </c>
      <c r="G184">
        <f t="shared" si="29"/>
        <v>3.3000686414277416</v>
      </c>
      <c r="H184">
        <f t="shared" si="30"/>
        <v>198.00411848566449</v>
      </c>
      <c r="I184" s="3">
        <f t="shared" si="31"/>
        <v>2.0800432648948484E-3</v>
      </c>
      <c r="K184" s="4">
        <v>18939</v>
      </c>
      <c r="L184">
        <f t="shared" si="34"/>
        <v>0</v>
      </c>
    </row>
    <row r="185" spans="1:12" ht="15" x14ac:dyDescent="0.2">
      <c r="A185">
        <v>199</v>
      </c>
      <c r="B185">
        <f t="shared" si="26"/>
        <v>3.3166666666666669</v>
      </c>
      <c r="C185">
        <f t="shared" si="27"/>
        <v>301.5075376884422</v>
      </c>
      <c r="D185">
        <f t="shared" si="32"/>
        <v>18844.221105527638</v>
      </c>
      <c r="E185" s="3">
        <f t="shared" si="28"/>
        <v>18844</v>
      </c>
      <c r="F185">
        <f t="shared" si="33"/>
        <v>301.50400000000002</v>
      </c>
      <c r="G185">
        <f t="shared" si="29"/>
        <v>3.316705582678837</v>
      </c>
      <c r="H185">
        <f t="shared" si="30"/>
        <v>199.00233496073022</v>
      </c>
      <c r="I185" s="3">
        <f t="shared" si="31"/>
        <v>1.1733471006149026E-3</v>
      </c>
      <c r="K185" s="4">
        <v>18844</v>
      </c>
      <c r="L185">
        <f t="shared" si="34"/>
        <v>0</v>
      </c>
    </row>
    <row r="186" spans="1:12" ht="15" x14ac:dyDescent="0.2">
      <c r="A186">
        <v>200</v>
      </c>
      <c r="B186">
        <f t="shared" si="26"/>
        <v>3.3333333333333335</v>
      </c>
      <c r="C186">
        <f t="shared" si="27"/>
        <v>300</v>
      </c>
      <c r="D186">
        <f t="shared" si="32"/>
        <v>18750</v>
      </c>
      <c r="E186" s="3">
        <f t="shared" si="28"/>
        <v>18750</v>
      </c>
      <c r="F186">
        <f t="shared" si="33"/>
        <v>300</v>
      </c>
      <c r="G186">
        <f t="shared" si="29"/>
        <v>3.3333333333333335</v>
      </c>
      <c r="H186">
        <f t="shared" si="30"/>
        <v>200</v>
      </c>
      <c r="I186" s="3">
        <f t="shared" si="31"/>
        <v>0</v>
      </c>
      <c r="K186" s="4">
        <v>18750</v>
      </c>
      <c r="L186">
        <f t="shared" si="34"/>
        <v>0</v>
      </c>
    </row>
    <row r="187" spans="1:12" ht="15" x14ac:dyDescent="0.2">
      <c r="A187">
        <v>201</v>
      </c>
      <c r="B187">
        <f t="shared" si="26"/>
        <v>3.35</v>
      </c>
      <c r="C187">
        <f t="shared" si="27"/>
        <v>298.50746268656712</v>
      </c>
      <c r="D187">
        <f t="shared" si="32"/>
        <v>18656.716417910444</v>
      </c>
      <c r="E187" s="3">
        <f t="shared" si="28"/>
        <v>18656</v>
      </c>
      <c r="F187">
        <f t="shared" si="33"/>
        <v>298.49599999999998</v>
      </c>
      <c r="G187">
        <f t="shared" si="29"/>
        <v>3.3501286449399661</v>
      </c>
      <c r="H187">
        <f t="shared" si="30"/>
        <v>201.00771869639797</v>
      </c>
      <c r="I187" s="3">
        <f t="shared" si="31"/>
        <v>3.8401474616779779E-3</v>
      </c>
      <c r="K187" s="4">
        <v>18656</v>
      </c>
      <c r="L187">
        <f t="shared" si="34"/>
        <v>0</v>
      </c>
    </row>
    <row r="188" spans="1:12" ht="15" x14ac:dyDescent="0.2">
      <c r="A188">
        <v>202</v>
      </c>
      <c r="B188">
        <f t="shared" si="26"/>
        <v>3.3666666666666667</v>
      </c>
      <c r="C188">
        <f t="shared" si="27"/>
        <v>297.02970297029702</v>
      </c>
      <c r="D188">
        <f t="shared" si="32"/>
        <v>18564.356435643564</v>
      </c>
      <c r="E188" s="3">
        <f t="shared" si="28"/>
        <v>18564</v>
      </c>
      <c r="F188">
        <f t="shared" si="33"/>
        <v>297.024</v>
      </c>
      <c r="G188">
        <f t="shared" si="29"/>
        <v>3.3667313079077785</v>
      </c>
      <c r="H188">
        <f t="shared" si="30"/>
        <v>202.00387847446672</v>
      </c>
      <c r="I188" s="3">
        <f t="shared" si="31"/>
        <v>1.9200368647113129E-3</v>
      </c>
      <c r="K188" s="4">
        <v>18564</v>
      </c>
      <c r="L188">
        <f t="shared" si="34"/>
        <v>0</v>
      </c>
    </row>
    <row r="189" spans="1:12" ht="15" x14ac:dyDescent="0.2">
      <c r="A189">
        <v>203</v>
      </c>
      <c r="B189">
        <f t="shared" si="26"/>
        <v>3.3833333333333333</v>
      </c>
      <c r="C189">
        <f t="shared" si="27"/>
        <v>295.56650246305423</v>
      </c>
      <c r="D189">
        <f t="shared" si="32"/>
        <v>18472.906403940888</v>
      </c>
      <c r="E189" s="3">
        <f t="shared" si="28"/>
        <v>18472</v>
      </c>
      <c r="F189">
        <f t="shared" si="33"/>
        <v>295.55200000000002</v>
      </c>
      <c r="G189">
        <f t="shared" si="29"/>
        <v>3.3834993503681243</v>
      </c>
      <c r="H189">
        <f t="shared" si="30"/>
        <v>203.00996102208745</v>
      </c>
      <c r="I189" s="3">
        <f t="shared" si="31"/>
        <v>4.9069074322425719E-3</v>
      </c>
      <c r="K189" s="4">
        <v>18472</v>
      </c>
      <c r="L189">
        <f t="shared" si="34"/>
        <v>0</v>
      </c>
    </row>
    <row r="190" spans="1:12" ht="15" x14ac:dyDescent="0.2">
      <c r="A190">
        <v>204</v>
      </c>
      <c r="B190">
        <f t="shared" si="26"/>
        <v>3.4</v>
      </c>
      <c r="C190">
        <f t="shared" si="27"/>
        <v>294.11764705882354</v>
      </c>
      <c r="D190">
        <f t="shared" si="32"/>
        <v>18382.352941176472</v>
      </c>
      <c r="E190" s="3">
        <f t="shared" si="28"/>
        <v>18382</v>
      </c>
      <c r="F190">
        <f t="shared" si="33"/>
        <v>294.11200000000002</v>
      </c>
      <c r="G190">
        <f t="shared" si="29"/>
        <v>3.4000652812533998</v>
      </c>
      <c r="H190">
        <f t="shared" si="30"/>
        <v>204.003916875204</v>
      </c>
      <c r="I190" s="3">
        <f t="shared" si="31"/>
        <v>1.9200368647051057E-3</v>
      </c>
      <c r="K190" s="4">
        <v>18382</v>
      </c>
      <c r="L190">
        <f t="shared" si="34"/>
        <v>0</v>
      </c>
    </row>
    <row r="191" spans="1:12" ht="15" x14ac:dyDescent="0.2">
      <c r="A191">
        <v>205</v>
      </c>
      <c r="B191">
        <f t="shared" si="26"/>
        <v>3.4166666666666665</v>
      </c>
      <c r="C191">
        <f t="shared" si="27"/>
        <v>292.68292682926835</v>
      </c>
      <c r="D191">
        <f t="shared" si="32"/>
        <v>18292.682926829271</v>
      </c>
      <c r="E191" s="3">
        <f t="shared" si="28"/>
        <v>18292</v>
      </c>
      <c r="F191">
        <f t="shared" si="33"/>
        <v>292.67200000000003</v>
      </c>
      <c r="G191">
        <f t="shared" si="29"/>
        <v>3.4167942269844738</v>
      </c>
      <c r="H191">
        <f t="shared" si="30"/>
        <v>205.00765361906844</v>
      </c>
      <c r="I191" s="3">
        <f t="shared" si="31"/>
        <v>3.7334727163098004E-3</v>
      </c>
      <c r="K191" s="4">
        <v>18292</v>
      </c>
      <c r="L191">
        <f t="shared" si="34"/>
        <v>0</v>
      </c>
    </row>
    <row r="192" spans="1:12" ht="15" x14ac:dyDescent="0.2">
      <c r="A192">
        <v>206</v>
      </c>
      <c r="B192">
        <f t="shared" si="26"/>
        <v>3.4333333333333331</v>
      </c>
      <c r="C192">
        <f t="shared" si="27"/>
        <v>291.26213592233012</v>
      </c>
      <c r="D192">
        <f t="shared" si="32"/>
        <v>18203.88349514563</v>
      </c>
      <c r="E192" s="3">
        <f t="shared" si="28"/>
        <v>18203</v>
      </c>
      <c r="F192">
        <f t="shared" si="33"/>
        <v>291.24799999999999</v>
      </c>
      <c r="G192">
        <f t="shared" si="29"/>
        <v>3.4334999725320001</v>
      </c>
      <c r="H192">
        <f t="shared" si="30"/>
        <v>206.00999835192002</v>
      </c>
      <c r="I192" s="3">
        <f t="shared" si="31"/>
        <v>4.8535688932126054E-3</v>
      </c>
      <c r="K192" s="4">
        <v>18203</v>
      </c>
      <c r="L192">
        <f t="shared" si="34"/>
        <v>0</v>
      </c>
    </row>
    <row r="193" spans="1:12" ht="15" x14ac:dyDescent="0.2">
      <c r="A193">
        <v>207</v>
      </c>
      <c r="B193">
        <f t="shared" si="26"/>
        <v>3.45</v>
      </c>
      <c r="C193">
        <f t="shared" si="27"/>
        <v>289.85507246376812</v>
      </c>
      <c r="D193">
        <f t="shared" si="32"/>
        <v>18115.942028985508</v>
      </c>
      <c r="E193" s="3">
        <f t="shared" si="28"/>
        <v>18115</v>
      </c>
      <c r="F193">
        <f t="shared" si="33"/>
        <v>289.84000000000003</v>
      </c>
      <c r="G193">
        <f t="shared" si="29"/>
        <v>3.4501794093292846</v>
      </c>
      <c r="H193">
        <f t="shared" si="30"/>
        <v>207.01076455975706</v>
      </c>
      <c r="I193" s="3">
        <f t="shared" si="31"/>
        <v>5.2002704140404867E-3</v>
      </c>
      <c r="K193" s="4">
        <v>18115</v>
      </c>
      <c r="L193">
        <f t="shared" si="34"/>
        <v>0</v>
      </c>
    </row>
    <row r="194" spans="1:12" ht="15" x14ac:dyDescent="0.2">
      <c r="A194">
        <v>208</v>
      </c>
      <c r="B194">
        <f t="shared" si="26"/>
        <v>3.4666666666666668</v>
      </c>
      <c r="C194">
        <f t="shared" si="27"/>
        <v>288.46153846153845</v>
      </c>
      <c r="D194">
        <f t="shared" si="32"/>
        <v>18028.846153846152</v>
      </c>
      <c r="E194" s="3">
        <f t="shared" si="28"/>
        <v>18028</v>
      </c>
      <c r="F194">
        <f t="shared" si="33"/>
        <v>288.44799999999998</v>
      </c>
      <c r="G194">
        <f t="shared" si="29"/>
        <v>3.4668293765254052</v>
      </c>
      <c r="H194">
        <f t="shared" si="30"/>
        <v>208.00976259152432</v>
      </c>
      <c r="I194" s="3">
        <f t="shared" si="31"/>
        <v>4.6935536174621886E-3</v>
      </c>
      <c r="K194" s="4">
        <v>18028</v>
      </c>
      <c r="L194">
        <f t="shared" si="34"/>
        <v>0</v>
      </c>
    </row>
    <row r="195" spans="1:12" ht="15" x14ac:dyDescent="0.2">
      <c r="A195">
        <v>209</v>
      </c>
      <c r="B195">
        <f t="shared" si="26"/>
        <v>3.4833333333333334</v>
      </c>
      <c r="C195">
        <f t="shared" si="27"/>
        <v>287.08133971291863</v>
      </c>
      <c r="D195">
        <f t="shared" si="32"/>
        <v>17942.583732057414</v>
      </c>
      <c r="E195" s="3">
        <f t="shared" si="28"/>
        <v>17942</v>
      </c>
      <c r="F195">
        <f t="shared" si="33"/>
        <v>287.072</v>
      </c>
      <c r="G195">
        <f t="shared" si="29"/>
        <v>3.4834466614647197</v>
      </c>
      <c r="H195">
        <f t="shared" si="30"/>
        <v>209.00679968788319</v>
      </c>
      <c r="I195" s="3">
        <f t="shared" si="31"/>
        <v>3.2534391785587293E-3</v>
      </c>
      <c r="K195" s="4">
        <v>17942</v>
      </c>
      <c r="L195">
        <f t="shared" si="34"/>
        <v>0</v>
      </c>
    </row>
    <row r="196" spans="1:12" ht="15" x14ac:dyDescent="0.2">
      <c r="A196">
        <v>210</v>
      </c>
      <c r="B196">
        <f t="shared" si="26"/>
        <v>3.5</v>
      </c>
      <c r="C196">
        <f t="shared" si="27"/>
        <v>285.71428571428572</v>
      </c>
      <c r="D196">
        <f t="shared" si="32"/>
        <v>17857.142857142859</v>
      </c>
      <c r="E196" s="3">
        <f t="shared" si="28"/>
        <v>17857</v>
      </c>
      <c r="F196">
        <f t="shared" si="33"/>
        <v>285.71199999999999</v>
      </c>
      <c r="G196">
        <f t="shared" si="29"/>
        <v>3.5000280002240021</v>
      </c>
      <c r="H196">
        <f t="shared" si="30"/>
        <v>210.00168001344014</v>
      </c>
      <c r="I196" s="3">
        <f t="shared" si="31"/>
        <v>8.0000640006498247E-4</v>
      </c>
      <c r="K196" s="4">
        <v>17857</v>
      </c>
      <c r="L196">
        <f t="shared" si="34"/>
        <v>0</v>
      </c>
    </row>
    <row r="197" spans="1:12" ht="15" x14ac:dyDescent="0.2">
      <c r="A197">
        <v>211</v>
      </c>
      <c r="B197">
        <f t="shared" si="26"/>
        <v>3.5166666666666666</v>
      </c>
      <c r="C197">
        <f t="shared" si="27"/>
        <v>284.36018957345971</v>
      </c>
      <c r="D197">
        <f t="shared" si="32"/>
        <v>17772.51184834123</v>
      </c>
      <c r="E197" s="3">
        <f t="shared" si="28"/>
        <v>17772</v>
      </c>
      <c r="F197">
        <f t="shared" si="33"/>
        <v>284.35200000000003</v>
      </c>
      <c r="G197">
        <f t="shared" si="29"/>
        <v>3.5167679495836142</v>
      </c>
      <c r="H197">
        <f t="shared" si="30"/>
        <v>211.00607697501684</v>
      </c>
      <c r="I197" s="3">
        <f t="shared" si="31"/>
        <v>2.8800829463692013E-3</v>
      </c>
      <c r="K197" s="4">
        <v>17772</v>
      </c>
      <c r="L197">
        <f t="shared" si="34"/>
        <v>0</v>
      </c>
    </row>
    <row r="198" spans="1:12" ht="15" x14ac:dyDescent="0.2">
      <c r="A198">
        <v>212</v>
      </c>
      <c r="B198">
        <f t="shared" si="26"/>
        <v>3.5333333333333332</v>
      </c>
      <c r="C198">
        <f t="shared" si="27"/>
        <v>283.01886792452831</v>
      </c>
      <c r="D198">
        <f t="shared" si="32"/>
        <v>17688.67924528302</v>
      </c>
      <c r="E198" s="3">
        <f t="shared" si="28"/>
        <v>17688</v>
      </c>
      <c r="F198">
        <f t="shared" si="33"/>
        <v>283.00799999999998</v>
      </c>
      <c r="G198">
        <f t="shared" si="29"/>
        <v>3.5334690185436455</v>
      </c>
      <c r="H198">
        <f t="shared" si="30"/>
        <v>212.00814111261872</v>
      </c>
      <c r="I198" s="3">
        <f t="shared" si="31"/>
        <v>3.8401474616586348E-3</v>
      </c>
      <c r="K198" s="4">
        <v>17688</v>
      </c>
      <c r="L198">
        <f t="shared" si="34"/>
        <v>0</v>
      </c>
    </row>
    <row r="199" spans="1:12" ht="15" x14ac:dyDescent="0.2">
      <c r="A199">
        <v>213</v>
      </c>
      <c r="B199">
        <f t="shared" si="26"/>
        <v>3.55</v>
      </c>
      <c r="C199">
        <f t="shared" si="27"/>
        <v>281.69014084507046</v>
      </c>
      <c r="D199">
        <f t="shared" si="32"/>
        <v>17605.633802816905</v>
      </c>
      <c r="E199" s="3">
        <f t="shared" si="28"/>
        <v>17605</v>
      </c>
      <c r="F199">
        <f t="shared" si="33"/>
        <v>281.68</v>
      </c>
      <c r="G199">
        <f t="shared" si="29"/>
        <v>3.5501278046009657</v>
      </c>
      <c r="H199">
        <f t="shared" si="30"/>
        <v>213.00766827605793</v>
      </c>
      <c r="I199" s="3">
        <f t="shared" si="31"/>
        <v>3.6001296046607582E-3</v>
      </c>
      <c r="K199" s="4">
        <v>17605</v>
      </c>
      <c r="L199">
        <f t="shared" si="34"/>
        <v>0</v>
      </c>
    </row>
    <row r="200" spans="1:12" ht="15" x14ac:dyDescent="0.2">
      <c r="A200">
        <v>214</v>
      </c>
      <c r="B200">
        <f t="shared" si="26"/>
        <v>3.5666666666666669</v>
      </c>
      <c r="C200">
        <f t="shared" si="27"/>
        <v>280.37383177570092</v>
      </c>
      <c r="D200">
        <f t="shared" si="32"/>
        <v>17523.364485981307</v>
      </c>
      <c r="E200" s="3">
        <f t="shared" si="28"/>
        <v>17523</v>
      </c>
      <c r="F200">
        <f t="shared" si="33"/>
        <v>280.36799999999999</v>
      </c>
      <c r="G200">
        <f t="shared" si="29"/>
        <v>3.5667408548764481</v>
      </c>
      <c r="H200">
        <f t="shared" si="30"/>
        <v>214.00445129258688</v>
      </c>
      <c r="I200" s="3">
        <f t="shared" si="31"/>
        <v>2.0800432648965922E-3</v>
      </c>
      <c r="K200" s="4">
        <v>17523</v>
      </c>
      <c r="L200">
        <f t="shared" si="34"/>
        <v>0</v>
      </c>
    </row>
    <row r="201" spans="1:12" ht="15" x14ac:dyDescent="0.2">
      <c r="A201">
        <v>215</v>
      </c>
      <c r="B201">
        <f t="shared" si="26"/>
        <v>3.5833333333333335</v>
      </c>
      <c r="C201">
        <f t="shared" si="27"/>
        <v>279.06976744186045</v>
      </c>
      <c r="D201">
        <f t="shared" si="32"/>
        <v>17441.860465116279</v>
      </c>
      <c r="E201" s="3">
        <f t="shared" si="28"/>
        <v>17441</v>
      </c>
      <c r="F201">
        <f t="shared" si="33"/>
        <v>279.05599999999998</v>
      </c>
      <c r="G201">
        <f t="shared" si="29"/>
        <v>3.5835101198325789</v>
      </c>
      <c r="H201">
        <f t="shared" si="30"/>
        <v>215.01060718995473</v>
      </c>
      <c r="I201" s="3">
        <f t="shared" si="31"/>
        <v>4.933576723128363E-3</v>
      </c>
      <c r="K201" s="4">
        <v>17441</v>
      </c>
      <c r="L201">
        <f t="shared" si="34"/>
        <v>0</v>
      </c>
    </row>
    <row r="202" spans="1:12" ht="15" x14ac:dyDescent="0.2">
      <c r="A202">
        <v>216</v>
      </c>
      <c r="B202">
        <f t="shared" si="26"/>
        <v>3.6</v>
      </c>
      <c r="C202">
        <f t="shared" si="27"/>
        <v>277.77777777777777</v>
      </c>
      <c r="D202">
        <f t="shared" si="32"/>
        <v>17361.111111111109</v>
      </c>
      <c r="E202" s="3">
        <f t="shared" si="28"/>
        <v>17361</v>
      </c>
      <c r="F202">
        <f t="shared" si="33"/>
        <v>277.77600000000001</v>
      </c>
      <c r="G202">
        <f t="shared" si="29"/>
        <v>3.6000230401474567</v>
      </c>
      <c r="H202">
        <f t="shared" si="30"/>
        <v>216.00138240884741</v>
      </c>
      <c r="I202" s="3">
        <f t="shared" si="31"/>
        <v>6.4000409602095313E-4</v>
      </c>
      <c r="K202" s="4">
        <v>17361</v>
      </c>
      <c r="L202">
        <f t="shared" si="34"/>
        <v>0</v>
      </c>
    </row>
    <row r="203" spans="1:12" ht="15" x14ac:dyDescent="0.2">
      <c r="A203">
        <v>217</v>
      </c>
      <c r="B203">
        <f t="shared" si="26"/>
        <v>3.6166666666666667</v>
      </c>
      <c r="C203">
        <f t="shared" si="27"/>
        <v>276.4976958525346</v>
      </c>
      <c r="D203">
        <f t="shared" si="32"/>
        <v>17281.105990783413</v>
      </c>
      <c r="E203" s="3">
        <f t="shared" si="28"/>
        <v>17281</v>
      </c>
      <c r="F203">
        <f t="shared" si="33"/>
        <v>276.49599999999998</v>
      </c>
      <c r="G203">
        <f t="shared" si="29"/>
        <v>3.6166888490249414</v>
      </c>
      <c r="H203">
        <f t="shared" si="30"/>
        <v>217.00133094149649</v>
      </c>
      <c r="I203" s="3">
        <f t="shared" si="31"/>
        <v>6.133370951570612E-4</v>
      </c>
      <c r="K203" s="4">
        <v>17281</v>
      </c>
      <c r="L203">
        <f t="shared" si="34"/>
        <v>0</v>
      </c>
    </row>
    <row r="204" spans="1:12" ht="15" x14ac:dyDescent="0.2">
      <c r="A204">
        <v>218</v>
      </c>
      <c r="B204">
        <f t="shared" si="26"/>
        <v>3.6333333333333333</v>
      </c>
      <c r="C204">
        <f t="shared" si="27"/>
        <v>275.22935779816515</v>
      </c>
      <c r="D204">
        <f t="shared" si="32"/>
        <v>17201.834862385324</v>
      </c>
      <c r="E204" s="3">
        <f t="shared" si="28"/>
        <v>17201</v>
      </c>
      <c r="F204">
        <f t="shared" si="33"/>
        <v>275.21600000000001</v>
      </c>
      <c r="G204">
        <f t="shared" si="29"/>
        <v>3.6335096796697863</v>
      </c>
      <c r="H204">
        <f t="shared" si="30"/>
        <v>218.01058078018718</v>
      </c>
      <c r="I204" s="3">
        <f t="shared" si="31"/>
        <v>4.8535688932033645E-3</v>
      </c>
      <c r="K204" s="4">
        <v>17201</v>
      </c>
      <c r="L204">
        <f t="shared" si="34"/>
        <v>0</v>
      </c>
    </row>
    <row r="205" spans="1:12" ht="15" x14ac:dyDescent="0.2">
      <c r="A205">
        <v>219</v>
      </c>
      <c r="B205">
        <f t="shared" si="26"/>
        <v>3.65</v>
      </c>
      <c r="C205">
        <f t="shared" si="27"/>
        <v>273.97260273972603</v>
      </c>
      <c r="D205">
        <f t="shared" si="32"/>
        <v>17123.287671232876</v>
      </c>
      <c r="E205" s="3">
        <f t="shared" si="28"/>
        <v>17123</v>
      </c>
      <c r="F205">
        <f t="shared" si="33"/>
        <v>273.96800000000002</v>
      </c>
      <c r="G205">
        <f t="shared" si="29"/>
        <v>3.6500613210301927</v>
      </c>
      <c r="H205">
        <f t="shared" si="30"/>
        <v>219.00367926181156</v>
      </c>
      <c r="I205" s="3">
        <f t="shared" si="31"/>
        <v>1.6800282244545817E-3</v>
      </c>
      <c r="K205" s="4">
        <v>17123</v>
      </c>
      <c r="L205">
        <f t="shared" si="34"/>
        <v>0</v>
      </c>
    </row>
    <row r="206" spans="1:12" ht="15" x14ac:dyDescent="0.2">
      <c r="A206">
        <v>220</v>
      </c>
      <c r="B206">
        <f t="shared" si="26"/>
        <v>3.6666666666666665</v>
      </c>
      <c r="C206">
        <f t="shared" si="27"/>
        <v>272.72727272727275</v>
      </c>
      <c r="D206">
        <f t="shared" ref="D206:D237" si="35">C206/$D$4</f>
        <v>17045.454545454548</v>
      </c>
      <c r="E206" s="3">
        <f t="shared" si="28"/>
        <v>17045</v>
      </c>
      <c r="F206">
        <f t="shared" ref="F206:F237" si="36">E206*$D$4</f>
        <v>272.72000000000003</v>
      </c>
      <c r="G206">
        <f t="shared" si="29"/>
        <v>3.6667644470519209</v>
      </c>
      <c r="H206">
        <f t="shared" si="30"/>
        <v>220.00586682311527</v>
      </c>
      <c r="I206" s="3">
        <f t="shared" si="31"/>
        <v>2.6667377796679207E-3</v>
      </c>
      <c r="K206" s="4">
        <v>17045</v>
      </c>
      <c r="L206">
        <f t="shared" si="34"/>
        <v>0</v>
      </c>
    </row>
    <row r="207" spans="1:12" ht="15" x14ac:dyDescent="0.2">
      <c r="A207">
        <v>221</v>
      </c>
      <c r="B207">
        <f t="shared" si="26"/>
        <v>3.6833333333333331</v>
      </c>
      <c r="C207">
        <f t="shared" si="27"/>
        <v>271.49321266968332</v>
      </c>
      <c r="D207">
        <f t="shared" si="35"/>
        <v>16968.325791855208</v>
      </c>
      <c r="E207" s="3">
        <f t="shared" si="28"/>
        <v>16968</v>
      </c>
      <c r="F207">
        <f t="shared" si="36"/>
        <v>271.488</v>
      </c>
      <c r="G207">
        <f t="shared" si="29"/>
        <v>3.6834040546911835</v>
      </c>
      <c r="H207">
        <f t="shared" si="30"/>
        <v>221.00424328147102</v>
      </c>
      <c r="I207" s="3">
        <f t="shared" si="31"/>
        <v>1.9200368647147509E-3</v>
      </c>
      <c r="K207" s="4">
        <v>16968</v>
      </c>
      <c r="L207">
        <f t="shared" si="34"/>
        <v>0</v>
      </c>
    </row>
    <row r="208" spans="1:12" ht="15" x14ac:dyDescent="0.2">
      <c r="A208">
        <v>222</v>
      </c>
      <c r="B208">
        <f t="shared" si="26"/>
        <v>3.7</v>
      </c>
      <c r="C208">
        <f t="shared" si="27"/>
        <v>270.2702702702702</v>
      </c>
      <c r="D208">
        <f t="shared" si="35"/>
        <v>16891.891891891886</v>
      </c>
      <c r="E208" s="3">
        <f t="shared" si="28"/>
        <v>16891</v>
      </c>
      <c r="F208">
        <f t="shared" si="36"/>
        <v>270.25600000000003</v>
      </c>
      <c r="G208">
        <f t="shared" si="29"/>
        <v>3.7001953703155519</v>
      </c>
      <c r="H208">
        <f t="shared" si="30"/>
        <v>222.0117222189331</v>
      </c>
      <c r="I208" s="3">
        <f t="shared" si="31"/>
        <v>5.2802787986944407E-3</v>
      </c>
      <c r="K208" s="4">
        <v>16891</v>
      </c>
      <c r="L208">
        <f t="shared" si="34"/>
        <v>0</v>
      </c>
    </row>
    <row r="209" spans="1:12" ht="15" x14ac:dyDescent="0.2">
      <c r="A209">
        <v>223</v>
      </c>
      <c r="B209">
        <f t="shared" ref="B209:B273" si="37">A209/60</f>
        <v>3.7166666666666668</v>
      </c>
      <c r="C209">
        <f t="shared" ref="C209:C273" si="38">(1/B209)*1000</f>
        <v>269.05829596412553</v>
      </c>
      <c r="D209">
        <f t="shared" si="35"/>
        <v>16816.143497757846</v>
      </c>
      <c r="E209" s="3">
        <f t="shared" ref="E209:E273" si="39">ROUNDDOWN(D209,0)</f>
        <v>16816</v>
      </c>
      <c r="F209">
        <f t="shared" si="36"/>
        <v>269.05599999999998</v>
      </c>
      <c r="G209">
        <f t="shared" ref="G209:G273" si="40">1/(F209/1000)</f>
        <v>3.7166983824928645</v>
      </c>
      <c r="H209">
        <f t="shared" ref="H209:H273" si="41">G209*60</f>
        <v>223.00190294957187</v>
      </c>
      <c r="I209" s="3">
        <f t="shared" ref="I209:I273" si="42">(H209-A209)/A209*100</f>
        <v>8.5334061518888081E-4</v>
      </c>
      <c r="K209" s="4">
        <v>16816</v>
      </c>
      <c r="L209">
        <f t="shared" si="34"/>
        <v>0</v>
      </c>
    </row>
    <row r="210" spans="1:12" ht="15" x14ac:dyDescent="0.2">
      <c r="A210">
        <v>224</v>
      </c>
      <c r="B210">
        <f t="shared" si="37"/>
        <v>3.7333333333333334</v>
      </c>
      <c r="C210">
        <f t="shared" si="38"/>
        <v>267.85714285714283</v>
      </c>
      <c r="D210">
        <f t="shared" si="35"/>
        <v>16741.071428571428</v>
      </c>
      <c r="E210" s="3">
        <f t="shared" si="39"/>
        <v>16741</v>
      </c>
      <c r="F210">
        <f t="shared" si="36"/>
        <v>267.85599999999999</v>
      </c>
      <c r="G210">
        <f t="shared" si="40"/>
        <v>3.733349262290186</v>
      </c>
      <c r="H210">
        <f t="shared" si="41"/>
        <v>224.00095573741118</v>
      </c>
      <c r="I210" s="3">
        <f t="shared" si="42"/>
        <v>4.2666848713171902E-4</v>
      </c>
      <c r="K210" s="4">
        <v>16741</v>
      </c>
      <c r="L210">
        <f t="shared" si="34"/>
        <v>0</v>
      </c>
    </row>
    <row r="211" spans="1:12" ht="15" x14ac:dyDescent="0.2">
      <c r="A211">
        <v>225</v>
      </c>
      <c r="B211">
        <f t="shared" si="37"/>
        <v>3.75</v>
      </c>
      <c r="C211">
        <f t="shared" si="38"/>
        <v>266.66666666666669</v>
      </c>
      <c r="D211">
        <f t="shared" si="35"/>
        <v>16666.666666666668</v>
      </c>
      <c r="E211" s="3">
        <f t="shared" si="39"/>
        <v>16666</v>
      </c>
      <c r="F211">
        <f t="shared" si="36"/>
        <v>266.65600000000001</v>
      </c>
      <c r="G211">
        <f t="shared" si="40"/>
        <v>3.75015000600024</v>
      </c>
      <c r="H211">
        <f t="shared" si="41"/>
        <v>225.0090003600144</v>
      </c>
      <c r="I211" s="3">
        <f t="shared" si="42"/>
        <v>4.0001600063988008E-3</v>
      </c>
      <c r="K211" s="4">
        <v>16666</v>
      </c>
      <c r="L211">
        <f t="shared" si="34"/>
        <v>0</v>
      </c>
    </row>
    <row r="212" spans="1:12" ht="15" x14ac:dyDescent="0.2">
      <c r="A212">
        <v>226</v>
      </c>
      <c r="B212">
        <f t="shared" si="37"/>
        <v>3.7666666666666666</v>
      </c>
      <c r="C212">
        <f t="shared" si="38"/>
        <v>265.48672566371681</v>
      </c>
      <c r="D212">
        <f t="shared" si="35"/>
        <v>16592.920353982299</v>
      </c>
      <c r="E212" s="3">
        <f t="shared" si="39"/>
        <v>16592</v>
      </c>
      <c r="F212">
        <f t="shared" si="36"/>
        <v>265.47199999999998</v>
      </c>
      <c r="G212">
        <f t="shared" si="40"/>
        <v>3.7668756027000967</v>
      </c>
      <c r="H212">
        <f t="shared" si="41"/>
        <v>226.0125361620058</v>
      </c>
      <c r="I212" s="3">
        <f t="shared" si="42"/>
        <v>5.5469743388502401E-3</v>
      </c>
      <c r="K212" s="4">
        <v>16592</v>
      </c>
      <c r="L212">
        <f t="shared" si="34"/>
        <v>0</v>
      </c>
    </row>
    <row r="213" spans="1:12" ht="15" x14ac:dyDescent="0.2">
      <c r="A213">
        <v>227</v>
      </c>
      <c r="B213">
        <f t="shared" si="37"/>
        <v>3.7833333333333332</v>
      </c>
      <c r="C213">
        <f t="shared" si="38"/>
        <v>264.31718061674007</v>
      </c>
      <c r="D213">
        <f t="shared" si="35"/>
        <v>16519.823788546255</v>
      </c>
      <c r="E213" s="3">
        <f t="shared" si="39"/>
        <v>16519</v>
      </c>
      <c r="F213">
        <f t="shared" si="36"/>
        <v>264.30400000000003</v>
      </c>
      <c r="G213">
        <f t="shared" si="40"/>
        <v>3.7835220049639804</v>
      </c>
      <c r="H213">
        <f t="shared" si="41"/>
        <v>227.01132029783884</v>
      </c>
      <c r="I213" s="3">
        <f t="shared" si="42"/>
        <v>4.9869153475047643E-3</v>
      </c>
      <c r="K213" s="4">
        <v>16519</v>
      </c>
      <c r="L213">
        <f t="shared" si="34"/>
        <v>0</v>
      </c>
    </row>
    <row r="214" spans="1:12" ht="15" x14ac:dyDescent="0.2">
      <c r="A214">
        <v>228</v>
      </c>
      <c r="B214">
        <f t="shared" si="37"/>
        <v>3.8</v>
      </c>
      <c r="C214">
        <f t="shared" si="38"/>
        <v>263.15789473684208</v>
      </c>
      <c r="D214">
        <f t="shared" si="35"/>
        <v>16447.36842105263</v>
      </c>
      <c r="E214" s="3">
        <f t="shared" si="39"/>
        <v>16447</v>
      </c>
      <c r="F214">
        <f t="shared" si="36"/>
        <v>263.15199999999999</v>
      </c>
      <c r="G214">
        <f t="shared" si="40"/>
        <v>3.8000851219067306</v>
      </c>
      <c r="H214">
        <f t="shared" si="41"/>
        <v>228.00510731440383</v>
      </c>
      <c r="I214" s="3">
        <f t="shared" si="42"/>
        <v>2.2400501771183473E-3</v>
      </c>
      <c r="K214" s="4">
        <v>16447</v>
      </c>
      <c r="L214">
        <f t="shared" si="34"/>
        <v>0</v>
      </c>
    </row>
    <row r="215" spans="1:12" ht="15" x14ac:dyDescent="0.2">
      <c r="A215">
        <v>229</v>
      </c>
      <c r="B215">
        <f t="shared" si="37"/>
        <v>3.8166666666666669</v>
      </c>
      <c r="C215">
        <f t="shared" si="38"/>
        <v>262.00873362445412</v>
      </c>
      <c r="D215">
        <f t="shared" si="35"/>
        <v>16375.545851528383</v>
      </c>
      <c r="E215" s="3">
        <f t="shared" si="39"/>
        <v>16375</v>
      </c>
      <c r="F215">
        <f t="shared" si="36"/>
        <v>262</v>
      </c>
      <c r="G215">
        <f t="shared" si="40"/>
        <v>3.8167938931297707</v>
      </c>
      <c r="H215">
        <f t="shared" si="41"/>
        <v>229.00763358778624</v>
      </c>
      <c r="I215" s="3">
        <f t="shared" si="42"/>
        <v>3.3334444481418288E-3</v>
      </c>
      <c r="K215" s="4">
        <v>16375</v>
      </c>
      <c r="L215">
        <f t="shared" si="34"/>
        <v>0</v>
      </c>
    </row>
    <row r="216" spans="1:12" ht="15" x14ac:dyDescent="0.2">
      <c r="A216">
        <v>230</v>
      </c>
      <c r="B216">
        <f t="shared" si="37"/>
        <v>3.8333333333333335</v>
      </c>
      <c r="C216">
        <f t="shared" si="38"/>
        <v>260.86956521739131</v>
      </c>
      <c r="D216">
        <f t="shared" si="35"/>
        <v>16304.347826086956</v>
      </c>
      <c r="E216" s="3">
        <f t="shared" si="39"/>
        <v>16304</v>
      </c>
      <c r="F216">
        <f t="shared" si="36"/>
        <v>260.86400000000003</v>
      </c>
      <c r="G216">
        <f t="shared" si="40"/>
        <v>3.8334151128557403</v>
      </c>
      <c r="H216">
        <f t="shared" si="41"/>
        <v>230.00490677134442</v>
      </c>
      <c r="I216" s="3">
        <f t="shared" si="42"/>
        <v>2.1333788454013379E-3</v>
      </c>
      <c r="K216" s="4">
        <v>16304</v>
      </c>
      <c r="L216">
        <f t="shared" si="34"/>
        <v>0</v>
      </c>
    </row>
    <row r="217" spans="1:12" ht="15" x14ac:dyDescent="0.2">
      <c r="A217">
        <v>231</v>
      </c>
      <c r="B217">
        <f t="shared" si="37"/>
        <v>3.85</v>
      </c>
      <c r="C217">
        <f t="shared" si="38"/>
        <v>259.74025974025972</v>
      </c>
      <c r="D217">
        <f t="shared" si="35"/>
        <v>16233.766233766231</v>
      </c>
      <c r="E217" s="3">
        <f t="shared" si="39"/>
        <v>16233</v>
      </c>
      <c r="F217">
        <f t="shared" si="36"/>
        <v>259.72800000000001</v>
      </c>
      <c r="G217">
        <f t="shared" si="40"/>
        <v>3.8501817285775886</v>
      </c>
      <c r="H217">
        <f t="shared" si="41"/>
        <v>231.01090371465531</v>
      </c>
      <c r="I217" s="3">
        <f t="shared" si="42"/>
        <v>4.7202227945079989E-3</v>
      </c>
      <c r="K217" s="4">
        <v>16233</v>
      </c>
      <c r="L217">
        <f t="shared" si="34"/>
        <v>0</v>
      </c>
    </row>
    <row r="218" spans="1:12" ht="15" x14ac:dyDescent="0.2">
      <c r="A218">
        <v>232</v>
      </c>
      <c r="B218">
        <f t="shared" si="37"/>
        <v>3.8666666666666667</v>
      </c>
      <c r="C218">
        <f t="shared" si="38"/>
        <v>258.62068965517244</v>
      </c>
      <c r="D218">
        <f t="shared" si="35"/>
        <v>16163.793103448277</v>
      </c>
      <c r="E218" s="3">
        <f t="shared" si="39"/>
        <v>16163</v>
      </c>
      <c r="F218">
        <f t="shared" si="36"/>
        <v>258.608</v>
      </c>
      <c r="G218">
        <f t="shared" si="40"/>
        <v>3.8668564004207138</v>
      </c>
      <c r="H218">
        <f t="shared" si="41"/>
        <v>232.01138402524282</v>
      </c>
      <c r="I218" s="3">
        <f t="shared" si="42"/>
        <v>4.9069074322495724E-3</v>
      </c>
      <c r="K218" s="4">
        <v>16163</v>
      </c>
      <c r="L218">
        <f t="shared" si="34"/>
        <v>0</v>
      </c>
    </row>
    <row r="219" spans="1:12" ht="15" x14ac:dyDescent="0.2">
      <c r="A219">
        <v>233</v>
      </c>
      <c r="B219">
        <f t="shared" si="37"/>
        <v>3.8833333333333333</v>
      </c>
      <c r="C219">
        <f t="shared" si="38"/>
        <v>257.51072961373387</v>
      </c>
      <c r="D219">
        <f t="shared" si="35"/>
        <v>16094.420600858366</v>
      </c>
      <c r="E219" s="3">
        <f t="shared" si="39"/>
        <v>16094</v>
      </c>
      <c r="F219">
        <f t="shared" si="36"/>
        <v>257.50400000000002</v>
      </c>
      <c r="G219">
        <f t="shared" si="40"/>
        <v>3.8834348204299736</v>
      </c>
      <c r="H219">
        <f t="shared" si="41"/>
        <v>233.00608922579841</v>
      </c>
      <c r="I219" s="3">
        <f t="shared" si="42"/>
        <v>2.6134016302167794E-3</v>
      </c>
      <c r="K219" s="4">
        <v>16094</v>
      </c>
      <c r="L219">
        <f t="shared" si="34"/>
        <v>0</v>
      </c>
    </row>
    <row r="220" spans="1:12" ht="15" x14ac:dyDescent="0.2">
      <c r="A220">
        <v>234</v>
      </c>
      <c r="B220">
        <f t="shared" si="37"/>
        <v>3.9</v>
      </c>
      <c r="C220">
        <f t="shared" si="38"/>
        <v>256.41025641025647</v>
      </c>
      <c r="D220">
        <f t="shared" si="35"/>
        <v>16025.641025641029</v>
      </c>
      <c r="E220" s="3">
        <f t="shared" si="39"/>
        <v>16025</v>
      </c>
      <c r="F220">
        <f t="shared" si="36"/>
        <v>256.39999999999998</v>
      </c>
      <c r="G220">
        <f t="shared" si="40"/>
        <v>3.9001560062402501</v>
      </c>
      <c r="H220">
        <f t="shared" si="41"/>
        <v>234.009360374415</v>
      </c>
      <c r="I220" s="3">
        <f t="shared" si="42"/>
        <v>4.0001600064085178E-3</v>
      </c>
      <c r="K220" s="4">
        <v>16025</v>
      </c>
      <c r="L220">
        <f t="shared" si="34"/>
        <v>0</v>
      </c>
    </row>
    <row r="221" spans="1:12" ht="15" x14ac:dyDescent="0.2">
      <c r="A221">
        <v>235</v>
      </c>
      <c r="B221">
        <f t="shared" si="37"/>
        <v>3.9166666666666665</v>
      </c>
      <c r="C221">
        <f t="shared" si="38"/>
        <v>255.31914893617025</v>
      </c>
      <c r="D221">
        <f t="shared" si="35"/>
        <v>15957.44680851064</v>
      </c>
      <c r="E221" s="3">
        <f t="shared" si="39"/>
        <v>15957</v>
      </c>
      <c r="F221">
        <f t="shared" si="36"/>
        <v>255.31200000000001</v>
      </c>
      <c r="G221">
        <f t="shared" si="40"/>
        <v>3.9167763364040855</v>
      </c>
      <c r="H221">
        <f t="shared" si="41"/>
        <v>235.00658018424514</v>
      </c>
      <c r="I221" s="3">
        <f t="shared" si="42"/>
        <v>2.8000784021863165E-3</v>
      </c>
      <c r="K221" s="4">
        <v>15957</v>
      </c>
      <c r="L221">
        <f t="shared" si="34"/>
        <v>0</v>
      </c>
    </row>
    <row r="222" spans="1:12" ht="15" x14ac:dyDescent="0.2">
      <c r="A222">
        <v>236</v>
      </c>
      <c r="B222">
        <f t="shared" si="37"/>
        <v>3.9333333333333331</v>
      </c>
      <c r="C222">
        <f t="shared" si="38"/>
        <v>254.23728813559322</v>
      </c>
      <c r="D222">
        <f t="shared" si="35"/>
        <v>15889.830508474575</v>
      </c>
      <c r="E222" s="3">
        <f t="shared" si="39"/>
        <v>15889</v>
      </c>
      <c r="F222">
        <f t="shared" si="36"/>
        <v>254.22400000000002</v>
      </c>
      <c r="G222">
        <f t="shared" si="40"/>
        <v>3.9335389263012144</v>
      </c>
      <c r="H222">
        <f t="shared" si="41"/>
        <v>236.01233557807285</v>
      </c>
      <c r="I222" s="3">
        <f t="shared" si="42"/>
        <v>5.2269398613772203E-3</v>
      </c>
      <c r="K222" s="4">
        <v>15889</v>
      </c>
      <c r="L222">
        <f t="shared" si="34"/>
        <v>0</v>
      </c>
    </row>
    <row r="223" spans="1:12" ht="15" x14ac:dyDescent="0.2">
      <c r="A223">
        <v>237</v>
      </c>
      <c r="B223">
        <f t="shared" si="37"/>
        <v>3.95</v>
      </c>
      <c r="C223">
        <f t="shared" si="38"/>
        <v>253.16455696202527</v>
      </c>
      <c r="D223">
        <f t="shared" si="35"/>
        <v>15822.784810126579</v>
      </c>
      <c r="E223" s="3">
        <f t="shared" si="39"/>
        <v>15822</v>
      </c>
      <c r="F223">
        <f t="shared" si="36"/>
        <v>253.15200000000002</v>
      </c>
      <c r="G223">
        <f t="shared" si="40"/>
        <v>3.9501959297181144</v>
      </c>
      <c r="H223">
        <f t="shared" si="41"/>
        <v>237.01175578308687</v>
      </c>
      <c r="I223" s="3">
        <f t="shared" si="42"/>
        <v>4.9602460282148044E-3</v>
      </c>
      <c r="K223" s="4">
        <v>15822</v>
      </c>
      <c r="L223">
        <f t="shared" si="34"/>
        <v>0</v>
      </c>
    </row>
    <row r="224" spans="1:12" ht="15" x14ac:dyDescent="0.2">
      <c r="A224">
        <v>238</v>
      </c>
      <c r="B224">
        <f t="shared" si="37"/>
        <v>3.9666666666666668</v>
      </c>
      <c r="C224">
        <f t="shared" si="38"/>
        <v>252.10084033613444</v>
      </c>
      <c r="D224">
        <f t="shared" si="35"/>
        <v>15756.302521008402</v>
      </c>
      <c r="E224" s="3">
        <f t="shared" si="39"/>
        <v>15756</v>
      </c>
      <c r="F224">
        <f t="shared" si="36"/>
        <v>252.096</v>
      </c>
      <c r="G224">
        <f t="shared" si="40"/>
        <v>3.9667428281289672</v>
      </c>
      <c r="H224">
        <f t="shared" si="41"/>
        <v>238.00456968773804</v>
      </c>
      <c r="I224" s="3">
        <f t="shared" si="42"/>
        <v>1.9200368647230186E-3</v>
      </c>
      <c r="K224" s="4">
        <v>15756</v>
      </c>
      <c r="L224">
        <f t="shared" si="34"/>
        <v>0</v>
      </c>
    </row>
    <row r="225" spans="1:22" ht="15" x14ac:dyDescent="0.2">
      <c r="A225">
        <v>239</v>
      </c>
      <c r="B225">
        <f t="shared" si="37"/>
        <v>3.9833333333333334</v>
      </c>
      <c r="C225">
        <f t="shared" si="38"/>
        <v>251.04602510460251</v>
      </c>
      <c r="D225">
        <f t="shared" si="35"/>
        <v>15690.376569037657</v>
      </c>
      <c r="E225" s="3">
        <f t="shared" si="39"/>
        <v>15690</v>
      </c>
      <c r="F225">
        <f t="shared" si="36"/>
        <v>251.04</v>
      </c>
      <c r="G225">
        <f t="shared" si="40"/>
        <v>3.9834289356277885</v>
      </c>
      <c r="H225">
        <f t="shared" si="41"/>
        <v>239.00573613766733</v>
      </c>
      <c r="I225" s="3">
        <f t="shared" si="42"/>
        <v>2.4000576013920743E-3</v>
      </c>
      <c r="K225" s="4">
        <v>15690</v>
      </c>
      <c r="L225">
        <f t="shared" si="34"/>
        <v>0</v>
      </c>
    </row>
    <row r="226" spans="1:22" s="6" customFormat="1" x14ac:dyDescent="0.2">
      <c r="E226" s="7"/>
      <c r="I226" s="7"/>
      <c r="K226" s="5"/>
      <c r="Q226"/>
      <c r="R226"/>
      <c r="S226"/>
      <c r="T226"/>
      <c r="U226"/>
      <c r="V226"/>
    </row>
    <row r="227" spans="1:22" ht="15" x14ac:dyDescent="0.2">
      <c r="A227">
        <v>240</v>
      </c>
      <c r="B227">
        <f t="shared" si="37"/>
        <v>4</v>
      </c>
      <c r="C227">
        <f t="shared" si="38"/>
        <v>250</v>
      </c>
      <c r="D227">
        <f>C227/$D$3</f>
        <v>62500</v>
      </c>
      <c r="E227" s="3">
        <f t="shared" si="39"/>
        <v>62500</v>
      </c>
      <c r="F227">
        <f>E227*$D$3</f>
        <v>250</v>
      </c>
      <c r="G227">
        <f t="shared" si="40"/>
        <v>4</v>
      </c>
      <c r="H227">
        <f t="shared" si="41"/>
        <v>240</v>
      </c>
      <c r="I227" s="3">
        <f t="shared" si="42"/>
        <v>0</v>
      </c>
      <c r="K227" s="4">
        <v>62500</v>
      </c>
      <c r="L227">
        <f t="shared" si="34"/>
        <v>0</v>
      </c>
      <c r="N227" t="s">
        <v>19</v>
      </c>
    </row>
    <row r="228" spans="1:22" ht="15" x14ac:dyDescent="0.2">
      <c r="A228">
        <v>241</v>
      </c>
      <c r="B228">
        <f t="shared" si="37"/>
        <v>4.0166666666666666</v>
      </c>
      <c r="C228">
        <f t="shared" si="38"/>
        <v>248.96265560165975</v>
      </c>
      <c r="D228">
        <f t="shared" ref="D228:D291" si="43">C228/$D$3</f>
        <v>62240.663900414933</v>
      </c>
      <c r="E228" s="3">
        <f t="shared" si="39"/>
        <v>62240</v>
      </c>
      <c r="F228">
        <f t="shared" ref="F228:F291" si="44">E228*$D$3</f>
        <v>248.96</v>
      </c>
      <c r="G228">
        <f t="shared" si="40"/>
        <v>4.0167095115681235</v>
      </c>
      <c r="H228">
        <f t="shared" si="41"/>
        <v>241.00257069408741</v>
      </c>
      <c r="I228" s="3">
        <f t="shared" si="42"/>
        <v>1.0666780445685372E-3</v>
      </c>
      <c r="K228" s="4">
        <v>62240</v>
      </c>
      <c r="L228">
        <f t="shared" si="34"/>
        <v>0</v>
      </c>
    </row>
    <row r="229" spans="1:22" ht="15" x14ac:dyDescent="0.2">
      <c r="A229">
        <v>242</v>
      </c>
      <c r="B229">
        <f t="shared" si="37"/>
        <v>4.0333333333333332</v>
      </c>
      <c r="C229">
        <f t="shared" si="38"/>
        <v>247.93388429752068</v>
      </c>
      <c r="D229">
        <f t="shared" si="43"/>
        <v>61983.47107438017</v>
      </c>
      <c r="E229" s="3">
        <f t="shared" si="39"/>
        <v>61983</v>
      </c>
      <c r="F229">
        <f t="shared" si="44"/>
        <v>247.93200000000002</v>
      </c>
      <c r="G229">
        <f t="shared" si="40"/>
        <v>4.0333639868996336</v>
      </c>
      <c r="H229">
        <f t="shared" si="41"/>
        <v>242.00183921397803</v>
      </c>
      <c r="I229" s="3">
        <f t="shared" si="42"/>
        <v>7.6000577604559076E-4</v>
      </c>
      <c r="K229" s="4">
        <v>61983</v>
      </c>
      <c r="L229">
        <f t="shared" si="34"/>
        <v>0</v>
      </c>
    </row>
    <row r="230" spans="1:22" ht="15" x14ac:dyDescent="0.2">
      <c r="A230">
        <v>243</v>
      </c>
      <c r="B230">
        <f t="shared" si="37"/>
        <v>4.05</v>
      </c>
      <c r="C230">
        <f t="shared" si="38"/>
        <v>246.9135802469136</v>
      </c>
      <c r="D230">
        <f t="shared" si="43"/>
        <v>61728.395061728399</v>
      </c>
      <c r="E230" s="3">
        <f t="shared" si="39"/>
        <v>61728</v>
      </c>
      <c r="F230">
        <f t="shared" si="44"/>
        <v>246.91200000000001</v>
      </c>
      <c r="G230">
        <f t="shared" si="40"/>
        <v>4.050025920165889</v>
      </c>
      <c r="H230">
        <f t="shared" si="41"/>
        <v>243.00155520995335</v>
      </c>
      <c r="I230" s="3">
        <f t="shared" si="42"/>
        <v>6.400040960297253E-4</v>
      </c>
      <c r="K230" s="4">
        <v>61728</v>
      </c>
      <c r="L230">
        <f t="shared" si="34"/>
        <v>0</v>
      </c>
    </row>
    <row r="231" spans="1:22" ht="15" x14ac:dyDescent="0.2">
      <c r="A231">
        <v>244</v>
      </c>
      <c r="B231">
        <f t="shared" si="37"/>
        <v>4.0666666666666664</v>
      </c>
      <c r="C231">
        <f t="shared" si="38"/>
        <v>245.90163934426232</v>
      </c>
      <c r="D231">
        <f t="shared" si="43"/>
        <v>61475.409836065577</v>
      </c>
      <c r="E231" s="3">
        <f t="shared" si="39"/>
        <v>61475</v>
      </c>
      <c r="F231">
        <f t="shared" si="44"/>
        <v>245.9</v>
      </c>
      <c r="G231">
        <f t="shared" si="40"/>
        <v>4.0666937779585197</v>
      </c>
      <c r="H231">
        <f t="shared" si="41"/>
        <v>244.00162667751118</v>
      </c>
      <c r="I231" s="3">
        <f t="shared" si="42"/>
        <v>6.6667111114059887E-4</v>
      </c>
      <c r="K231" s="4">
        <v>61475</v>
      </c>
      <c r="L231">
        <f t="shared" si="34"/>
        <v>0</v>
      </c>
    </row>
    <row r="232" spans="1:22" ht="15" x14ac:dyDescent="0.2">
      <c r="A232">
        <v>245</v>
      </c>
      <c r="B232">
        <f t="shared" si="37"/>
        <v>4.083333333333333</v>
      </c>
      <c r="C232">
        <f t="shared" si="38"/>
        <v>244.89795918367349</v>
      </c>
      <c r="D232">
        <f t="shared" si="43"/>
        <v>61224.489795918373</v>
      </c>
      <c r="E232" s="3">
        <f t="shared" si="39"/>
        <v>61224</v>
      </c>
      <c r="F232">
        <f t="shared" si="44"/>
        <v>244.89600000000002</v>
      </c>
      <c r="G232">
        <f t="shared" si="40"/>
        <v>4.0833660002613357</v>
      </c>
      <c r="H232">
        <f t="shared" si="41"/>
        <v>245.00196001568014</v>
      </c>
      <c r="I232" s="3">
        <f t="shared" si="42"/>
        <v>8.0000640005724853E-4</v>
      </c>
      <c r="K232" s="4">
        <v>61224</v>
      </c>
      <c r="L232">
        <f t="shared" si="34"/>
        <v>0</v>
      </c>
    </row>
    <row r="233" spans="1:22" ht="15" x14ac:dyDescent="0.2">
      <c r="A233">
        <v>246</v>
      </c>
      <c r="B233">
        <f t="shared" si="37"/>
        <v>4.0999999999999996</v>
      </c>
      <c r="C233">
        <f t="shared" si="38"/>
        <v>243.90243902439028</v>
      </c>
      <c r="D233">
        <f t="shared" si="43"/>
        <v>60975.609756097569</v>
      </c>
      <c r="E233" s="3">
        <f t="shared" si="39"/>
        <v>60975</v>
      </c>
      <c r="F233">
        <f t="shared" si="44"/>
        <v>243.9</v>
      </c>
      <c r="G233">
        <f t="shared" si="40"/>
        <v>4.1000410004100036</v>
      </c>
      <c r="H233">
        <f t="shared" si="41"/>
        <v>246.00246002460023</v>
      </c>
      <c r="I233" s="3">
        <f t="shared" si="42"/>
        <v>1.0000100000915029E-3</v>
      </c>
      <c r="K233" s="4">
        <v>60975</v>
      </c>
      <c r="L233">
        <f t="shared" si="34"/>
        <v>0</v>
      </c>
    </row>
    <row r="234" spans="1:22" ht="15" x14ac:dyDescent="0.2">
      <c r="A234">
        <v>247</v>
      </c>
      <c r="B234">
        <f t="shared" si="37"/>
        <v>4.1166666666666663</v>
      </c>
      <c r="C234">
        <f t="shared" si="38"/>
        <v>242.91497975708504</v>
      </c>
      <c r="D234">
        <f t="shared" si="43"/>
        <v>60728.744939271259</v>
      </c>
      <c r="E234" s="3">
        <f t="shared" si="39"/>
        <v>60728</v>
      </c>
      <c r="F234">
        <f t="shared" si="44"/>
        <v>242.91200000000001</v>
      </c>
      <c r="G234">
        <f t="shared" si="40"/>
        <v>4.116717165063891</v>
      </c>
      <c r="H234">
        <f t="shared" si="41"/>
        <v>247.00302990383346</v>
      </c>
      <c r="I234" s="3">
        <f t="shared" si="42"/>
        <v>1.2266817139533145E-3</v>
      </c>
      <c r="K234" s="4">
        <v>60728</v>
      </c>
      <c r="L234">
        <f t="shared" si="34"/>
        <v>0</v>
      </c>
    </row>
    <row r="235" spans="1:22" ht="15" x14ac:dyDescent="0.2">
      <c r="A235">
        <v>248</v>
      </c>
      <c r="B235">
        <f t="shared" si="37"/>
        <v>4.1333333333333337</v>
      </c>
      <c r="C235">
        <f t="shared" si="38"/>
        <v>241.93548387096772</v>
      </c>
      <c r="D235">
        <f t="shared" si="43"/>
        <v>60483.870967741925</v>
      </c>
      <c r="E235" s="3">
        <f t="shared" si="39"/>
        <v>60483</v>
      </c>
      <c r="F235">
        <f t="shared" si="44"/>
        <v>241.93200000000002</v>
      </c>
      <c r="G235">
        <f t="shared" si="40"/>
        <v>4.1333928541904337</v>
      </c>
      <c r="H235">
        <f t="shared" si="41"/>
        <v>248.00357125142602</v>
      </c>
      <c r="I235" s="3">
        <f t="shared" si="42"/>
        <v>1.4400207362999964E-3</v>
      </c>
      <c r="K235" s="4">
        <v>60483</v>
      </c>
      <c r="L235">
        <f t="shared" si="34"/>
        <v>0</v>
      </c>
    </row>
    <row r="236" spans="1:22" ht="15" x14ac:dyDescent="0.2">
      <c r="A236">
        <v>249</v>
      </c>
      <c r="B236">
        <f t="shared" si="37"/>
        <v>4.1500000000000004</v>
      </c>
      <c r="C236">
        <f t="shared" si="38"/>
        <v>240.96385542168673</v>
      </c>
      <c r="D236">
        <f t="shared" si="43"/>
        <v>60240.96385542168</v>
      </c>
      <c r="E236" s="3">
        <f t="shared" si="39"/>
        <v>60240</v>
      </c>
      <c r="F236">
        <f t="shared" si="44"/>
        <v>240.96</v>
      </c>
      <c r="G236">
        <f t="shared" si="40"/>
        <v>4.1500664010624169</v>
      </c>
      <c r="H236">
        <f t="shared" si="41"/>
        <v>249.00398406374501</v>
      </c>
      <c r="I236" s="3">
        <f t="shared" si="42"/>
        <v>1.6000256004049681E-3</v>
      </c>
      <c r="K236" s="4">
        <v>60240</v>
      </c>
      <c r="L236">
        <f t="shared" si="34"/>
        <v>0</v>
      </c>
    </row>
    <row r="237" spans="1:22" ht="15" x14ac:dyDescent="0.2">
      <c r="A237">
        <v>250</v>
      </c>
      <c r="B237">
        <f t="shared" si="37"/>
        <v>4.166666666666667</v>
      </c>
      <c r="C237">
        <f t="shared" si="38"/>
        <v>240</v>
      </c>
      <c r="D237">
        <f t="shared" si="43"/>
        <v>60000</v>
      </c>
      <c r="E237" s="3">
        <f t="shared" si="39"/>
        <v>60000</v>
      </c>
      <c r="F237">
        <f t="shared" si="44"/>
        <v>240</v>
      </c>
      <c r="G237">
        <f t="shared" si="40"/>
        <v>4.166666666666667</v>
      </c>
      <c r="H237">
        <f t="shared" si="41"/>
        <v>250.00000000000003</v>
      </c>
      <c r="I237" s="3">
        <f t="shared" si="42"/>
        <v>1.1368683772161604E-14</v>
      </c>
      <c r="K237" s="4">
        <v>60000</v>
      </c>
      <c r="L237">
        <f t="shared" si="34"/>
        <v>0</v>
      </c>
    </row>
    <row r="238" spans="1:22" ht="15" x14ac:dyDescent="0.2">
      <c r="A238">
        <v>251</v>
      </c>
      <c r="B238">
        <f t="shared" si="37"/>
        <v>4.1833333333333336</v>
      </c>
      <c r="C238">
        <f t="shared" si="38"/>
        <v>239.04382470119521</v>
      </c>
      <c r="D238">
        <f t="shared" si="43"/>
        <v>59760.956175298801</v>
      </c>
      <c r="E238" s="3">
        <f t="shared" si="39"/>
        <v>59760</v>
      </c>
      <c r="F238">
        <f t="shared" si="44"/>
        <v>239.04</v>
      </c>
      <c r="G238">
        <f t="shared" si="40"/>
        <v>4.1834002677376168</v>
      </c>
      <c r="H238">
        <f t="shared" si="41"/>
        <v>251.004016064257</v>
      </c>
      <c r="I238" s="3">
        <f t="shared" si="42"/>
        <v>1.6000256003990108E-3</v>
      </c>
      <c r="K238" s="4">
        <v>59760</v>
      </c>
      <c r="L238">
        <f t="shared" si="34"/>
        <v>0</v>
      </c>
    </row>
    <row r="239" spans="1:22" ht="15" x14ac:dyDescent="0.2">
      <c r="A239">
        <v>252</v>
      </c>
      <c r="B239">
        <f t="shared" si="37"/>
        <v>4.2</v>
      </c>
      <c r="C239">
        <f t="shared" si="38"/>
        <v>238.09523809523807</v>
      </c>
      <c r="D239">
        <f t="shared" si="43"/>
        <v>59523.809523809519</v>
      </c>
      <c r="E239" s="3">
        <f t="shared" si="39"/>
        <v>59523</v>
      </c>
      <c r="F239">
        <f t="shared" si="44"/>
        <v>238.09200000000001</v>
      </c>
      <c r="G239">
        <f t="shared" si="40"/>
        <v>4.200057120776842</v>
      </c>
      <c r="H239">
        <f t="shared" si="41"/>
        <v>252.00342724661053</v>
      </c>
      <c r="I239" s="3">
        <f t="shared" si="42"/>
        <v>1.3600184962412084E-3</v>
      </c>
      <c r="K239" s="4">
        <v>59523</v>
      </c>
      <c r="L239">
        <f t="shared" si="34"/>
        <v>0</v>
      </c>
    </row>
    <row r="240" spans="1:22" ht="15" x14ac:dyDescent="0.2">
      <c r="A240">
        <v>253</v>
      </c>
      <c r="B240">
        <f t="shared" si="37"/>
        <v>4.2166666666666668</v>
      </c>
      <c r="C240">
        <f t="shared" si="38"/>
        <v>237.15415019762844</v>
      </c>
      <c r="D240">
        <f t="shared" si="43"/>
        <v>59288.537549407112</v>
      </c>
      <c r="E240" s="3">
        <f t="shared" si="39"/>
        <v>59288</v>
      </c>
      <c r="F240">
        <f t="shared" si="44"/>
        <v>237.15200000000002</v>
      </c>
      <c r="G240">
        <f t="shared" si="40"/>
        <v>4.2167048981244095</v>
      </c>
      <c r="H240">
        <f t="shared" si="41"/>
        <v>253.00229388746456</v>
      </c>
      <c r="I240" s="3">
        <f t="shared" si="42"/>
        <v>9.0667488717801757E-4</v>
      </c>
      <c r="K240" s="4">
        <v>59288</v>
      </c>
      <c r="L240">
        <f t="shared" ref="L240:L303" si="45">K240-E240</f>
        <v>0</v>
      </c>
    </row>
    <row r="241" spans="1:12" ht="15" x14ac:dyDescent="0.2">
      <c r="A241">
        <v>254</v>
      </c>
      <c r="B241">
        <f t="shared" si="37"/>
        <v>4.2333333333333334</v>
      </c>
      <c r="C241">
        <f t="shared" si="38"/>
        <v>236.22047244094489</v>
      </c>
      <c r="D241">
        <f t="shared" si="43"/>
        <v>59055.118110236224</v>
      </c>
      <c r="E241" s="3">
        <f t="shared" si="39"/>
        <v>59055</v>
      </c>
      <c r="F241">
        <f t="shared" si="44"/>
        <v>236.22</v>
      </c>
      <c r="G241">
        <f t="shared" si="40"/>
        <v>4.2333418000169338</v>
      </c>
      <c r="H241">
        <f t="shared" si="41"/>
        <v>254.00050800101604</v>
      </c>
      <c r="I241" s="3">
        <f t="shared" si="42"/>
        <v>2.0000040001735849E-4</v>
      </c>
      <c r="K241" s="4">
        <v>59055</v>
      </c>
      <c r="L241">
        <f t="shared" si="45"/>
        <v>0</v>
      </c>
    </row>
    <row r="242" spans="1:12" ht="15" x14ac:dyDescent="0.2">
      <c r="A242">
        <v>255</v>
      </c>
      <c r="B242">
        <f t="shared" si="37"/>
        <v>4.25</v>
      </c>
      <c r="C242">
        <f t="shared" si="38"/>
        <v>235.29411764705881</v>
      </c>
      <c r="D242">
        <f t="shared" si="43"/>
        <v>58823.529411764699</v>
      </c>
      <c r="E242" s="3">
        <f t="shared" si="39"/>
        <v>58823</v>
      </c>
      <c r="F242">
        <f t="shared" si="44"/>
        <v>235.292</v>
      </c>
      <c r="G242">
        <f t="shared" si="40"/>
        <v>4.2500382503442529</v>
      </c>
      <c r="H242">
        <f t="shared" si="41"/>
        <v>255.00229502065517</v>
      </c>
      <c r="I242" s="3">
        <f t="shared" si="42"/>
        <v>9.0000810006603943E-4</v>
      </c>
      <c r="K242" s="4">
        <v>58823</v>
      </c>
      <c r="L242">
        <f t="shared" si="45"/>
        <v>0</v>
      </c>
    </row>
    <row r="243" spans="1:12" ht="15" x14ac:dyDescent="0.2">
      <c r="A243">
        <v>256</v>
      </c>
      <c r="B243">
        <f t="shared" si="37"/>
        <v>4.2666666666666666</v>
      </c>
      <c r="C243">
        <f t="shared" si="38"/>
        <v>234.375</v>
      </c>
      <c r="D243">
        <f t="shared" si="43"/>
        <v>58593.75</v>
      </c>
      <c r="E243" s="3">
        <f t="shared" si="39"/>
        <v>58593</v>
      </c>
      <c r="F243">
        <f t="shared" si="44"/>
        <v>234.37200000000001</v>
      </c>
      <c r="G243">
        <f t="shared" si="40"/>
        <v>4.2667212806990591</v>
      </c>
      <c r="H243">
        <f t="shared" si="41"/>
        <v>256.00327684194355</v>
      </c>
      <c r="I243" s="3">
        <f t="shared" si="42"/>
        <v>1.2800163841975021E-3</v>
      </c>
      <c r="K243" s="4">
        <v>58593</v>
      </c>
      <c r="L243">
        <f t="shared" si="45"/>
        <v>0</v>
      </c>
    </row>
    <row r="244" spans="1:12" ht="15" x14ac:dyDescent="0.2">
      <c r="A244">
        <v>257</v>
      </c>
      <c r="B244">
        <f t="shared" si="37"/>
        <v>4.2833333333333332</v>
      </c>
      <c r="C244">
        <f t="shared" si="38"/>
        <v>233.46303501945525</v>
      </c>
      <c r="D244">
        <f t="shared" si="43"/>
        <v>58365.758754863811</v>
      </c>
      <c r="E244" s="3">
        <f t="shared" si="39"/>
        <v>58365</v>
      </c>
      <c r="F244">
        <f t="shared" si="44"/>
        <v>233.46</v>
      </c>
      <c r="G244">
        <f t="shared" si="40"/>
        <v>4.2833890173905598</v>
      </c>
      <c r="H244">
        <f t="shared" si="41"/>
        <v>257.00334104343358</v>
      </c>
      <c r="I244" s="3">
        <f t="shared" si="42"/>
        <v>1.300016900225376E-3</v>
      </c>
      <c r="K244" s="4">
        <v>58365</v>
      </c>
      <c r="L244">
        <f t="shared" si="45"/>
        <v>0</v>
      </c>
    </row>
    <row r="245" spans="1:12" ht="15" x14ac:dyDescent="0.2">
      <c r="A245">
        <v>258</v>
      </c>
      <c r="B245">
        <f t="shared" si="37"/>
        <v>4.3</v>
      </c>
      <c r="C245">
        <f t="shared" si="38"/>
        <v>232.55813953488371</v>
      </c>
      <c r="D245">
        <f t="shared" si="43"/>
        <v>58139.534883720924</v>
      </c>
      <c r="E245" s="3">
        <f t="shared" si="39"/>
        <v>58139</v>
      </c>
      <c r="F245">
        <f t="shared" si="44"/>
        <v>232.55600000000001</v>
      </c>
      <c r="G245">
        <f t="shared" si="40"/>
        <v>4.3000395603639552</v>
      </c>
      <c r="H245">
        <f t="shared" si="41"/>
        <v>258.00237362183731</v>
      </c>
      <c r="I245" s="3">
        <f t="shared" si="42"/>
        <v>9.2000846407262889E-4</v>
      </c>
      <c r="K245" s="4">
        <v>58139</v>
      </c>
      <c r="L245">
        <f t="shared" si="45"/>
        <v>0</v>
      </c>
    </row>
    <row r="246" spans="1:12" ht="15" x14ac:dyDescent="0.2">
      <c r="A246">
        <v>259</v>
      </c>
      <c r="B246">
        <f t="shared" si="37"/>
        <v>4.3166666666666664</v>
      </c>
      <c r="C246">
        <f t="shared" si="38"/>
        <v>231.66023166023166</v>
      </c>
      <c r="D246">
        <f t="shared" si="43"/>
        <v>57915.057915057914</v>
      </c>
      <c r="E246" s="3">
        <f t="shared" si="39"/>
        <v>57915</v>
      </c>
      <c r="F246">
        <f t="shared" si="44"/>
        <v>231.66</v>
      </c>
      <c r="G246">
        <f t="shared" si="40"/>
        <v>4.3166709833376498</v>
      </c>
      <c r="H246">
        <f t="shared" si="41"/>
        <v>259.00025900025901</v>
      </c>
      <c r="I246" s="3">
        <f t="shared" si="42"/>
        <v>1.0000010000263522E-4</v>
      </c>
      <c r="K246" s="4">
        <v>57915</v>
      </c>
      <c r="L246">
        <f t="shared" si="45"/>
        <v>0</v>
      </c>
    </row>
    <row r="247" spans="1:12" ht="15" x14ac:dyDescent="0.2">
      <c r="A247">
        <v>260</v>
      </c>
      <c r="B247">
        <f t="shared" si="37"/>
        <v>4.333333333333333</v>
      </c>
      <c r="C247">
        <f t="shared" si="38"/>
        <v>230.76923076923077</v>
      </c>
      <c r="D247">
        <f t="shared" si="43"/>
        <v>57692.307692307695</v>
      </c>
      <c r="E247" s="3">
        <f t="shared" si="39"/>
        <v>57692</v>
      </c>
      <c r="F247">
        <f t="shared" si="44"/>
        <v>230.768</v>
      </c>
      <c r="G247">
        <f t="shared" si="40"/>
        <v>4.3333564445677046</v>
      </c>
      <c r="H247">
        <f t="shared" si="41"/>
        <v>260.0013866740623</v>
      </c>
      <c r="I247" s="3">
        <f t="shared" si="42"/>
        <v>5.3333617780883572E-4</v>
      </c>
      <c r="K247" s="4">
        <v>57692</v>
      </c>
      <c r="L247">
        <f t="shared" si="45"/>
        <v>0</v>
      </c>
    </row>
    <row r="248" spans="1:12" ht="15" x14ac:dyDescent="0.2">
      <c r="A248">
        <v>261</v>
      </c>
      <c r="B248">
        <f t="shared" si="37"/>
        <v>4.3499999999999996</v>
      </c>
      <c r="C248">
        <f t="shared" si="38"/>
        <v>229.88505747126439</v>
      </c>
      <c r="D248">
        <f t="shared" si="43"/>
        <v>57471.264367816097</v>
      </c>
      <c r="E248" s="3">
        <f t="shared" si="39"/>
        <v>57471</v>
      </c>
      <c r="F248">
        <f t="shared" si="44"/>
        <v>229.88400000000001</v>
      </c>
      <c r="G248">
        <f t="shared" si="40"/>
        <v>4.3500200100920461</v>
      </c>
      <c r="H248">
        <f t="shared" si="41"/>
        <v>261.00120060552274</v>
      </c>
      <c r="I248" s="3">
        <f t="shared" si="42"/>
        <v>4.6000211599243722E-4</v>
      </c>
      <c r="K248" s="4">
        <v>57471</v>
      </c>
      <c r="L248">
        <f t="shared" si="45"/>
        <v>0</v>
      </c>
    </row>
    <row r="249" spans="1:12" ht="15" x14ac:dyDescent="0.2">
      <c r="A249">
        <v>262</v>
      </c>
      <c r="B249">
        <f t="shared" si="37"/>
        <v>4.3666666666666663</v>
      </c>
      <c r="C249">
        <f t="shared" si="38"/>
        <v>229.00763358778627</v>
      </c>
      <c r="D249">
        <f t="shared" si="43"/>
        <v>57251.908396946565</v>
      </c>
      <c r="E249" s="3">
        <f t="shared" si="39"/>
        <v>57251</v>
      </c>
      <c r="F249">
        <f t="shared" si="44"/>
        <v>229.00399999999999</v>
      </c>
      <c r="G249">
        <f t="shared" si="40"/>
        <v>4.3667359522104423</v>
      </c>
      <c r="H249">
        <f t="shared" si="41"/>
        <v>262.00415713262652</v>
      </c>
      <c r="I249" s="3">
        <f t="shared" si="42"/>
        <v>1.5866918421820872E-3</v>
      </c>
      <c r="K249" s="4">
        <v>57251</v>
      </c>
      <c r="L249">
        <f t="shared" si="45"/>
        <v>0</v>
      </c>
    </row>
    <row r="250" spans="1:12" ht="15" x14ac:dyDescent="0.2">
      <c r="A250">
        <v>263</v>
      </c>
      <c r="B250">
        <f t="shared" si="37"/>
        <v>4.3833333333333337</v>
      </c>
      <c r="C250">
        <f t="shared" si="38"/>
        <v>228.13688212927755</v>
      </c>
      <c r="D250">
        <f t="shared" si="43"/>
        <v>57034.220532319385</v>
      </c>
      <c r="E250" s="3">
        <f t="shared" si="39"/>
        <v>57034</v>
      </c>
      <c r="F250">
        <f t="shared" si="44"/>
        <v>228.136</v>
      </c>
      <c r="G250">
        <f t="shared" si="40"/>
        <v>4.3833502822877577</v>
      </c>
      <c r="H250">
        <f t="shared" si="41"/>
        <v>263.00101693726549</v>
      </c>
      <c r="I250" s="3">
        <f t="shared" si="42"/>
        <v>3.8666816178327542E-4</v>
      </c>
      <c r="K250" s="4">
        <v>57034</v>
      </c>
      <c r="L250">
        <f t="shared" si="45"/>
        <v>0</v>
      </c>
    </row>
    <row r="251" spans="1:12" ht="15" x14ac:dyDescent="0.2">
      <c r="A251">
        <v>264</v>
      </c>
      <c r="B251">
        <f t="shared" si="37"/>
        <v>4.4000000000000004</v>
      </c>
      <c r="C251">
        <f t="shared" si="38"/>
        <v>227.27272727272725</v>
      </c>
      <c r="D251">
        <f t="shared" si="43"/>
        <v>56818.181818181809</v>
      </c>
      <c r="E251" s="3">
        <f t="shared" si="39"/>
        <v>56818</v>
      </c>
      <c r="F251">
        <f t="shared" si="44"/>
        <v>227.27199999999999</v>
      </c>
      <c r="G251">
        <f t="shared" si="40"/>
        <v>4.4000140800450565</v>
      </c>
      <c r="H251">
        <f t="shared" si="41"/>
        <v>264.0008448027034</v>
      </c>
      <c r="I251" s="3">
        <f t="shared" si="42"/>
        <v>3.2000102401432497E-4</v>
      </c>
      <c r="K251" s="4">
        <v>56818</v>
      </c>
      <c r="L251">
        <f t="shared" si="45"/>
        <v>0</v>
      </c>
    </row>
    <row r="252" spans="1:12" ht="15" x14ac:dyDescent="0.2">
      <c r="A252">
        <v>265</v>
      </c>
      <c r="B252">
        <f t="shared" si="37"/>
        <v>4.416666666666667</v>
      </c>
      <c r="C252">
        <f t="shared" si="38"/>
        <v>226.41509433962261</v>
      </c>
      <c r="D252">
        <f t="shared" si="43"/>
        <v>56603.773584905655</v>
      </c>
      <c r="E252" s="3">
        <f t="shared" si="39"/>
        <v>56603</v>
      </c>
      <c r="F252">
        <f t="shared" si="44"/>
        <v>226.41200000000001</v>
      </c>
      <c r="G252">
        <f t="shared" si="40"/>
        <v>4.4167270286027245</v>
      </c>
      <c r="H252">
        <f t="shared" si="41"/>
        <v>265.00362171616348</v>
      </c>
      <c r="I252" s="3">
        <f t="shared" si="42"/>
        <v>1.3666853447092471E-3</v>
      </c>
      <c r="K252" s="4">
        <v>56603</v>
      </c>
      <c r="L252">
        <f t="shared" si="45"/>
        <v>0</v>
      </c>
    </row>
    <row r="253" spans="1:12" ht="15" x14ac:dyDescent="0.2">
      <c r="A253">
        <v>266</v>
      </c>
      <c r="B253">
        <f t="shared" si="37"/>
        <v>4.4333333333333336</v>
      </c>
      <c r="C253">
        <f t="shared" si="38"/>
        <v>225.56390977443607</v>
      </c>
      <c r="D253">
        <f t="shared" si="43"/>
        <v>56390.977443609016</v>
      </c>
      <c r="E253" s="3">
        <f t="shared" si="39"/>
        <v>56390</v>
      </c>
      <c r="F253">
        <f t="shared" si="44"/>
        <v>225.56</v>
      </c>
      <c r="G253">
        <f t="shared" si="40"/>
        <v>4.4334101791097709</v>
      </c>
      <c r="H253">
        <f t="shared" si="41"/>
        <v>266.00461074658625</v>
      </c>
      <c r="I253" s="3">
        <f t="shared" si="42"/>
        <v>1.7333633782902009E-3</v>
      </c>
      <c r="K253" s="4">
        <v>56390</v>
      </c>
      <c r="L253">
        <f t="shared" si="45"/>
        <v>0</v>
      </c>
    </row>
    <row r="254" spans="1:12" ht="15" x14ac:dyDescent="0.2">
      <c r="A254">
        <v>267</v>
      </c>
      <c r="B254">
        <f t="shared" si="37"/>
        <v>4.45</v>
      </c>
      <c r="C254">
        <f t="shared" si="38"/>
        <v>224.71910112359549</v>
      </c>
      <c r="D254">
        <f t="shared" si="43"/>
        <v>56179.775280898873</v>
      </c>
      <c r="E254" s="3">
        <f t="shared" si="39"/>
        <v>56179</v>
      </c>
      <c r="F254">
        <f t="shared" si="44"/>
        <v>224.71600000000001</v>
      </c>
      <c r="G254">
        <f t="shared" si="40"/>
        <v>4.4500614108474696</v>
      </c>
      <c r="H254">
        <f t="shared" si="41"/>
        <v>267.00368465084819</v>
      </c>
      <c r="I254" s="3">
        <f t="shared" si="42"/>
        <v>1.3800190442643486E-3</v>
      </c>
      <c r="K254" s="4">
        <v>56179</v>
      </c>
      <c r="L254">
        <f t="shared" si="45"/>
        <v>0</v>
      </c>
    </row>
    <row r="255" spans="1:12" ht="15" x14ac:dyDescent="0.2">
      <c r="A255">
        <v>268</v>
      </c>
      <c r="B255">
        <f t="shared" si="37"/>
        <v>4.4666666666666668</v>
      </c>
      <c r="C255">
        <f t="shared" si="38"/>
        <v>223.88059701492537</v>
      </c>
      <c r="D255">
        <f t="shared" si="43"/>
        <v>55970.149253731339</v>
      </c>
      <c r="E255" s="3">
        <f t="shared" si="39"/>
        <v>55970</v>
      </c>
      <c r="F255">
        <f t="shared" si="44"/>
        <v>223.88</v>
      </c>
      <c r="G255">
        <f t="shared" si="40"/>
        <v>4.4666785778095406</v>
      </c>
      <c r="H255">
        <f t="shared" si="41"/>
        <v>268.00071466857241</v>
      </c>
      <c r="I255" s="3">
        <f t="shared" si="42"/>
        <v>2.6666737776632717E-4</v>
      </c>
      <c r="K255" s="4">
        <v>55970</v>
      </c>
      <c r="L255">
        <f t="shared" si="45"/>
        <v>0</v>
      </c>
    </row>
    <row r="256" spans="1:12" ht="15" x14ac:dyDescent="0.2">
      <c r="A256">
        <v>269</v>
      </c>
      <c r="B256">
        <f t="shared" si="37"/>
        <v>4.4833333333333334</v>
      </c>
      <c r="C256">
        <f t="shared" si="38"/>
        <v>223.04832713754647</v>
      </c>
      <c r="D256">
        <f t="shared" si="43"/>
        <v>55762.081784386617</v>
      </c>
      <c r="E256" s="3">
        <f t="shared" si="39"/>
        <v>55762</v>
      </c>
      <c r="F256">
        <f t="shared" si="44"/>
        <v>223.048</v>
      </c>
      <c r="G256">
        <f t="shared" si="40"/>
        <v>4.4833399088985333</v>
      </c>
      <c r="H256">
        <f t="shared" si="41"/>
        <v>269.00039453391202</v>
      </c>
      <c r="I256" s="3">
        <f t="shared" si="42"/>
        <v>1.4666688178998114E-4</v>
      </c>
      <c r="K256" s="4">
        <v>55762</v>
      </c>
      <c r="L256">
        <f t="shared" si="45"/>
        <v>0</v>
      </c>
    </row>
    <row r="257" spans="1:12" ht="15" x14ac:dyDescent="0.2">
      <c r="A257">
        <v>270</v>
      </c>
      <c r="B257">
        <f t="shared" si="37"/>
        <v>4.5</v>
      </c>
      <c r="C257">
        <f t="shared" si="38"/>
        <v>222.2222222222222</v>
      </c>
      <c r="D257">
        <f t="shared" si="43"/>
        <v>55555.555555555547</v>
      </c>
      <c r="E257" s="3">
        <f t="shared" si="39"/>
        <v>55555</v>
      </c>
      <c r="F257">
        <f t="shared" si="44"/>
        <v>222.22</v>
      </c>
      <c r="G257">
        <f t="shared" si="40"/>
        <v>4.5000450004500046</v>
      </c>
      <c r="H257">
        <f t="shared" si="41"/>
        <v>270.00270002700029</v>
      </c>
      <c r="I257" s="3">
        <f t="shared" si="42"/>
        <v>1.000010000106394E-3</v>
      </c>
      <c r="K257" s="4">
        <v>55555</v>
      </c>
      <c r="L257">
        <f t="shared" si="45"/>
        <v>0</v>
      </c>
    </row>
    <row r="258" spans="1:12" ht="15" x14ac:dyDescent="0.2">
      <c r="A258">
        <v>271</v>
      </c>
      <c r="B258">
        <f t="shared" si="37"/>
        <v>4.5166666666666666</v>
      </c>
      <c r="C258">
        <f t="shared" si="38"/>
        <v>221.40221402214021</v>
      </c>
      <c r="D258">
        <f t="shared" si="43"/>
        <v>55350.553505535056</v>
      </c>
      <c r="E258" s="3">
        <f t="shared" si="39"/>
        <v>55350</v>
      </c>
      <c r="F258">
        <f t="shared" si="44"/>
        <v>221.4</v>
      </c>
      <c r="G258">
        <f t="shared" si="40"/>
        <v>4.5167118337850045</v>
      </c>
      <c r="H258">
        <f t="shared" si="41"/>
        <v>271.00271002710025</v>
      </c>
      <c r="I258" s="3">
        <f t="shared" si="42"/>
        <v>1.0000100000920997E-3</v>
      </c>
      <c r="K258" s="4">
        <v>55350</v>
      </c>
      <c r="L258">
        <f t="shared" si="45"/>
        <v>0</v>
      </c>
    </row>
    <row r="259" spans="1:12" ht="15" x14ac:dyDescent="0.2">
      <c r="A259">
        <v>272</v>
      </c>
      <c r="B259">
        <f t="shared" si="37"/>
        <v>4.5333333333333332</v>
      </c>
      <c r="C259">
        <f t="shared" si="38"/>
        <v>220.58823529411765</v>
      </c>
      <c r="D259">
        <f t="shared" si="43"/>
        <v>55147.058823529413</v>
      </c>
      <c r="E259" s="3">
        <f t="shared" si="39"/>
        <v>55147</v>
      </c>
      <c r="F259">
        <f t="shared" si="44"/>
        <v>220.58799999999999</v>
      </c>
      <c r="G259">
        <f t="shared" si="40"/>
        <v>4.5333381688940468</v>
      </c>
      <c r="H259">
        <f t="shared" si="41"/>
        <v>272.00029013364281</v>
      </c>
      <c r="I259" s="3">
        <f t="shared" si="42"/>
        <v>1.0666678044364797E-4</v>
      </c>
      <c r="K259" s="4">
        <v>55147</v>
      </c>
      <c r="L259">
        <f t="shared" si="45"/>
        <v>0</v>
      </c>
    </row>
    <row r="260" spans="1:12" ht="15" x14ac:dyDescent="0.2">
      <c r="A260">
        <v>273</v>
      </c>
      <c r="B260">
        <f t="shared" si="37"/>
        <v>4.55</v>
      </c>
      <c r="C260">
        <f t="shared" si="38"/>
        <v>219.78021978021977</v>
      </c>
      <c r="D260">
        <f t="shared" si="43"/>
        <v>54945.054945054937</v>
      </c>
      <c r="E260" s="3">
        <f t="shared" si="39"/>
        <v>54945</v>
      </c>
      <c r="F260">
        <f t="shared" si="44"/>
        <v>219.78</v>
      </c>
      <c r="G260">
        <f t="shared" si="40"/>
        <v>4.5500045500045498</v>
      </c>
      <c r="H260">
        <f t="shared" si="41"/>
        <v>273.00027300027301</v>
      </c>
      <c r="I260" s="3">
        <f t="shared" si="42"/>
        <v>1.0000010000432347E-4</v>
      </c>
      <c r="K260" s="4">
        <v>54945</v>
      </c>
      <c r="L260">
        <f t="shared" si="45"/>
        <v>0</v>
      </c>
    </row>
    <row r="261" spans="1:12" ht="15" x14ac:dyDescent="0.2">
      <c r="A261">
        <v>274</v>
      </c>
      <c r="B261">
        <f t="shared" si="37"/>
        <v>4.5666666666666664</v>
      </c>
      <c r="C261">
        <f t="shared" si="38"/>
        <v>218.97810218978103</v>
      </c>
      <c r="D261">
        <f t="shared" si="43"/>
        <v>54744.525547445257</v>
      </c>
      <c r="E261" s="3">
        <f t="shared" si="39"/>
        <v>54744</v>
      </c>
      <c r="F261">
        <f t="shared" si="44"/>
        <v>218.976</v>
      </c>
      <c r="G261">
        <f t="shared" si="40"/>
        <v>4.5667105070875342</v>
      </c>
      <c r="H261">
        <f t="shared" si="41"/>
        <v>274.00263042525205</v>
      </c>
      <c r="I261" s="3">
        <f t="shared" si="42"/>
        <v>9.6000921607677827E-4</v>
      </c>
      <c r="K261" s="4">
        <v>54744</v>
      </c>
      <c r="L261">
        <f t="shared" si="45"/>
        <v>0</v>
      </c>
    </row>
    <row r="262" spans="1:12" ht="15" x14ac:dyDescent="0.2">
      <c r="A262">
        <v>275</v>
      </c>
      <c r="B262">
        <f t="shared" si="37"/>
        <v>4.583333333333333</v>
      </c>
      <c r="C262">
        <f t="shared" si="38"/>
        <v>218.18181818181819</v>
      </c>
      <c r="D262">
        <f t="shared" si="43"/>
        <v>54545.454545454544</v>
      </c>
      <c r="E262" s="3">
        <f t="shared" si="39"/>
        <v>54545</v>
      </c>
      <c r="F262">
        <f t="shared" si="44"/>
        <v>218.18</v>
      </c>
      <c r="G262">
        <f t="shared" si="40"/>
        <v>4.583371528096067</v>
      </c>
      <c r="H262">
        <f t="shared" si="41"/>
        <v>275.00229168576402</v>
      </c>
      <c r="I262" s="3">
        <f t="shared" si="42"/>
        <v>8.3334027782587907E-4</v>
      </c>
      <c r="K262" s="4">
        <v>54545</v>
      </c>
      <c r="L262">
        <f t="shared" si="45"/>
        <v>0</v>
      </c>
    </row>
    <row r="263" spans="1:12" ht="15" x14ac:dyDescent="0.2">
      <c r="A263">
        <v>276</v>
      </c>
      <c r="B263">
        <f t="shared" si="37"/>
        <v>4.5999999999999996</v>
      </c>
      <c r="C263">
        <f t="shared" si="38"/>
        <v>217.39130434782612</v>
      </c>
      <c r="D263">
        <f t="shared" si="43"/>
        <v>54347.826086956527</v>
      </c>
      <c r="E263" s="3">
        <f t="shared" si="39"/>
        <v>54347</v>
      </c>
      <c r="F263">
        <f t="shared" si="44"/>
        <v>217.38800000000001</v>
      </c>
      <c r="G263">
        <f t="shared" si="40"/>
        <v>4.6000699210627998</v>
      </c>
      <c r="H263">
        <f t="shared" si="41"/>
        <v>276.004195263768</v>
      </c>
      <c r="I263" s="3">
        <f t="shared" si="42"/>
        <v>1.5200231043467204E-3</v>
      </c>
      <c r="K263" s="4">
        <v>54347</v>
      </c>
      <c r="L263">
        <f t="shared" si="45"/>
        <v>0</v>
      </c>
    </row>
    <row r="264" spans="1:12" ht="15" x14ac:dyDescent="0.2">
      <c r="A264">
        <v>277</v>
      </c>
      <c r="B264">
        <f t="shared" si="37"/>
        <v>4.6166666666666663</v>
      </c>
      <c r="C264">
        <f t="shared" si="38"/>
        <v>216.60649819494589</v>
      </c>
      <c r="D264">
        <f t="shared" si="43"/>
        <v>54151.624548736472</v>
      </c>
      <c r="E264" s="3">
        <f t="shared" si="39"/>
        <v>54151</v>
      </c>
      <c r="F264">
        <f t="shared" si="44"/>
        <v>216.60400000000001</v>
      </c>
      <c r="G264">
        <f t="shared" si="40"/>
        <v>4.6167199128363272</v>
      </c>
      <c r="H264">
        <f t="shared" si="41"/>
        <v>277.00319477017962</v>
      </c>
      <c r="I264" s="3">
        <f t="shared" si="42"/>
        <v>1.1533466352413157E-3</v>
      </c>
      <c r="K264" s="4">
        <v>54151</v>
      </c>
      <c r="L264">
        <f t="shared" si="45"/>
        <v>0</v>
      </c>
    </row>
    <row r="265" spans="1:12" ht="15" x14ac:dyDescent="0.2">
      <c r="A265">
        <v>278</v>
      </c>
      <c r="B265">
        <f t="shared" si="37"/>
        <v>4.6333333333333337</v>
      </c>
      <c r="C265">
        <f t="shared" si="38"/>
        <v>215.82733812949638</v>
      </c>
      <c r="D265">
        <f t="shared" si="43"/>
        <v>53956.834532374094</v>
      </c>
      <c r="E265" s="3">
        <f t="shared" si="39"/>
        <v>53956</v>
      </c>
      <c r="F265">
        <f t="shared" si="44"/>
        <v>215.82400000000001</v>
      </c>
      <c r="G265">
        <f t="shared" si="40"/>
        <v>4.6334049966639483</v>
      </c>
      <c r="H265">
        <f t="shared" si="41"/>
        <v>278.00429979983687</v>
      </c>
      <c r="I265" s="3">
        <f t="shared" si="42"/>
        <v>1.546690588802841E-3</v>
      </c>
      <c r="K265" s="4">
        <v>53956</v>
      </c>
      <c r="L265">
        <f t="shared" si="45"/>
        <v>0</v>
      </c>
    </row>
    <row r="266" spans="1:12" ht="15" x14ac:dyDescent="0.2">
      <c r="A266">
        <v>279</v>
      </c>
      <c r="B266">
        <f t="shared" si="37"/>
        <v>4.6500000000000004</v>
      </c>
      <c r="C266">
        <f t="shared" si="38"/>
        <v>215.05376344086019</v>
      </c>
      <c r="D266">
        <f t="shared" si="43"/>
        <v>53763.440860215051</v>
      </c>
      <c r="E266" s="3">
        <f t="shared" si="39"/>
        <v>53763</v>
      </c>
      <c r="F266">
        <f t="shared" si="44"/>
        <v>215.05199999999999</v>
      </c>
      <c r="G266">
        <f t="shared" si="40"/>
        <v>4.6500381303126685</v>
      </c>
      <c r="H266">
        <f t="shared" si="41"/>
        <v>279.00228781876012</v>
      </c>
      <c r="I266" s="3">
        <f t="shared" si="42"/>
        <v>8.2000672405864786E-4</v>
      </c>
      <c r="K266" s="4">
        <v>53763</v>
      </c>
      <c r="L266">
        <f t="shared" si="45"/>
        <v>0</v>
      </c>
    </row>
    <row r="267" spans="1:12" ht="15" x14ac:dyDescent="0.2">
      <c r="A267">
        <v>280</v>
      </c>
      <c r="B267">
        <f t="shared" si="37"/>
        <v>4.666666666666667</v>
      </c>
      <c r="C267">
        <f t="shared" si="38"/>
        <v>214.28571428571428</v>
      </c>
      <c r="D267">
        <f t="shared" si="43"/>
        <v>53571.428571428565</v>
      </c>
      <c r="E267" s="3">
        <f t="shared" si="39"/>
        <v>53571</v>
      </c>
      <c r="F267">
        <f t="shared" si="44"/>
        <v>214.28399999999999</v>
      </c>
      <c r="G267">
        <f t="shared" si="40"/>
        <v>4.6667040002986688</v>
      </c>
      <c r="H267">
        <f t="shared" si="41"/>
        <v>280.00224001792014</v>
      </c>
      <c r="I267" s="3">
        <f t="shared" si="42"/>
        <v>8.0000640005144826E-4</v>
      </c>
      <c r="K267" s="4">
        <v>53571</v>
      </c>
      <c r="L267">
        <f t="shared" si="45"/>
        <v>0</v>
      </c>
    </row>
    <row r="268" spans="1:12" ht="15" x14ac:dyDescent="0.2">
      <c r="A268">
        <v>281</v>
      </c>
      <c r="B268">
        <f t="shared" si="37"/>
        <v>4.6833333333333336</v>
      </c>
      <c r="C268">
        <f t="shared" si="38"/>
        <v>213.52313167259786</v>
      </c>
      <c r="D268">
        <f t="shared" si="43"/>
        <v>53380.78291814946</v>
      </c>
      <c r="E268" s="3">
        <f t="shared" si="39"/>
        <v>53380</v>
      </c>
      <c r="F268">
        <f t="shared" si="44"/>
        <v>213.52</v>
      </c>
      <c r="G268">
        <f t="shared" si="40"/>
        <v>4.6834020232296734</v>
      </c>
      <c r="H268">
        <f t="shared" si="41"/>
        <v>281.00412139378039</v>
      </c>
      <c r="I268" s="3">
        <f t="shared" si="42"/>
        <v>1.4666881780763543E-3</v>
      </c>
      <c r="K268" s="4">
        <v>53380</v>
      </c>
      <c r="L268">
        <f t="shared" si="45"/>
        <v>0</v>
      </c>
    </row>
    <row r="269" spans="1:12" ht="15" x14ac:dyDescent="0.2">
      <c r="A269">
        <v>282</v>
      </c>
      <c r="B269">
        <f t="shared" si="37"/>
        <v>4.7</v>
      </c>
      <c r="C269">
        <f t="shared" si="38"/>
        <v>212.7659574468085</v>
      </c>
      <c r="D269">
        <f t="shared" si="43"/>
        <v>53191.489361702123</v>
      </c>
      <c r="E269" s="3">
        <f t="shared" si="39"/>
        <v>53191</v>
      </c>
      <c r="F269">
        <f t="shared" si="44"/>
        <v>212.76400000000001</v>
      </c>
      <c r="G269">
        <f t="shared" si="40"/>
        <v>4.7000432403978119</v>
      </c>
      <c r="H269">
        <f t="shared" si="41"/>
        <v>282.00259442386869</v>
      </c>
      <c r="I269" s="3">
        <f t="shared" si="42"/>
        <v>9.200084640730976E-4</v>
      </c>
      <c r="K269" s="4">
        <v>53191</v>
      </c>
      <c r="L269">
        <f t="shared" si="45"/>
        <v>0</v>
      </c>
    </row>
    <row r="270" spans="1:12" ht="15" x14ac:dyDescent="0.2">
      <c r="A270">
        <v>283</v>
      </c>
      <c r="B270">
        <f t="shared" si="37"/>
        <v>4.7166666666666668</v>
      </c>
      <c r="C270">
        <f t="shared" si="38"/>
        <v>212.01413427561837</v>
      </c>
      <c r="D270">
        <f t="shared" si="43"/>
        <v>53003.53356890459</v>
      </c>
      <c r="E270" s="3">
        <f t="shared" si="39"/>
        <v>53003</v>
      </c>
      <c r="F270">
        <f t="shared" si="44"/>
        <v>212.012</v>
      </c>
      <c r="G270">
        <f t="shared" si="40"/>
        <v>4.7167141482557593</v>
      </c>
      <c r="H270">
        <f t="shared" si="41"/>
        <v>283.00284889534555</v>
      </c>
      <c r="I270" s="3">
        <f t="shared" si="42"/>
        <v>1.0066768005479762E-3</v>
      </c>
      <c r="K270" s="4">
        <v>53003</v>
      </c>
      <c r="L270">
        <f t="shared" si="45"/>
        <v>0</v>
      </c>
    </row>
    <row r="271" spans="1:12" ht="15" x14ac:dyDescent="0.2">
      <c r="A271">
        <v>284</v>
      </c>
      <c r="B271">
        <f t="shared" si="37"/>
        <v>4.7333333333333334</v>
      </c>
      <c r="C271">
        <f t="shared" si="38"/>
        <v>211.26760563380282</v>
      </c>
      <c r="D271">
        <f t="shared" si="43"/>
        <v>52816.9014084507</v>
      </c>
      <c r="E271" s="3">
        <f t="shared" si="39"/>
        <v>52816</v>
      </c>
      <c r="F271">
        <f t="shared" si="44"/>
        <v>211.26400000000001</v>
      </c>
      <c r="G271">
        <f t="shared" si="40"/>
        <v>4.7334141169342621</v>
      </c>
      <c r="H271">
        <f t="shared" si="41"/>
        <v>284.00484701605575</v>
      </c>
      <c r="I271" s="3">
        <f t="shared" si="42"/>
        <v>1.7066957942776597E-3</v>
      </c>
      <c r="K271" s="4">
        <v>52816</v>
      </c>
      <c r="L271">
        <f t="shared" si="45"/>
        <v>0</v>
      </c>
    </row>
    <row r="272" spans="1:12" ht="15" x14ac:dyDescent="0.2">
      <c r="A272">
        <v>285</v>
      </c>
      <c r="B272">
        <f t="shared" si="37"/>
        <v>4.75</v>
      </c>
      <c r="C272">
        <f t="shared" si="38"/>
        <v>210.52631578947367</v>
      </c>
      <c r="D272">
        <f t="shared" si="43"/>
        <v>52631.57894736842</v>
      </c>
      <c r="E272" s="3">
        <f t="shared" si="39"/>
        <v>52631</v>
      </c>
      <c r="F272">
        <f t="shared" si="44"/>
        <v>210.524</v>
      </c>
      <c r="G272">
        <f t="shared" si="40"/>
        <v>4.7500522505747567</v>
      </c>
      <c r="H272">
        <f t="shared" si="41"/>
        <v>285.00313503448541</v>
      </c>
      <c r="I272" s="3">
        <f t="shared" si="42"/>
        <v>1.1000121001440053E-3</v>
      </c>
      <c r="K272" s="4">
        <v>52631</v>
      </c>
      <c r="L272">
        <f t="shared" si="45"/>
        <v>0</v>
      </c>
    </row>
    <row r="273" spans="1:12" ht="15" x14ac:dyDescent="0.2">
      <c r="A273">
        <v>286</v>
      </c>
      <c r="B273">
        <f t="shared" si="37"/>
        <v>4.7666666666666666</v>
      </c>
      <c r="C273">
        <f t="shared" si="38"/>
        <v>209.79020979020979</v>
      </c>
      <c r="D273">
        <f t="shared" si="43"/>
        <v>52447.552447552443</v>
      </c>
      <c r="E273" s="3">
        <f t="shared" si="39"/>
        <v>52447</v>
      </c>
      <c r="F273">
        <f t="shared" si="44"/>
        <v>209.78800000000001</v>
      </c>
      <c r="G273">
        <f t="shared" si="40"/>
        <v>4.7667168760844278</v>
      </c>
      <c r="H273">
        <f t="shared" si="41"/>
        <v>286.00301256506566</v>
      </c>
      <c r="I273" s="3">
        <f t="shared" si="42"/>
        <v>1.0533444285524668E-3</v>
      </c>
      <c r="K273" s="4">
        <v>52447</v>
      </c>
      <c r="L273">
        <f t="shared" si="45"/>
        <v>0</v>
      </c>
    </row>
    <row r="274" spans="1:12" ht="15" x14ac:dyDescent="0.2">
      <c r="A274">
        <v>287</v>
      </c>
      <c r="B274">
        <f t="shared" ref="B274:B337" si="46">A274/60</f>
        <v>4.7833333333333332</v>
      </c>
      <c r="C274">
        <f t="shared" ref="C274:C337" si="47">(1/B274)*1000</f>
        <v>209.05923344947735</v>
      </c>
      <c r="D274">
        <f t="shared" si="43"/>
        <v>52264.808362369338</v>
      </c>
      <c r="E274" s="3">
        <f t="shared" ref="E274:E337" si="48">ROUNDDOWN(D274,0)</f>
        <v>52264</v>
      </c>
      <c r="F274">
        <f t="shared" si="44"/>
        <v>209.05600000000001</v>
      </c>
      <c r="G274">
        <f t="shared" ref="G274:G337" si="49">1/(F274/1000)</f>
        <v>4.7834073166998312</v>
      </c>
      <c r="H274">
        <f t="shared" ref="H274:H337" si="50">G274*60</f>
        <v>287.00443900198985</v>
      </c>
      <c r="I274" s="3">
        <f t="shared" ref="I274:I337" si="51">(H274-A274)/A274*100</f>
        <v>1.546690588798424E-3</v>
      </c>
      <c r="K274" s="4">
        <v>52264</v>
      </c>
      <c r="L274">
        <f t="shared" si="45"/>
        <v>0</v>
      </c>
    </row>
    <row r="275" spans="1:12" ht="15" x14ac:dyDescent="0.2">
      <c r="A275">
        <v>288</v>
      </c>
      <c r="B275">
        <f t="shared" si="46"/>
        <v>4.8</v>
      </c>
      <c r="C275">
        <f t="shared" si="47"/>
        <v>208.33333333333334</v>
      </c>
      <c r="D275">
        <f t="shared" si="43"/>
        <v>52083.333333333336</v>
      </c>
      <c r="E275" s="3">
        <f t="shared" si="48"/>
        <v>52083</v>
      </c>
      <c r="F275">
        <f t="shared" si="44"/>
        <v>208.33199999999999</v>
      </c>
      <c r="G275">
        <f t="shared" si="49"/>
        <v>4.8000307201966095</v>
      </c>
      <c r="H275">
        <f t="shared" si="50"/>
        <v>288.00184321179654</v>
      </c>
      <c r="I275" s="3">
        <f t="shared" si="51"/>
        <v>6.4000409602095313E-4</v>
      </c>
      <c r="K275" s="4">
        <v>52083</v>
      </c>
      <c r="L275">
        <f t="shared" si="45"/>
        <v>0</v>
      </c>
    </row>
    <row r="276" spans="1:12" ht="15" x14ac:dyDescent="0.2">
      <c r="A276">
        <v>289</v>
      </c>
      <c r="B276">
        <f t="shared" si="46"/>
        <v>4.8166666666666664</v>
      </c>
      <c r="C276">
        <f t="shared" si="47"/>
        <v>207.61245674740485</v>
      </c>
      <c r="D276">
        <f t="shared" si="43"/>
        <v>51903.114186851213</v>
      </c>
      <c r="E276" s="3">
        <f t="shared" si="48"/>
        <v>51903</v>
      </c>
      <c r="F276">
        <f t="shared" si="44"/>
        <v>207.61199999999999</v>
      </c>
      <c r="G276">
        <f t="shared" si="49"/>
        <v>4.8166772633566461</v>
      </c>
      <c r="H276">
        <f t="shared" si="50"/>
        <v>289.00063580139874</v>
      </c>
      <c r="I276" s="3">
        <f t="shared" si="51"/>
        <v>2.2000048399437773E-4</v>
      </c>
      <c r="K276" s="4">
        <v>51903</v>
      </c>
      <c r="L276">
        <f t="shared" si="45"/>
        <v>0</v>
      </c>
    </row>
    <row r="277" spans="1:12" ht="15" x14ac:dyDescent="0.2">
      <c r="A277">
        <v>290</v>
      </c>
      <c r="B277">
        <f t="shared" si="46"/>
        <v>4.833333333333333</v>
      </c>
      <c r="C277">
        <f t="shared" si="47"/>
        <v>206.89655172413796</v>
      </c>
      <c r="D277">
        <f t="shared" si="43"/>
        <v>51724.137931034493</v>
      </c>
      <c r="E277" s="3">
        <f t="shared" si="48"/>
        <v>51724</v>
      </c>
      <c r="F277">
        <f t="shared" si="44"/>
        <v>206.89600000000002</v>
      </c>
      <c r="G277">
        <f t="shared" si="49"/>
        <v>4.8333462222565924</v>
      </c>
      <c r="H277">
        <f t="shared" si="50"/>
        <v>290.00077333539554</v>
      </c>
      <c r="I277" s="3">
        <f t="shared" si="51"/>
        <v>2.6666737777100805E-4</v>
      </c>
      <c r="K277" s="4">
        <v>51724</v>
      </c>
      <c r="L277">
        <f t="shared" si="45"/>
        <v>0</v>
      </c>
    </row>
    <row r="278" spans="1:12" ht="15" x14ac:dyDescent="0.2">
      <c r="A278">
        <v>291</v>
      </c>
      <c r="B278">
        <f t="shared" si="46"/>
        <v>4.8499999999999996</v>
      </c>
      <c r="C278">
        <f t="shared" si="47"/>
        <v>206.18556701030928</v>
      </c>
      <c r="D278">
        <f t="shared" si="43"/>
        <v>51546.391752577321</v>
      </c>
      <c r="E278" s="3">
        <f t="shared" si="48"/>
        <v>51546</v>
      </c>
      <c r="F278">
        <f t="shared" si="44"/>
        <v>206.184</v>
      </c>
      <c r="G278">
        <f t="shared" si="49"/>
        <v>4.850036860280138</v>
      </c>
      <c r="H278">
        <f t="shared" si="50"/>
        <v>291.00221161680827</v>
      </c>
      <c r="I278" s="3">
        <f t="shared" si="51"/>
        <v>7.6000577603695389E-4</v>
      </c>
      <c r="K278" s="4">
        <v>51546</v>
      </c>
      <c r="L278">
        <f t="shared" si="45"/>
        <v>0</v>
      </c>
    </row>
    <row r="279" spans="1:12" ht="15" x14ac:dyDescent="0.2">
      <c r="A279">
        <v>292</v>
      </c>
      <c r="B279">
        <f t="shared" si="46"/>
        <v>4.8666666666666663</v>
      </c>
      <c r="C279">
        <f t="shared" si="47"/>
        <v>205.47945205479454</v>
      </c>
      <c r="D279">
        <f t="shared" si="43"/>
        <v>51369.863013698632</v>
      </c>
      <c r="E279" s="3">
        <f t="shared" si="48"/>
        <v>51369</v>
      </c>
      <c r="F279">
        <f t="shared" si="44"/>
        <v>205.476</v>
      </c>
      <c r="G279">
        <f t="shared" si="49"/>
        <v>4.8667484280402578</v>
      </c>
      <c r="H279">
        <f t="shared" si="50"/>
        <v>292.00490568241548</v>
      </c>
      <c r="I279" s="3">
        <f t="shared" si="51"/>
        <v>1.6800282244805375E-3</v>
      </c>
      <c r="K279" s="4">
        <v>51369</v>
      </c>
      <c r="L279">
        <f t="shared" si="45"/>
        <v>0</v>
      </c>
    </row>
    <row r="280" spans="1:12" ht="15" x14ac:dyDescent="0.2">
      <c r="A280">
        <v>293</v>
      </c>
      <c r="B280">
        <f t="shared" si="46"/>
        <v>4.8833333333333337</v>
      </c>
      <c r="C280">
        <f t="shared" si="47"/>
        <v>204.77815699658703</v>
      </c>
      <c r="D280">
        <f t="shared" si="43"/>
        <v>51194.539249146757</v>
      </c>
      <c r="E280" s="3">
        <f t="shared" si="48"/>
        <v>51194</v>
      </c>
      <c r="F280">
        <f t="shared" si="44"/>
        <v>204.77600000000001</v>
      </c>
      <c r="G280">
        <f t="shared" si="49"/>
        <v>4.8833847716529277</v>
      </c>
      <c r="H280">
        <f t="shared" si="50"/>
        <v>293.00308629917566</v>
      </c>
      <c r="I280" s="3">
        <f t="shared" si="51"/>
        <v>1.0533444285540949E-3</v>
      </c>
      <c r="K280" s="4">
        <v>51194</v>
      </c>
      <c r="L280">
        <f t="shared" si="45"/>
        <v>0</v>
      </c>
    </row>
    <row r="281" spans="1:12" ht="15" x14ac:dyDescent="0.2">
      <c r="A281">
        <v>294</v>
      </c>
      <c r="B281">
        <f t="shared" si="46"/>
        <v>4.9000000000000004</v>
      </c>
      <c r="C281">
        <f t="shared" si="47"/>
        <v>204.08163265306121</v>
      </c>
      <c r="D281">
        <f t="shared" si="43"/>
        <v>51020.408163265303</v>
      </c>
      <c r="E281" s="3">
        <f t="shared" si="48"/>
        <v>51020</v>
      </c>
      <c r="F281">
        <f t="shared" si="44"/>
        <v>204.08</v>
      </c>
      <c r="G281">
        <f t="shared" si="49"/>
        <v>4.9000392003136026</v>
      </c>
      <c r="H281">
        <f t="shared" si="50"/>
        <v>294.00235201881617</v>
      </c>
      <c r="I281" s="3">
        <f t="shared" si="51"/>
        <v>8.0000640005724853E-4</v>
      </c>
      <c r="K281" s="4">
        <v>51020</v>
      </c>
      <c r="L281">
        <f t="shared" si="45"/>
        <v>0</v>
      </c>
    </row>
    <row r="282" spans="1:12" ht="15" x14ac:dyDescent="0.2">
      <c r="A282">
        <v>295</v>
      </c>
      <c r="B282">
        <f t="shared" si="46"/>
        <v>4.916666666666667</v>
      </c>
      <c r="C282">
        <f t="shared" si="47"/>
        <v>203.38983050847457</v>
      </c>
      <c r="D282">
        <f t="shared" si="43"/>
        <v>50847.457627118645</v>
      </c>
      <c r="E282" s="3">
        <f t="shared" si="48"/>
        <v>50847</v>
      </c>
      <c r="F282">
        <f t="shared" si="44"/>
        <v>203.38800000000001</v>
      </c>
      <c r="G282">
        <f t="shared" si="49"/>
        <v>4.9167109170649201</v>
      </c>
      <c r="H282">
        <f t="shared" si="50"/>
        <v>295.00265502389522</v>
      </c>
      <c r="I282" s="3">
        <f t="shared" si="51"/>
        <v>9.0000810007302917E-4</v>
      </c>
      <c r="K282" s="4">
        <v>50847</v>
      </c>
      <c r="L282">
        <f t="shared" si="45"/>
        <v>0</v>
      </c>
    </row>
    <row r="283" spans="1:12" ht="15" x14ac:dyDescent="0.2">
      <c r="A283">
        <v>296</v>
      </c>
      <c r="B283">
        <f t="shared" si="46"/>
        <v>4.9333333333333336</v>
      </c>
      <c r="C283">
        <f t="shared" si="47"/>
        <v>202.70270270270268</v>
      </c>
      <c r="D283">
        <f t="shared" si="43"/>
        <v>50675.675675675666</v>
      </c>
      <c r="E283" s="3">
        <f t="shared" si="48"/>
        <v>50675</v>
      </c>
      <c r="F283">
        <f t="shared" si="44"/>
        <v>202.70000000000002</v>
      </c>
      <c r="G283">
        <f t="shared" si="49"/>
        <v>4.9333991119881597</v>
      </c>
      <c r="H283">
        <f t="shared" si="50"/>
        <v>296.00394671928956</v>
      </c>
      <c r="I283" s="3">
        <f t="shared" si="51"/>
        <v>1.3333511113373603E-3</v>
      </c>
      <c r="K283" s="4">
        <v>50675</v>
      </c>
      <c r="L283">
        <f t="shared" si="45"/>
        <v>0</v>
      </c>
    </row>
    <row r="284" spans="1:12" ht="15" x14ac:dyDescent="0.2">
      <c r="A284">
        <v>297</v>
      </c>
      <c r="B284">
        <f t="shared" si="46"/>
        <v>4.95</v>
      </c>
      <c r="C284">
        <f t="shared" si="47"/>
        <v>202.02020202020202</v>
      </c>
      <c r="D284">
        <f t="shared" si="43"/>
        <v>50505.050505050502</v>
      </c>
      <c r="E284" s="3">
        <f t="shared" si="48"/>
        <v>50505</v>
      </c>
      <c r="F284">
        <f t="shared" si="44"/>
        <v>202.02</v>
      </c>
      <c r="G284">
        <f t="shared" si="49"/>
        <v>4.9500049500049501</v>
      </c>
      <c r="H284">
        <f t="shared" si="50"/>
        <v>297.000297000297</v>
      </c>
      <c r="I284" s="3">
        <f t="shared" si="51"/>
        <v>1.0000009999864481E-4</v>
      </c>
      <c r="K284" s="4">
        <v>50505</v>
      </c>
      <c r="L284">
        <f t="shared" si="45"/>
        <v>0</v>
      </c>
    </row>
    <row r="285" spans="1:12" ht="15" x14ac:dyDescent="0.2">
      <c r="A285">
        <v>298</v>
      </c>
      <c r="B285">
        <f t="shared" si="46"/>
        <v>4.9666666666666668</v>
      </c>
      <c r="C285">
        <f t="shared" si="47"/>
        <v>201.34228187919462</v>
      </c>
      <c r="D285">
        <f t="shared" si="43"/>
        <v>50335.570469798651</v>
      </c>
      <c r="E285" s="3">
        <f t="shared" si="48"/>
        <v>50335</v>
      </c>
      <c r="F285">
        <f t="shared" si="44"/>
        <v>201.34</v>
      </c>
      <c r="G285">
        <f t="shared" si="49"/>
        <v>4.9667229561935038</v>
      </c>
      <c r="H285">
        <f t="shared" si="50"/>
        <v>298.00337737161021</v>
      </c>
      <c r="I285" s="3">
        <f t="shared" si="51"/>
        <v>1.1333461779239032E-3</v>
      </c>
      <c r="K285" s="4">
        <v>50335</v>
      </c>
      <c r="L285">
        <f t="shared" si="45"/>
        <v>0</v>
      </c>
    </row>
    <row r="286" spans="1:12" ht="15" x14ac:dyDescent="0.2">
      <c r="A286">
        <v>299</v>
      </c>
      <c r="B286">
        <f t="shared" si="46"/>
        <v>4.9833333333333334</v>
      </c>
      <c r="C286">
        <f t="shared" si="47"/>
        <v>200.66889632107024</v>
      </c>
      <c r="D286">
        <f t="shared" si="43"/>
        <v>50167.224080267559</v>
      </c>
      <c r="E286" s="3">
        <f t="shared" si="48"/>
        <v>50167</v>
      </c>
      <c r="F286">
        <f t="shared" si="44"/>
        <v>200.66800000000001</v>
      </c>
      <c r="G286">
        <f t="shared" si="49"/>
        <v>4.9833555923216455</v>
      </c>
      <c r="H286">
        <f t="shared" si="50"/>
        <v>299.00133553929874</v>
      </c>
      <c r="I286" s="3">
        <f t="shared" si="51"/>
        <v>4.4666866178475623E-4</v>
      </c>
      <c r="K286" s="4">
        <v>50167</v>
      </c>
      <c r="L286">
        <f t="shared" si="45"/>
        <v>0</v>
      </c>
    </row>
    <row r="287" spans="1:12" ht="15" x14ac:dyDescent="0.2">
      <c r="A287">
        <v>300</v>
      </c>
      <c r="B287">
        <f t="shared" si="46"/>
        <v>5</v>
      </c>
      <c r="C287">
        <f t="shared" si="47"/>
        <v>200</v>
      </c>
      <c r="D287">
        <f t="shared" si="43"/>
        <v>50000</v>
      </c>
      <c r="E287" s="3">
        <f t="shared" si="48"/>
        <v>50000</v>
      </c>
      <c r="F287">
        <f t="shared" si="44"/>
        <v>200</v>
      </c>
      <c r="G287">
        <f t="shared" si="49"/>
        <v>5</v>
      </c>
      <c r="H287">
        <f t="shared" si="50"/>
        <v>300</v>
      </c>
      <c r="I287" s="3">
        <f t="shared" si="51"/>
        <v>0</v>
      </c>
      <c r="K287" s="4">
        <v>50000</v>
      </c>
      <c r="L287">
        <f t="shared" si="45"/>
        <v>0</v>
      </c>
    </row>
    <row r="288" spans="1:12" ht="15" x14ac:dyDescent="0.2">
      <c r="A288">
        <v>301</v>
      </c>
      <c r="B288">
        <f t="shared" si="46"/>
        <v>5.0166666666666666</v>
      </c>
      <c r="C288">
        <f t="shared" si="47"/>
        <v>199.33554817275748</v>
      </c>
      <c r="D288">
        <f t="shared" si="43"/>
        <v>49833.887043189367</v>
      </c>
      <c r="E288" s="3">
        <f t="shared" si="48"/>
        <v>49833</v>
      </c>
      <c r="F288">
        <f t="shared" si="44"/>
        <v>199.33199999999999</v>
      </c>
      <c r="G288">
        <f t="shared" si="49"/>
        <v>5.0167559649228428</v>
      </c>
      <c r="H288">
        <f t="shared" si="50"/>
        <v>301.00535789537059</v>
      </c>
      <c r="I288" s="3">
        <f t="shared" si="51"/>
        <v>1.7800316845826326E-3</v>
      </c>
      <c r="K288" s="4">
        <v>49833</v>
      </c>
      <c r="L288">
        <f t="shared" si="45"/>
        <v>0</v>
      </c>
    </row>
    <row r="289" spans="1:12" ht="15" x14ac:dyDescent="0.2">
      <c r="A289">
        <v>302</v>
      </c>
      <c r="B289">
        <f t="shared" si="46"/>
        <v>5.0333333333333332</v>
      </c>
      <c r="C289">
        <f t="shared" si="47"/>
        <v>198.67549668874173</v>
      </c>
      <c r="D289">
        <f t="shared" si="43"/>
        <v>49668.874172185431</v>
      </c>
      <c r="E289" s="3">
        <f t="shared" si="48"/>
        <v>49668</v>
      </c>
      <c r="F289">
        <f t="shared" si="44"/>
        <v>198.672</v>
      </c>
      <c r="G289">
        <f t="shared" si="49"/>
        <v>5.0334219215591531</v>
      </c>
      <c r="H289">
        <f t="shared" si="50"/>
        <v>302.00531529354919</v>
      </c>
      <c r="I289" s="3">
        <f t="shared" si="51"/>
        <v>1.7600309765523267E-3</v>
      </c>
      <c r="K289" s="4">
        <v>49668</v>
      </c>
      <c r="L289">
        <f t="shared" si="45"/>
        <v>0</v>
      </c>
    </row>
    <row r="290" spans="1:12" ht="15" x14ac:dyDescent="0.2">
      <c r="A290">
        <v>303</v>
      </c>
      <c r="B290">
        <f t="shared" si="46"/>
        <v>5.05</v>
      </c>
      <c r="C290">
        <f t="shared" si="47"/>
        <v>198.01980198019803</v>
      </c>
      <c r="D290">
        <f t="shared" si="43"/>
        <v>49504.950495049503</v>
      </c>
      <c r="E290" s="3">
        <f t="shared" si="48"/>
        <v>49504</v>
      </c>
      <c r="F290">
        <f t="shared" si="44"/>
        <v>198.01599999999999</v>
      </c>
      <c r="G290">
        <f t="shared" si="49"/>
        <v>5.0500969618616676</v>
      </c>
      <c r="H290">
        <f t="shared" si="50"/>
        <v>303.00581771170005</v>
      </c>
      <c r="I290" s="3">
        <f t="shared" si="51"/>
        <v>1.9200368647019329E-3</v>
      </c>
      <c r="K290" s="4">
        <v>49504</v>
      </c>
      <c r="L290">
        <f t="shared" si="45"/>
        <v>0</v>
      </c>
    </row>
    <row r="291" spans="1:12" ht="15" x14ac:dyDescent="0.2">
      <c r="A291">
        <v>304</v>
      </c>
      <c r="B291">
        <f t="shared" si="46"/>
        <v>5.0666666666666664</v>
      </c>
      <c r="C291">
        <f t="shared" si="47"/>
        <v>197.36842105263159</v>
      </c>
      <c r="D291">
        <f t="shared" si="43"/>
        <v>49342.105263157893</v>
      </c>
      <c r="E291" s="3">
        <f t="shared" si="48"/>
        <v>49342</v>
      </c>
      <c r="F291">
        <f t="shared" si="44"/>
        <v>197.36799999999999</v>
      </c>
      <c r="G291">
        <f t="shared" si="49"/>
        <v>5.066677475578615</v>
      </c>
      <c r="H291">
        <f t="shared" si="50"/>
        <v>304.0006485347169</v>
      </c>
      <c r="I291" s="3">
        <f t="shared" si="51"/>
        <v>2.1333378845455581E-4</v>
      </c>
      <c r="K291" s="4">
        <v>49342</v>
      </c>
      <c r="L291">
        <f t="shared" si="45"/>
        <v>0</v>
      </c>
    </row>
    <row r="292" spans="1:12" ht="15" x14ac:dyDescent="0.2">
      <c r="A292">
        <v>305</v>
      </c>
      <c r="B292">
        <f t="shared" si="46"/>
        <v>5.083333333333333</v>
      </c>
      <c r="C292">
        <f t="shared" si="47"/>
        <v>196.72131147540986</v>
      </c>
      <c r="D292">
        <f t="shared" ref="D292:D355" si="52">C292/$D$3</f>
        <v>49180.327868852466</v>
      </c>
      <c r="E292" s="3">
        <f t="shared" si="48"/>
        <v>49180</v>
      </c>
      <c r="F292">
        <f t="shared" ref="F292:F355" si="53">E292*$D$3</f>
        <v>196.72</v>
      </c>
      <c r="G292">
        <f t="shared" si="49"/>
        <v>5.0833672224481496</v>
      </c>
      <c r="H292">
        <f t="shared" si="50"/>
        <v>305.00203334688899</v>
      </c>
      <c r="I292" s="3">
        <f t="shared" si="51"/>
        <v>6.6667111114525812E-4</v>
      </c>
      <c r="K292" s="4">
        <v>49180</v>
      </c>
      <c r="L292">
        <f t="shared" si="45"/>
        <v>0</v>
      </c>
    </row>
    <row r="293" spans="1:12" ht="15" x14ac:dyDescent="0.2">
      <c r="A293">
        <v>306</v>
      </c>
      <c r="B293">
        <f t="shared" si="46"/>
        <v>5.0999999999999996</v>
      </c>
      <c r="C293">
        <f t="shared" si="47"/>
        <v>196.07843137254903</v>
      </c>
      <c r="D293">
        <f t="shared" si="52"/>
        <v>49019.607843137259</v>
      </c>
      <c r="E293" s="3">
        <f t="shared" si="48"/>
        <v>49019</v>
      </c>
      <c r="F293">
        <f t="shared" si="53"/>
        <v>196.07599999999999</v>
      </c>
      <c r="G293">
        <f t="shared" si="49"/>
        <v>5.1000632407841859</v>
      </c>
      <c r="H293">
        <f t="shared" si="50"/>
        <v>306.00379444705118</v>
      </c>
      <c r="I293" s="3">
        <f t="shared" si="51"/>
        <v>1.2400153762017925E-3</v>
      </c>
      <c r="K293" s="4">
        <v>49019</v>
      </c>
      <c r="L293">
        <f t="shared" si="45"/>
        <v>0</v>
      </c>
    </row>
    <row r="294" spans="1:12" ht="15" x14ac:dyDescent="0.2">
      <c r="A294">
        <v>307</v>
      </c>
      <c r="B294">
        <f t="shared" si="46"/>
        <v>5.1166666666666663</v>
      </c>
      <c r="C294">
        <f t="shared" si="47"/>
        <v>195.4397394136808</v>
      </c>
      <c r="D294">
        <f t="shared" si="52"/>
        <v>48859.9348534202</v>
      </c>
      <c r="E294" s="3">
        <f t="shared" si="48"/>
        <v>48859</v>
      </c>
      <c r="F294">
        <f t="shared" si="53"/>
        <v>195.43600000000001</v>
      </c>
      <c r="G294">
        <f t="shared" si="49"/>
        <v>5.1167645674287234</v>
      </c>
      <c r="H294">
        <f t="shared" si="50"/>
        <v>307.00587404572343</v>
      </c>
      <c r="I294" s="3">
        <f t="shared" si="51"/>
        <v>1.9133699424855877E-3</v>
      </c>
      <c r="K294" s="4">
        <v>48859</v>
      </c>
      <c r="L294">
        <f t="shared" si="45"/>
        <v>0</v>
      </c>
    </row>
    <row r="295" spans="1:12" ht="15" x14ac:dyDescent="0.2">
      <c r="A295">
        <v>308</v>
      </c>
      <c r="B295">
        <f t="shared" si="46"/>
        <v>5.1333333333333337</v>
      </c>
      <c r="C295">
        <f t="shared" si="47"/>
        <v>194.80519480519479</v>
      </c>
      <c r="D295">
        <f t="shared" si="52"/>
        <v>48701.298701298692</v>
      </c>
      <c r="E295" s="3">
        <f t="shared" si="48"/>
        <v>48701</v>
      </c>
      <c r="F295">
        <f t="shared" si="53"/>
        <v>194.804</v>
      </c>
      <c r="G295">
        <f t="shared" si="49"/>
        <v>5.1333648179708833</v>
      </c>
      <c r="H295">
        <f t="shared" si="50"/>
        <v>308.00188907825299</v>
      </c>
      <c r="I295" s="3">
        <f t="shared" si="51"/>
        <v>6.1333709512550799E-4</v>
      </c>
      <c r="K295" s="4">
        <v>48701</v>
      </c>
      <c r="L295">
        <f t="shared" si="45"/>
        <v>0</v>
      </c>
    </row>
    <row r="296" spans="1:12" ht="15" x14ac:dyDescent="0.2">
      <c r="A296">
        <v>309</v>
      </c>
      <c r="B296">
        <f t="shared" si="46"/>
        <v>5.15</v>
      </c>
      <c r="C296">
        <f t="shared" si="47"/>
        <v>194.17475728155338</v>
      </c>
      <c r="D296">
        <f t="shared" si="52"/>
        <v>48543.689320388345</v>
      </c>
      <c r="E296" s="3">
        <f t="shared" si="48"/>
        <v>48543</v>
      </c>
      <c r="F296">
        <f t="shared" si="53"/>
        <v>194.172</v>
      </c>
      <c r="G296">
        <f t="shared" si="49"/>
        <v>5.1500731310384609</v>
      </c>
      <c r="H296">
        <f t="shared" si="50"/>
        <v>309.00438786230768</v>
      </c>
      <c r="I296" s="3">
        <f t="shared" si="51"/>
        <v>1.4200201642979723E-3</v>
      </c>
      <c r="K296" s="4">
        <v>48543</v>
      </c>
      <c r="L296">
        <f t="shared" si="45"/>
        <v>0</v>
      </c>
    </row>
    <row r="297" spans="1:12" ht="15" x14ac:dyDescent="0.2">
      <c r="A297">
        <v>310</v>
      </c>
      <c r="B297">
        <f t="shared" si="46"/>
        <v>5.166666666666667</v>
      </c>
      <c r="C297">
        <f t="shared" si="47"/>
        <v>193.54838709677418</v>
      </c>
      <c r="D297">
        <f t="shared" si="52"/>
        <v>48387.096774193546</v>
      </c>
      <c r="E297" s="3">
        <f t="shared" si="48"/>
        <v>48387</v>
      </c>
      <c r="F297">
        <f t="shared" si="53"/>
        <v>193.548</v>
      </c>
      <c r="G297">
        <f t="shared" si="49"/>
        <v>5.166677000020667</v>
      </c>
      <c r="H297">
        <f t="shared" si="50"/>
        <v>310.00062000124001</v>
      </c>
      <c r="I297" s="3">
        <f t="shared" si="51"/>
        <v>2.0000040000277589E-4</v>
      </c>
      <c r="K297" s="4">
        <v>48387</v>
      </c>
      <c r="L297">
        <f t="shared" si="45"/>
        <v>0</v>
      </c>
    </row>
    <row r="298" spans="1:12" ht="15" x14ac:dyDescent="0.2">
      <c r="A298">
        <v>311</v>
      </c>
      <c r="B298">
        <f t="shared" si="46"/>
        <v>5.1833333333333336</v>
      </c>
      <c r="C298">
        <f t="shared" si="47"/>
        <v>192.92604501607715</v>
      </c>
      <c r="D298">
        <f t="shared" si="52"/>
        <v>48231.511254019286</v>
      </c>
      <c r="E298" s="3">
        <f t="shared" si="48"/>
        <v>48231</v>
      </c>
      <c r="F298">
        <f t="shared" si="53"/>
        <v>192.92400000000001</v>
      </c>
      <c r="G298">
        <f t="shared" si="49"/>
        <v>5.1833882772490716</v>
      </c>
      <c r="H298">
        <f t="shared" si="50"/>
        <v>311.00329663494432</v>
      </c>
      <c r="I298" s="3">
        <f t="shared" si="51"/>
        <v>1.0600112361157479E-3</v>
      </c>
      <c r="K298" s="4">
        <v>48231</v>
      </c>
      <c r="L298">
        <f t="shared" si="45"/>
        <v>0</v>
      </c>
    </row>
    <row r="299" spans="1:12" ht="15" x14ac:dyDescent="0.2">
      <c r="A299">
        <v>312</v>
      </c>
      <c r="B299">
        <f t="shared" si="46"/>
        <v>5.2</v>
      </c>
      <c r="C299">
        <f t="shared" si="47"/>
        <v>192.30769230769229</v>
      </c>
      <c r="D299">
        <f t="shared" si="52"/>
        <v>48076.923076923071</v>
      </c>
      <c r="E299" s="3">
        <f t="shared" si="48"/>
        <v>48076</v>
      </c>
      <c r="F299">
        <f t="shared" si="53"/>
        <v>192.304</v>
      </c>
      <c r="G299">
        <f t="shared" si="49"/>
        <v>5.2000998419169644</v>
      </c>
      <c r="H299">
        <f t="shared" si="50"/>
        <v>312.00599051501786</v>
      </c>
      <c r="I299" s="3">
        <f t="shared" si="51"/>
        <v>1.9200368646976036E-3</v>
      </c>
      <c r="K299" s="4">
        <v>48076</v>
      </c>
      <c r="L299">
        <f t="shared" si="45"/>
        <v>0</v>
      </c>
    </row>
    <row r="300" spans="1:12" ht="15" x14ac:dyDescent="0.2">
      <c r="A300">
        <v>313</v>
      </c>
      <c r="B300">
        <f t="shared" si="46"/>
        <v>5.2166666666666668</v>
      </c>
      <c r="C300">
        <f t="shared" si="47"/>
        <v>191.69329073482427</v>
      </c>
      <c r="D300">
        <f t="shared" si="52"/>
        <v>47923.322683706065</v>
      </c>
      <c r="E300" s="3">
        <f t="shared" si="48"/>
        <v>47923</v>
      </c>
      <c r="F300">
        <f t="shared" si="53"/>
        <v>191.69200000000001</v>
      </c>
      <c r="G300">
        <f t="shared" si="49"/>
        <v>5.2167017924587356</v>
      </c>
      <c r="H300">
        <f t="shared" si="50"/>
        <v>313.00210754752413</v>
      </c>
      <c r="I300" s="3">
        <f t="shared" si="51"/>
        <v>6.7333786713521539E-4</v>
      </c>
      <c r="K300" s="4">
        <v>47923</v>
      </c>
      <c r="L300">
        <f t="shared" si="45"/>
        <v>0</v>
      </c>
    </row>
    <row r="301" spans="1:12" ht="15" x14ac:dyDescent="0.2">
      <c r="A301">
        <v>314</v>
      </c>
      <c r="B301">
        <f t="shared" si="46"/>
        <v>5.2333333333333334</v>
      </c>
      <c r="C301">
        <f t="shared" si="47"/>
        <v>191.08280254777068</v>
      </c>
      <c r="D301">
        <f t="shared" si="52"/>
        <v>47770.700636942667</v>
      </c>
      <c r="E301" s="3">
        <f t="shared" si="48"/>
        <v>47770</v>
      </c>
      <c r="F301">
        <f t="shared" si="53"/>
        <v>191.08</v>
      </c>
      <c r="G301">
        <f t="shared" si="49"/>
        <v>5.2334100900146536</v>
      </c>
      <c r="H301">
        <f t="shared" si="50"/>
        <v>314.0046054008792</v>
      </c>
      <c r="I301" s="3">
        <f t="shared" si="51"/>
        <v>1.4666881780891101E-3</v>
      </c>
      <c r="K301" s="4">
        <v>47770</v>
      </c>
      <c r="L301">
        <f t="shared" si="45"/>
        <v>0</v>
      </c>
    </row>
    <row r="302" spans="1:12" ht="15" x14ac:dyDescent="0.2">
      <c r="A302">
        <v>315</v>
      </c>
      <c r="B302">
        <f t="shared" si="46"/>
        <v>5.25</v>
      </c>
      <c r="C302">
        <f t="shared" si="47"/>
        <v>190.47619047619045</v>
      </c>
      <c r="D302">
        <f t="shared" si="52"/>
        <v>47619.047619047611</v>
      </c>
      <c r="E302" s="3">
        <f t="shared" si="48"/>
        <v>47619</v>
      </c>
      <c r="F302">
        <f t="shared" si="53"/>
        <v>190.476</v>
      </c>
      <c r="G302">
        <f t="shared" si="49"/>
        <v>5.2500052500052501</v>
      </c>
      <c r="H302">
        <f t="shared" si="50"/>
        <v>315.00031500031503</v>
      </c>
      <c r="I302" s="3">
        <f t="shared" si="51"/>
        <v>1.0000010000848782E-4</v>
      </c>
      <c r="K302" s="4">
        <v>47619</v>
      </c>
      <c r="L302">
        <f t="shared" si="45"/>
        <v>0</v>
      </c>
    </row>
    <row r="303" spans="1:12" ht="15" x14ac:dyDescent="0.2">
      <c r="A303">
        <v>316</v>
      </c>
      <c r="B303">
        <f t="shared" si="46"/>
        <v>5.2666666666666666</v>
      </c>
      <c r="C303">
        <f t="shared" si="47"/>
        <v>189.87341772151899</v>
      </c>
      <c r="D303">
        <f t="shared" si="52"/>
        <v>47468.354430379746</v>
      </c>
      <c r="E303" s="3">
        <f t="shared" si="48"/>
        <v>47468</v>
      </c>
      <c r="F303">
        <f t="shared" si="53"/>
        <v>189.87200000000001</v>
      </c>
      <c r="G303">
        <f t="shared" si="49"/>
        <v>5.2667059914047352</v>
      </c>
      <c r="H303">
        <f t="shared" si="50"/>
        <v>316.00235948428411</v>
      </c>
      <c r="I303" s="3">
        <f t="shared" si="51"/>
        <v>7.466722418080626E-4</v>
      </c>
      <c r="K303" s="4">
        <v>47468</v>
      </c>
      <c r="L303">
        <f t="shared" si="45"/>
        <v>0</v>
      </c>
    </row>
    <row r="304" spans="1:12" ht="15" x14ac:dyDescent="0.2">
      <c r="A304">
        <v>317</v>
      </c>
      <c r="B304">
        <f t="shared" si="46"/>
        <v>5.2833333333333332</v>
      </c>
      <c r="C304">
        <f t="shared" si="47"/>
        <v>189.27444794952683</v>
      </c>
      <c r="D304">
        <f t="shared" si="52"/>
        <v>47318.611987381708</v>
      </c>
      <c r="E304" s="3">
        <f t="shared" si="48"/>
        <v>47318</v>
      </c>
      <c r="F304">
        <f t="shared" si="53"/>
        <v>189.27199999999999</v>
      </c>
      <c r="G304">
        <f t="shared" si="49"/>
        <v>5.2834016653282054</v>
      </c>
      <c r="H304">
        <f t="shared" si="50"/>
        <v>317.00409991969235</v>
      </c>
      <c r="I304" s="3">
        <f t="shared" si="51"/>
        <v>1.2933500606784843E-3</v>
      </c>
      <c r="K304" s="4">
        <v>47318</v>
      </c>
      <c r="L304">
        <f t="shared" ref="L304:L367" si="54">K304-E304</f>
        <v>0</v>
      </c>
    </row>
    <row r="305" spans="1:12" ht="15" x14ac:dyDescent="0.2">
      <c r="A305">
        <v>318</v>
      </c>
      <c r="B305">
        <f t="shared" si="46"/>
        <v>5.3</v>
      </c>
      <c r="C305">
        <f t="shared" si="47"/>
        <v>188.67924528301887</v>
      </c>
      <c r="D305">
        <f t="shared" si="52"/>
        <v>47169.811320754714</v>
      </c>
      <c r="E305" s="3">
        <f t="shared" si="48"/>
        <v>47169</v>
      </c>
      <c r="F305">
        <f t="shared" si="53"/>
        <v>188.67600000000002</v>
      </c>
      <c r="G305">
        <f t="shared" si="49"/>
        <v>5.3000911615679787</v>
      </c>
      <c r="H305">
        <f t="shared" si="50"/>
        <v>318.00546969407873</v>
      </c>
      <c r="I305" s="3">
        <f t="shared" si="51"/>
        <v>1.7200295845052392E-3</v>
      </c>
      <c r="K305" s="4">
        <v>47169</v>
      </c>
      <c r="L305">
        <f t="shared" si="54"/>
        <v>0</v>
      </c>
    </row>
    <row r="306" spans="1:12" ht="15" x14ac:dyDescent="0.2">
      <c r="A306">
        <v>319</v>
      </c>
      <c r="B306">
        <f t="shared" si="46"/>
        <v>5.3166666666666664</v>
      </c>
      <c r="C306">
        <f t="shared" si="47"/>
        <v>188.08777429467085</v>
      </c>
      <c r="D306">
        <f t="shared" si="52"/>
        <v>47021.943573667711</v>
      </c>
      <c r="E306" s="3">
        <f t="shared" si="48"/>
        <v>47021</v>
      </c>
      <c r="F306">
        <f t="shared" si="53"/>
        <v>188.084</v>
      </c>
      <c r="G306">
        <f t="shared" si="49"/>
        <v>5.3167733565853554</v>
      </c>
      <c r="H306">
        <f t="shared" si="50"/>
        <v>319.00640139512132</v>
      </c>
      <c r="I306" s="3">
        <f t="shared" si="51"/>
        <v>2.0067069345816755E-3</v>
      </c>
      <c r="K306" s="4">
        <v>47021</v>
      </c>
      <c r="L306">
        <f t="shared" si="54"/>
        <v>0</v>
      </c>
    </row>
    <row r="307" spans="1:12" ht="15" x14ac:dyDescent="0.2">
      <c r="A307">
        <v>320</v>
      </c>
      <c r="B307">
        <f t="shared" si="46"/>
        <v>5.333333333333333</v>
      </c>
      <c r="C307">
        <f t="shared" si="47"/>
        <v>187.5</v>
      </c>
      <c r="D307">
        <f t="shared" si="52"/>
        <v>46875</v>
      </c>
      <c r="E307" s="3">
        <f t="shared" si="48"/>
        <v>46875</v>
      </c>
      <c r="F307">
        <f t="shared" si="53"/>
        <v>187.5</v>
      </c>
      <c r="G307">
        <f t="shared" si="49"/>
        <v>5.333333333333333</v>
      </c>
      <c r="H307">
        <f t="shared" si="50"/>
        <v>320</v>
      </c>
      <c r="I307" s="3">
        <f t="shared" si="51"/>
        <v>0</v>
      </c>
      <c r="K307" s="4">
        <v>46875</v>
      </c>
      <c r="L307">
        <f t="shared" si="54"/>
        <v>0</v>
      </c>
    </row>
    <row r="308" spans="1:12" ht="15" x14ac:dyDescent="0.2">
      <c r="A308">
        <v>321</v>
      </c>
      <c r="B308">
        <f t="shared" si="46"/>
        <v>5.35</v>
      </c>
      <c r="C308">
        <f t="shared" si="47"/>
        <v>186.9158878504673</v>
      </c>
      <c r="D308">
        <f t="shared" si="52"/>
        <v>46728.971962616823</v>
      </c>
      <c r="E308" s="3">
        <f t="shared" si="48"/>
        <v>46728</v>
      </c>
      <c r="F308">
        <f t="shared" si="53"/>
        <v>186.91200000000001</v>
      </c>
      <c r="G308">
        <f t="shared" si="49"/>
        <v>5.3501112823146721</v>
      </c>
      <c r="H308">
        <f t="shared" si="50"/>
        <v>321.00667693888033</v>
      </c>
      <c r="I308" s="3">
        <f t="shared" si="51"/>
        <v>2.0800432649010197E-3</v>
      </c>
      <c r="K308" s="4">
        <v>46728</v>
      </c>
      <c r="L308">
        <f t="shared" si="54"/>
        <v>0</v>
      </c>
    </row>
    <row r="309" spans="1:12" ht="15" x14ac:dyDescent="0.2">
      <c r="A309">
        <v>322</v>
      </c>
      <c r="B309">
        <f t="shared" si="46"/>
        <v>5.3666666666666663</v>
      </c>
      <c r="C309">
        <f t="shared" si="47"/>
        <v>186.33540372670808</v>
      </c>
      <c r="D309">
        <f t="shared" si="52"/>
        <v>46583.850931677021</v>
      </c>
      <c r="E309" s="3">
        <f t="shared" si="48"/>
        <v>46583</v>
      </c>
      <c r="F309">
        <f t="shared" si="53"/>
        <v>186.33199999999999</v>
      </c>
      <c r="G309">
        <f t="shared" si="49"/>
        <v>5.3667646995685123</v>
      </c>
      <c r="H309">
        <f t="shared" si="50"/>
        <v>322.00588197411076</v>
      </c>
      <c r="I309" s="3">
        <f t="shared" si="51"/>
        <v>1.8267000343987815E-3</v>
      </c>
      <c r="K309" s="4">
        <v>46583</v>
      </c>
      <c r="L309">
        <f t="shared" si="54"/>
        <v>0</v>
      </c>
    </row>
    <row r="310" spans="1:12" ht="15" x14ac:dyDescent="0.2">
      <c r="A310">
        <v>323</v>
      </c>
      <c r="B310">
        <f t="shared" si="46"/>
        <v>5.3833333333333337</v>
      </c>
      <c r="C310">
        <f t="shared" si="47"/>
        <v>185.75851393188853</v>
      </c>
      <c r="D310">
        <f t="shared" si="52"/>
        <v>46439.628482972133</v>
      </c>
      <c r="E310" s="3">
        <f t="shared" si="48"/>
        <v>46439</v>
      </c>
      <c r="F310">
        <f t="shared" si="53"/>
        <v>185.756</v>
      </c>
      <c r="G310">
        <f t="shared" si="49"/>
        <v>5.3834061887637548</v>
      </c>
      <c r="H310">
        <f t="shared" si="50"/>
        <v>323.00437132582528</v>
      </c>
      <c r="I310" s="3">
        <f t="shared" si="51"/>
        <v>1.3533516486919838E-3</v>
      </c>
      <c r="K310" s="4">
        <v>46439</v>
      </c>
      <c r="L310">
        <f t="shared" si="54"/>
        <v>0</v>
      </c>
    </row>
    <row r="311" spans="1:12" ht="15" x14ac:dyDescent="0.2">
      <c r="A311">
        <v>324</v>
      </c>
      <c r="B311">
        <f t="shared" si="46"/>
        <v>5.4</v>
      </c>
      <c r="C311">
        <f t="shared" si="47"/>
        <v>185.18518518518516</v>
      </c>
      <c r="D311">
        <f t="shared" si="52"/>
        <v>46296.296296296292</v>
      </c>
      <c r="E311" s="3">
        <f t="shared" si="48"/>
        <v>46296</v>
      </c>
      <c r="F311">
        <f t="shared" si="53"/>
        <v>185.184</v>
      </c>
      <c r="G311">
        <f t="shared" si="49"/>
        <v>5.4000345602211857</v>
      </c>
      <c r="H311">
        <f t="shared" si="50"/>
        <v>324.00207361327114</v>
      </c>
      <c r="I311" s="3">
        <f t="shared" si="51"/>
        <v>6.400040960297253E-4</v>
      </c>
      <c r="K311" s="4">
        <v>46296</v>
      </c>
      <c r="L311">
        <f t="shared" si="54"/>
        <v>0</v>
      </c>
    </row>
    <row r="312" spans="1:12" ht="15" x14ac:dyDescent="0.2">
      <c r="A312">
        <v>325</v>
      </c>
      <c r="B312">
        <f t="shared" si="46"/>
        <v>5.416666666666667</v>
      </c>
      <c r="C312">
        <f t="shared" si="47"/>
        <v>184.61538461538458</v>
      </c>
      <c r="D312">
        <f t="shared" si="52"/>
        <v>46153.846153846149</v>
      </c>
      <c r="E312" s="3">
        <f t="shared" si="48"/>
        <v>46153</v>
      </c>
      <c r="F312">
        <f t="shared" si="53"/>
        <v>184.61199999999999</v>
      </c>
      <c r="G312">
        <f t="shared" si="49"/>
        <v>5.4167659740428578</v>
      </c>
      <c r="H312">
        <f t="shared" si="50"/>
        <v>325.00595844257145</v>
      </c>
      <c r="I312" s="3">
        <f t="shared" si="51"/>
        <v>1.8333669450629922E-3</v>
      </c>
      <c r="K312" s="4">
        <v>46153</v>
      </c>
      <c r="L312">
        <f t="shared" si="54"/>
        <v>0</v>
      </c>
    </row>
    <row r="313" spans="1:12" ht="15" x14ac:dyDescent="0.2">
      <c r="A313">
        <v>326</v>
      </c>
      <c r="B313">
        <f t="shared" si="46"/>
        <v>5.4333333333333336</v>
      </c>
      <c r="C313">
        <f t="shared" si="47"/>
        <v>184.04907975460122</v>
      </c>
      <c r="D313">
        <f t="shared" si="52"/>
        <v>46012.269938650308</v>
      </c>
      <c r="E313" s="3">
        <f t="shared" si="48"/>
        <v>46012</v>
      </c>
      <c r="F313">
        <f t="shared" si="53"/>
        <v>184.048</v>
      </c>
      <c r="G313">
        <f t="shared" si="49"/>
        <v>5.4333652090758937</v>
      </c>
      <c r="H313">
        <f t="shared" si="50"/>
        <v>326.00191254455365</v>
      </c>
      <c r="I313" s="3">
        <f t="shared" si="51"/>
        <v>5.8667010848080417E-4</v>
      </c>
      <c r="K313" s="4">
        <v>46012</v>
      </c>
      <c r="L313">
        <f t="shared" si="54"/>
        <v>0</v>
      </c>
    </row>
    <row r="314" spans="1:12" ht="15" x14ac:dyDescent="0.2">
      <c r="A314">
        <v>327</v>
      </c>
      <c r="B314">
        <f t="shared" si="46"/>
        <v>5.45</v>
      </c>
      <c r="C314">
        <f t="shared" si="47"/>
        <v>183.48623853211006</v>
      </c>
      <c r="D314">
        <f t="shared" si="52"/>
        <v>45871.559633027515</v>
      </c>
      <c r="E314" s="3">
        <f t="shared" si="48"/>
        <v>45871</v>
      </c>
      <c r="F314">
        <f t="shared" si="53"/>
        <v>183.48400000000001</v>
      </c>
      <c r="G314">
        <f t="shared" si="49"/>
        <v>5.4500664908111878</v>
      </c>
      <c r="H314">
        <f t="shared" si="50"/>
        <v>327.00398944867129</v>
      </c>
      <c r="I314" s="3">
        <f t="shared" si="51"/>
        <v>1.2200148841868591E-3</v>
      </c>
      <c r="K314" s="4">
        <v>45871</v>
      </c>
      <c r="L314">
        <f t="shared" si="54"/>
        <v>0</v>
      </c>
    </row>
    <row r="315" spans="1:12" ht="15" x14ac:dyDescent="0.2">
      <c r="A315">
        <v>328</v>
      </c>
      <c r="B315">
        <f t="shared" si="46"/>
        <v>5.4666666666666668</v>
      </c>
      <c r="C315">
        <f t="shared" si="47"/>
        <v>182.92682926829269</v>
      </c>
      <c r="D315">
        <f t="shared" si="52"/>
        <v>45731.707317073175</v>
      </c>
      <c r="E315" s="3">
        <f t="shared" si="48"/>
        <v>45731</v>
      </c>
      <c r="F315">
        <f t="shared" si="53"/>
        <v>182.92400000000001</v>
      </c>
      <c r="G315">
        <f t="shared" si="49"/>
        <v>5.4667512190855216</v>
      </c>
      <c r="H315">
        <f t="shared" si="50"/>
        <v>328.00507314513129</v>
      </c>
      <c r="I315" s="3">
        <f t="shared" si="51"/>
        <v>1.5466905888083271E-3</v>
      </c>
      <c r="K315" s="4">
        <v>45731</v>
      </c>
      <c r="L315">
        <f t="shared" si="54"/>
        <v>0</v>
      </c>
    </row>
    <row r="316" spans="1:12" ht="15" x14ac:dyDescent="0.2">
      <c r="A316">
        <v>329</v>
      </c>
      <c r="B316">
        <f t="shared" si="46"/>
        <v>5.4833333333333334</v>
      </c>
      <c r="C316">
        <f t="shared" si="47"/>
        <v>182.370820668693</v>
      </c>
      <c r="D316">
        <f t="shared" si="52"/>
        <v>45592.705167173248</v>
      </c>
      <c r="E316" s="3">
        <f t="shared" si="48"/>
        <v>45592</v>
      </c>
      <c r="F316">
        <f t="shared" si="53"/>
        <v>182.36799999999999</v>
      </c>
      <c r="G316">
        <f t="shared" si="49"/>
        <v>5.4834181435339531</v>
      </c>
      <c r="H316">
        <f t="shared" si="50"/>
        <v>329.00508861203718</v>
      </c>
      <c r="I316" s="3">
        <f t="shared" si="51"/>
        <v>1.546690588809802E-3</v>
      </c>
      <c r="K316" s="4">
        <v>45592</v>
      </c>
      <c r="L316">
        <f t="shared" si="54"/>
        <v>0</v>
      </c>
    </row>
    <row r="317" spans="1:12" ht="15" x14ac:dyDescent="0.2">
      <c r="A317">
        <v>330</v>
      </c>
      <c r="B317">
        <f t="shared" si="46"/>
        <v>5.5</v>
      </c>
      <c r="C317">
        <f t="shared" si="47"/>
        <v>181.81818181818181</v>
      </c>
      <c r="D317">
        <f t="shared" si="52"/>
        <v>45454.545454545456</v>
      </c>
      <c r="E317" s="3">
        <f t="shared" si="48"/>
        <v>45454</v>
      </c>
      <c r="F317">
        <f t="shared" si="53"/>
        <v>181.816</v>
      </c>
      <c r="G317">
        <f t="shared" si="49"/>
        <v>5.5000660007920095</v>
      </c>
      <c r="H317">
        <f t="shared" si="50"/>
        <v>330.00396004752059</v>
      </c>
      <c r="I317" s="3">
        <f t="shared" si="51"/>
        <v>1.2000144001796909E-3</v>
      </c>
      <c r="K317" s="4">
        <v>45454</v>
      </c>
      <c r="L317">
        <f t="shared" si="54"/>
        <v>0</v>
      </c>
    </row>
    <row r="318" spans="1:12" ht="15" x14ac:dyDescent="0.2">
      <c r="A318">
        <v>331</v>
      </c>
      <c r="B318">
        <f t="shared" si="46"/>
        <v>5.5166666666666666</v>
      </c>
      <c r="C318">
        <f t="shared" si="47"/>
        <v>181.26888217522657</v>
      </c>
      <c r="D318">
        <f t="shared" si="52"/>
        <v>45317.220543806638</v>
      </c>
      <c r="E318" s="3">
        <f t="shared" si="48"/>
        <v>45317</v>
      </c>
      <c r="F318">
        <f t="shared" si="53"/>
        <v>181.268</v>
      </c>
      <c r="G318">
        <f t="shared" si="49"/>
        <v>5.5166935145751035</v>
      </c>
      <c r="H318">
        <f t="shared" si="50"/>
        <v>331.00161087450618</v>
      </c>
      <c r="I318" s="3">
        <f t="shared" si="51"/>
        <v>4.8666903510098051E-4</v>
      </c>
      <c r="K318" s="4">
        <v>45317</v>
      </c>
      <c r="L318">
        <f t="shared" si="54"/>
        <v>0</v>
      </c>
    </row>
    <row r="319" spans="1:12" ht="15" x14ac:dyDescent="0.2">
      <c r="A319">
        <v>332</v>
      </c>
      <c r="B319">
        <f t="shared" si="46"/>
        <v>5.5333333333333332</v>
      </c>
      <c r="C319">
        <f t="shared" si="47"/>
        <v>180.72289156626505</v>
      </c>
      <c r="D319">
        <f t="shared" si="52"/>
        <v>45180.722891566264</v>
      </c>
      <c r="E319" s="3">
        <f t="shared" si="48"/>
        <v>45180</v>
      </c>
      <c r="F319">
        <f t="shared" si="53"/>
        <v>180.72</v>
      </c>
      <c r="G319">
        <f t="shared" si="49"/>
        <v>5.5334218680832228</v>
      </c>
      <c r="H319">
        <f t="shared" si="50"/>
        <v>332.00531208499336</v>
      </c>
      <c r="I319" s="3">
        <f t="shared" si="51"/>
        <v>1.6000256004106751E-3</v>
      </c>
      <c r="K319" s="4">
        <v>45180</v>
      </c>
      <c r="L319">
        <f t="shared" si="54"/>
        <v>0</v>
      </c>
    </row>
    <row r="320" spans="1:12" ht="15" x14ac:dyDescent="0.2">
      <c r="A320">
        <v>333</v>
      </c>
      <c r="B320">
        <f t="shared" si="46"/>
        <v>5.55</v>
      </c>
      <c r="C320">
        <f t="shared" si="47"/>
        <v>180.1801801801802</v>
      </c>
      <c r="D320">
        <f t="shared" si="52"/>
        <v>45045.045045045052</v>
      </c>
      <c r="E320" s="3">
        <f t="shared" si="48"/>
        <v>45045</v>
      </c>
      <c r="F320">
        <f t="shared" si="53"/>
        <v>180.18</v>
      </c>
      <c r="G320">
        <f t="shared" si="49"/>
        <v>5.5500055500055501</v>
      </c>
      <c r="H320">
        <f t="shared" si="50"/>
        <v>333.000333000333</v>
      </c>
      <c r="I320" s="3">
        <f t="shared" si="51"/>
        <v>1.0000010000019663E-4</v>
      </c>
      <c r="K320" s="4">
        <v>45045</v>
      </c>
      <c r="L320">
        <f t="shared" si="54"/>
        <v>0</v>
      </c>
    </row>
    <row r="321" spans="1:12" ht="15" x14ac:dyDescent="0.2">
      <c r="A321">
        <v>334</v>
      </c>
      <c r="B321">
        <f t="shared" si="46"/>
        <v>5.5666666666666664</v>
      </c>
      <c r="C321">
        <f t="shared" si="47"/>
        <v>179.64071856287424</v>
      </c>
      <c r="D321">
        <f t="shared" si="52"/>
        <v>44910.179640718561</v>
      </c>
      <c r="E321" s="3">
        <f t="shared" si="48"/>
        <v>44910</v>
      </c>
      <c r="F321">
        <f t="shared" si="53"/>
        <v>179.64000000000001</v>
      </c>
      <c r="G321">
        <f t="shared" si="49"/>
        <v>5.5666889334223999</v>
      </c>
      <c r="H321">
        <f t="shared" si="50"/>
        <v>334.001336005344</v>
      </c>
      <c r="I321" s="3">
        <f t="shared" si="51"/>
        <v>4.0000160000030642E-4</v>
      </c>
      <c r="K321" s="4">
        <v>44910</v>
      </c>
      <c r="L321">
        <f t="shared" si="54"/>
        <v>0</v>
      </c>
    </row>
    <row r="322" spans="1:12" ht="15" x14ac:dyDescent="0.2">
      <c r="A322">
        <v>335</v>
      </c>
      <c r="B322">
        <f t="shared" si="46"/>
        <v>5.583333333333333</v>
      </c>
      <c r="C322">
        <f t="shared" si="47"/>
        <v>179.10447761194033</v>
      </c>
      <c r="D322">
        <f t="shared" si="52"/>
        <v>44776.119402985081</v>
      </c>
      <c r="E322" s="3">
        <f t="shared" si="48"/>
        <v>44776</v>
      </c>
      <c r="F322">
        <f t="shared" si="53"/>
        <v>179.10400000000001</v>
      </c>
      <c r="G322">
        <f t="shared" si="49"/>
        <v>5.5833482222619253</v>
      </c>
      <c r="H322">
        <f t="shared" si="50"/>
        <v>335.00089333571555</v>
      </c>
      <c r="I322" s="3">
        <f t="shared" si="51"/>
        <v>2.6666737777481127E-4</v>
      </c>
      <c r="K322" s="4">
        <v>44776</v>
      </c>
      <c r="L322">
        <f t="shared" si="54"/>
        <v>0</v>
      </c>
    </row>
    <row r="323" spans="1:12" ht="15" x14ac:dyDescent="0.2">
      <c r="A323">
        <v>336</v>
      </c>
      <c r="B323">
        <f t="shared" si="46"/>
        <v>5.6</v>
      </c>
      <c r="C323">
        <f t="shared" si="47"/>
        <v>178.57142857142858</v>
      </c>
      <c r="D323">
        <f t="shared" si="52"/>
        <v>44642.857142857145</v>
      </c>
      <c r="E323" s="3">
        <f t="shared" si="48"/>
        <v>44642</v>
      </c>
      <c r="F323">
        <f t="shared" si="53"/>
        <v>178.56800000000001</v>
      </c>
      <c r="G323">
        <f t="shared" si="49"/>
        <v>5.6001075220644232</v>
      </c>
      <c r="H323">
        <f t="shared" si="50"/>
        <v>336.00645132386541</v>
      </c>
      <c r="I323" s="3">
        <f t="shared" si="51"/>
        <v>1.9200368647041106E-3</v>
      </c>
      <c r="K323" s="4">
        <v>44642</v>
      </c>
      <c r="L323">
        <f t="shared" si="54"/>
        <v>0</v>
      </c>
    </row>
    <row r="324" spans="1:12" ht="15" x14ac:dyDescent="0.2">
      <c r="A324">
        <v>337</v>
      </c>
      <c r="B324">
        <f t="shared" si="46"/>
        <v>5.6166666666666663</v>
      </c>
      <c r="C324">
        <f t="shared" si="47"/>
        <v>178.04154302670625</v>
      </c>
      <c r="D324">
        <f t="shared" si="52"/>
        <v>44510.385756676558</v>
      </c>
      <c r="E324" s="3">
        <f t="shared" si="48"/>
        <v>44510</v>
      </c>
      <c r="F324">
        <f t="shared" si="53"/>
        <v>178.04</v>
      </c>
      <c r="G324">
        <f t="shared" si="49"/>
        <v>5.6167153448663223</v>
      </c>
      <c r="H324">
        <f t="shared" si="50"/>
        <v>337.00292069197934</v>
      </c>
      <c r="I324" s="3">
        <f t="shared" si="51"/>
        <v>8.6667417784598588E-4</v>
      </c>
      <c r="K324" s="4">
        <v>44510</v>
      </c>
      <c r="L324">
        <f t="shared" si="54"/>
        <v>0</v>
      </c>
    </row>
    <row r="325" spans="1:12" ht="15" x14ac:dyDescent="0.2">
      <c r="A325">
        <v>338</v>
      </c>
      <c r="B325">
        <f t="shared" si="46"/>
        <v>5.6333333333333337</v>
      </c>
      <c r="C325">
        <f t="shared" si="47"/>
        <v>177.51479289940826</v>
      </c>
      <c r="D325">
        <f t="shared" si="52"/>
        <v>44378.698224852065</v>
      </c>
      <c r="E325" s="3">
        <f t="shared" si="48"/>
        <v>44378</v>
      </c>
      <c r="F325">
        <f t="shared" si="53"/>
        <v>177.512</v>
      </c>
      <c r="G325">
        <f t="shared" si="49"/>
        <v>5.6334219658389291</v>
      </c>
      <c r="H325">
        <f t="shared" si="50"/>
        <v>338.00531795033572</v>
      </c>
      <c r="I325" s="3">
        <f t="shared" si="51"/>
        <v>1.5733580874919522E-3</v>
      </c>
      <c r="K325" s="4">
        <v>44378</v>
      </c>
      <c r="L325">
        <f t="shared" si="54"/>
        <v>0</v>
      </c>
    </row>
    <row r="326" spans="1:12" ht="15" x14ac:dyDescent="0.2">
      <c r="A326">
        <v>339</v>
      </c>
      <c r="B326">
        <f t="shared" si="46"/>
        <v>5.65</v>
      </c>
      <c r="C326">
        <f t="shared" si="47"/>
        <v>176.99115044247787</v>
      </c>
      <c r="D326">
        <f t="shared" si="52"/>
        <v>44247.787610619467</v>
      </c>
      <c r="E326" s="3">
        <f t="shared" si="48"/>
        <v>44247</v>
      </c>
      <c r="F326">
        <f t="shared" si="53"/>
        <v>176.988</v>
      </c>
      <c r="G326">
        <f t="shared" si="49"/>
        <v>5.650100571790178</v>
      </c>
      <c r="H326">
        <f t="shared" si="50"/>
        <v>339.00603430741069</v>
      </c>
      <c r="I326" s="3">
        <f t="shared" si="51"/>
        <v>1.7800316845683712E-3</v>
      </c>
      <c r="K326" s="4">
        <v>44247</v>
      </c>
      <c r="L326">
        <f t="shared" si="54"/>
        <v>0</v>
      </c>
    </row>
    <row r="327" spans="1:12" ht="15" x14ac:dyDescent="0.2">
      <c r="A327">
        <v>340</v>
      </c>
      <c r="B327">
        <f t="shared" si="46"/>
        <v>5.666666666666667</v>
      </c>
      <c r="C327">
        <f t="shared" si="47"/>
        <v>176.47058823529409</v>
      </c>
      <c r="D327">
        <f t="shared" si="52"/>
        <v>44117.647058823524</v>
      </c>
      <c r="E327" s="3">
        <f t="shared" si="48"/>
        <v>44117</v>
      </c>
      <c r="F327">
        <f t="shared" si="53"/>
        <v>176.46800000000002</v>
      </c>
      <c r="G327">
        <f t="shared" si="49"/>
        <v>5.666749778996758</v>
      </c>
      <c r="H327">
        <f t="shared" si="50"/>
        <v>340.00498673980547</v>
      </c>
      <c r="I327" s="3">
        <f t="shared" si="51"/>
        <v>1.4666881780806974E-3</v>
      </c>
      <c r="K327" s="4">
        <v>44117</v>
      </c>
      <c r="L327">
        <f t="shared" si="54"/>
        <v>0</v>
      </c>
    </row>
    <row r="328" spans="1:12" ht="15" x14ac:dyDescent="0.2">
      <c r="A328">
        <v>341</v>
      </c>
      <c r="B328">
        <f t="shared" si="46"/>
        <v>5.6833333333333336</v>
      </c>
      <c r="C328">
        <f t="shared" si="47"/>
        <v>175.95307917888562</v>
      </c>
      <c r="D328">
        <f t="shared" si="52"/>
        <v>43988.269794721404</v>
      </c>
      <c r="E328" s="3">
        <f t="shared" si="48"/>
        <v>43988</v>
      </c>
      <c r="F328">
        <f t="shared" si="53"/>
        <v>175.952</v>
      </c>
      <c r="G328">
        <f t="shared" si="49"/>
        <v>5.6833681913249068</v>
      </c>
      <c r="H328">
        <f t="shared" si="50"/>
        <v>341.00209147949442</v>
      </c>
      <c r="I328" s="3">
        <f t="shared" si="51"/>
        <v>6.1333709513920092E-4</v>
      </c>
      <c r="K328" s="4">
        <v>43988</v>
      </c>
      <c r="L328">
        <f t="shared" si="54"/>
        <v>0</v>
      </c>
    </row>
    <row r="329" spans="1:12" ht="15" x14ac:dyDescent="0.2">
      <c r="A329">
        <v>342</v>
      </c>
      <c r="B329">
        <f t="shared" si="46"/>
        <v>5.7</v>
      </c>
      <c r="C329">
        <f t="shared" si="47"/>
        <v>175.43859649122805</v>
      </c>
      <c r="D329">
        <f t="shared" si="52"/>
        <v>43859.649122807015</v>
      </c>
      <c r="E329" s="3">
        <f t="shared" si="48"/>
        <v>43859</v>
      </c>
      <c r="F329">
        <f t="shared" si="53"/>
        <v>175.43600000000001</v>
      </c>
      <c r="G329">
        <f t="shared" si="49"/>
        <v>5.7000843612485461</v>
      </c>
      <c r="H329">
        <f t="shared" si="50"/>
        <v>342.00506167491278</v>
      </c>
      <c r="I329" s="3">
        <f t="shared" si="51"/>
        <v>1.4800219043219884E-3</v>
      </c>
      <c r="K329" s="4">
        <v>43859</v>
      </c>
      <c r="L329">
        <f t="shared" si="54"/>
        <v>0</v>
      </c>
    </row>
    <row r="330" spans="1:12" ht="15" x14ac:dyDescent="0.2">
      <c r="A330">
        <v>343</v>
      </c>
      <c r="B330">
        <f t="shared" si="46"/>
        <v>5.7166666666666668</v>
      </c>
      <c r="C330">
        <f t="shared" si="47"/>
        <v>174.9271137026239</v>
      </c>
      <c r="D330">
        <f t="shared" si="52"/>
        <v>43731.778425655975</v>
      </c>
      <c r="E330" s="3">
        <f t="shared" si="48"/>
        <v>43731</v>
      </c>
      <c r="F330">
        <f t="shared" si="53"/>
        <v>174.92400000000001</v>
      </c>
      <c r="G330">
        <f t="shared" si="49"/>
        <v>5.7167684251446342</v>
      </c>
      <c r="H330">
        <f t="shared" si="50"/>
        <v>343.00610550867805</v>
      </c>
      <c r="I330" s="3">
        <f t="shared" si="51"/>
        <v>1.7800316845618205E-3</v>
      </c>
      <c r="K330" s="4">
        <v>43731</v>
      </c>
      <c r="L330">
        <f t="shared" si="54"/>
        <v>0</v>
      </c>
    </row>
    <row r="331" spans="1:12" ht="15" x14ac:dyDescent="0.2">
      <c r="A331">
        <v>344</v>
      </c>
      <c r="B331">
        <f t="shared" si="46"/>
        <v>5.7333333333333334</v>
      </c>
      <c r="C331">
        <f t="shared" si="47"/>
        <v>174.41860465116281</v>
      </c>
      <c r="D331">
        <f t="shared" si="52"/>
        <v>43604.651162790702</v>
      </c>
      <c r="E331" s="3">
        <f t="shared" si="48"/>
        <v>43604</v>
      </c>
      <c r="F331">
        <f t="shared" si="53"/>
        <v>174.416</v>
      </c>
      <c r="G331">
        <f t="shared" si="49"/>
        <v>5.7334189523896892</v>
      </c>
      <c r="H331">
        <f t="shared" si="50"/>
        <v>344.00513714338138</v>
      </c>
      <c r="I331" s="3">
        <f t="shared" si="51"/>
        <v>1.4933556341208164E-3</v>
      </c>
      <c r="K331" s="4">
        <v>43604</v>
      </c>
      <c r="L331">
        <f t="shared" si="54"/>
        <v>0</v>
      </c>
    </row>
    <row r="332" spans="1:12" ht="15" x14ac:dyDescent="0.2">
      <c r="A332">
        <v>345</v>
      </c>
      <c r="B332">
        <f t="shared" si="46"/>
        <v>5.75</v>
      </c>
      <c r="C332">
        <f t="shared" si="47"/>
        <v>173.91304347826087</v>
      </c>
      <c r="D332">
        <f t="shared" si="52"/>
        <v>43478.260869565216</v>
      </c>
      <c r="E332" s="3">
        <f t="shared" si="48"/>
        <v>43478</v>
      </c>
      <c r="F332">
        <f t="shared" si="53"/>
        <v>173.91200000000001</v>
      </c>
      <c r="G332">
        <f t="shared" si="49"/>
        <v>5.7500345002070006</v>
      </c>
      <c r="H332">
        <f t="shared" si="50"/>
        <v>345.00207001242006</v>
      </c>
      <c r="I332" s="3">
        <f t="shared" si="51"/>
        <v>6.0000360001825925E-4</v>
      </c>
      <c r="K332" s="4">
        <v>43478</v>
      </c>
      <c r="L332">
        <f t="shared" si="54"/>
        <v>0</v>
      </c>
    </row>
    <row r="333" spans="1:12" ht="15" x14ac:dyDescent="0.2">
      <c r="A333">
        <v>346</v>
      </c>
      <c r="B333">
        <f t="shared" si="46"/>
        <v>5.7666666666666666</v>
      </c>
      <c r="C333">
        <f t="shared" si="47"/>
        <v>173.41040462427745</v>
      </c>
      <c r="D333">
        <f t="shared" si="52"/>
        <v>43352.601156069359</v>
      </c>
      <c r="E333" s="3">
        <f t="shared" si="48"/>
        <v>43352</v>
      </c>
      <c r="F333">
        <f t="shared" si="53"/>
        <v>173.40800000000002</v>
      </c>
      <c r="G333">
        <f t="shared" si="49"/>
        <v>5.7667466322199665</v>
      </c>
      <c r="H333">
        <f t="shared" si="50"/>
        <v>346.00479793319801</v>
      </c>
      <c r="I333" s="3">
        <f t="shared" si="51"/>
        <v>1.386685895377434E-3</v>
      </c>
      <c r="K333" s="4">
        <v>43352</v>
      </c>
      <c r="L333">
        <f t="shared" si="54"/>
        <v>0</v>
      </c>
    </row>
    <row r="334" spans="1:12" ht="15" x14ac:dyDescent="0.2">
      <c r="A334">
        <v>347</v>
      </c>
      <c r="B334">
        <f t="shared" si="46"/>
        <v>5.7833333333333332</v>
      </c>
      <c r="C334">
        <f t="shared" si="47"/>
        <v>172.91066282420749</v>
      </c>
      <c r="D334">
        <f t="shared" si="52"/>
        <v>43227.66570605187</v>
      </c>
      <c r="E334" s="3">
        <f t="shared" si="48"/>
        <v>43227</v>
      </c>
      <c r="F334">
        <f t="shared" si="53"/>
        <v>172.90800000000002</v>
      </c>
      <c r="G334">
        <f t="shared" si="49"/>
        <v>5.7834223980382626</v>
      </c>
      <c r="H334">
        <f t="shared" si="50"/>
        <v>347.00534388229573</v>
      </c>
      <c r="I334" s="3">
        <f t="shared" si="51"/>
        <v>1.5400237163496362E-3</v>
      </c>
      <c r="K334" s="4">
        <v>43227</v>
      </c>
      <c r="L334">
        <f t="shared" si="54"/>
        <v>0</v>
      </c>
    </row>
    <row r="335" spans="1:12" ht="15" x14ac:dyDescent="0.2">
      <c r="A335">
        <v>348</v>
      </c>
      <c r="B335">
        <f t="shared" si="46"/>
        <v>5.8</v>
      </c>
      <c r="C335">
        <f t="shared" si="47"/>
        <v>172.41379310344828</v>
      </c>
      <c r="D335">
        <f t="shared" si="52"/>
        <v>43103.448275862072</v>
      </c>
      <c r="E335" s="3">
        <f t="shared" si="48"/>
        <v>43103</v>
      </c>
      <c r="F335">
        <f t="shared" si="53"/>
        <v>172.41200000000001</v>
      </c>
      <c r="G335">
        <f t="shared" si="49"/>
        <v>5.8000603206273338</v>
      </c>
      <c r="H335">
        <f t="shared" si="50"/>
        <v>348.00361923764001</v>
      </c>
      <c r="I335" s="3">
        <f t="shared" si="51"/>
        <v>1.0400108160946804E-3</v>
      </c>
      <c r="K335" s="4">
        <v>43103</v>
      </c>
      <c r="L335">
        <f t="shared" si="54"/>
        <v>0</v>
      </c>
    </row>
    <row r="336" spans="1:12" ht="15" x14ac:dyDescent="0.2">
      <c r="A336">
        <v>349</v>
      </c>
      <c r="B336">
        <f t="shared" si="46"/>
        <v>5.8166666666666664</v>
      </c>
      <c r="C336">
        <f t="shared" si="47"/>
        <v>171.91977077363899</v>
      </c>
      <c r="D336">
        <f t="shared" si="52"/>
        <v>42979.942693409743</v>
      </c>
      <c r="E336" s="3">
        <f t="shared" si="48"/>
        <v>42979</v>
      </c>
      <c r="F336">
        <f t="shared" si="53"/>
        <v>171.916</v>
      </c>
      <c r="G336">
        <f t="shared" si="49"/>
        <v>5.8167942483538475</v>
      </c>
      <c r="H336">
        <f t="shared" si="50"/>
        <v>349.00765490123086</v>
      </c>
      <c r="I336" s="3">
        <f t="shared" si="51"/>
        <v>2.1933814415084963E-3</v>
      </c>
      <c r="K336" s="4">
        <v>42979</v>
      </c>
      <c r="L336">
        <f t="shared" si="54"/>
        <v>0</v>
      </c>
    </row>
    <row r="337" spans="1:12" ht="15" x14ac:dyDescent="0.2">
      <c r="A337">
        <v>350</v>
      </c>
      <c r="B337">
        <f t="shared" si="46"/>
        <v>5.833333333333333</v>
      </c>
      <c r="C337">
        <f t="shared" si="47"/>
        <v>171.42857142857142</v>
      </c>
      <c r="D337">
        <f t="shared" si="52"/>
        <v>42857.142857142855</v>
      </c>
      <c r="E337" s="3">
        <f t="shared" si="48"/>
        <v>42857</v>
      </c>
      <c r="F337">
        <f t="shared" si="53"/>
        <v>171.428</v>
      </c>
      <c r="G337">
        <f t="shared" si="49"/>
        <v>5.8333527778425927</v>
      </c>
      <c r="H337">
        <f t="shared" si="50"/>
        <v>350.00116667055556</v>
      </c>
      <c r="I337" s="3">
        <f t="shared" si="51"/>
        <v>3.3333444444646636E-4</v>
      </c>
      <c r="K337" s="4">
        <v>42857</v>
      </c>
      <c r="L337">
        <f t="shared" si="54"/>
        <v>0</v>
      </c>
    </row>
    <row r="338" spans="1:12" ht="15" x14ac:dyDescent="0.2">
      <c r="A338">
        <v>351</v>
      </c>
      <c r="B338">
        <f t="shared" ref="B338:B401" si="55">A338/60</f>
        <v>5.85</v>
      </c>
      <c r="C338">
        <f t="shared" ref="C338:C401" si="56">(1/B338)*1000</f>
        <v>170.94017094017093</v>
      </c>
      <c r="D338">
        <f t="shared" si="52"/>
        <v>42735.042735042734</v>
      </c>
      <c r="E338" s="3">
        <f t="shared" ref="E338:E401" si="57">ROUNDDOWN(D338,0)</f>
        <v>42735</v>
      </c>
      <c r="F338">
        <f t="shared" si="53"/>
        <v>170.94</v>
      </c>
      <c r="G338">
        <f t="shared" ref="G338:G401" si="58">1/(F338/1000)</f>
        <v>5.85000585000585</v>
      </c>
      <c r="H338">
        <f t="shared" ref="H338:H401" si="59">G338*60</f>
        <v>351.00035100035097</v>
      </c>
      <c r="I338" s="3">
        <f t="shared" ref="I338:I401" si="60">(H338-A338)/A338*100</f>
        <v>1.0000009999275581E-4</v>
      </c>
      <c r="K338" s="4">
        <v>42735</v>
      </c>
      <c r="L338">
        <f t="shared" si="54"/>
        <v>0</v>
      </c>
    </row>
    <row r="339" spans="1:12" ht="15" x14ac:dyDescent="0.2">
      <c r="A339">
        <v>352</v>
      </c>
      <c r="B339">
        <f t="shared" si="55"/>
        <v>5.8666666666666663</v>
      </c>
      <c r="C339">
        <f t="shared" si="56"/>
        <v>170.45454545454547</v>
      </c>
      <c r="D339">
        <f t="shared" si="52"/>
        <v>42613.636363636368</v>
      </c>
      <c r="E339" s="3">
        <f t="shared" si="57"/>
        <v>42613</v>
      </c>
      <c r="F339">
        <f t="shared" si="53"/>
        <v>170.452</v>
      </c>
      <c r="G339">
        <f t="shared" si="58"/>
        <v>5.8667542768638681</v>
      </c>
      <c r="H339">
        <f t="shared" si="59"/>
        <v>352.00525661183207</v>
      </c>
      <c r="I339" s="3">
        <f t="shared" si="60"/>
        <v>1.4933556341099254E-3</v>
      </c>
      <c r="K339" s="4">
        <v>42613</v>
      </c>
      <c r="L339">
        <f t="shared" si="54"/>
        <v>0</v>
      </c>
    </row>
    <row r="340" spans="1:12" ht="15" x14ac:dyDescent="0.2">
      <c r="A340">
        <v>353</v>
      </c>
      <c r="B340">
        <f t="shared" si="55"/>
        <v>5.8833333333333337</v>
      </c>
      <c r="C340">
        <f t="shared" si="56"/>
        <v>169.97167138810195</v>
      </c>
      <c r="D340">
        <f t="shared" si="52"/>
        <v>42492.917847025485</v>
      </c>
      <c r="E340" s="3">
        <f t="shared" si="57"/>
        <v>42492</v>
      </c>
      <c r="F340">
        <f t="shared" si="53"/>
        <v>169.96800000000002</v>
      </c>
      <c r="G340">
        <f t="shared" si="58"/>
        <v>5.8834604160783206</v>
      </c>
      <c r="H340">
        <f t="shared" si="59"/>
        <v>353.00762496469923</v>
      </c>
      <c r="I340" s="3">
        <f t="shared" si="60"/>
        <v>2.1600466570063314E-3</v>
      </c>
      <c r="K340" s="4">
        <v>42492</v>
      </c>
      <c r="L340">
        <f t="shared" si="54"/>
        <v>0</v>
      </c>
    </row>
    <row r="341" spans="1:12" ht="15" x14ac:dyDescent="0.2">
      <c r="A341">
        <v>354</v>
      </c>
      <c r="B341">
        <f t="shared" si="55"/>
        <v>5.9</v>
      </c>
      <c r="C341">
        <f t="shared" si="56"/>
        <v>169.4915254237288</v>
      </c>
      <c r="D341">
        <f t="shared" si="52"/>
        <v>42372.881355932201</v>
      </c>
      <c r="E341" s="3">
        <f t="shared" si="57"/>
        <v>42372</v>
      </c>
      <c r="F341">
        <f t="shared" si="53"/>
        <v>169.488</v>
      </c>
      <c r="G341">
        <f t="shared" si="58"/>
        <v>5.9001227225526289</v>
      </c>
      <c r="H341">
        <f t="shared" si="59"/>
        <v>354.00736335315776</v>
      </c>
      <c r="I341" s="3">
        <f t="shared" si="60"/>
        <v>2.0800432649031204E-3</v>
      </c>
      <c r="K341" s="4">
        <v>42372</v>
      </c>
      <c r="L341">
        <f t="shared" si="54"/>
        <v>0</v>
      </c>
    </row>
    <row r="342" spans="1:12" ht="15" x14ac:dyDescent="0.2">
      <c r="A342">
        <v>355</v>
      </c>
      <c r="B342">
        <f t="shared" si="55"/>
        <v>5.916666666666667</v>
      </c>
      <c r="C342">
        <f t="shared" si="56"/>
        <v>169.01408450704224</v>
      </c>
      <c r="D342">
        <f t="shared" si="52"/>
        <v>42253.521126760563</v>
      </c>
      <c r="E342" s="3">
        <f t="shared" si="57"/>
        <v>42253</v>
      </c>
      <c r="F342">
        <f t="shared" si="53"/>
        <v>169.012</v>
      </c>
      <c r="G342">
        <f t="shared" si="58"/>
        <v>5.9167396397888909</v>
      </c>
      <c r="H342">
        <f t="shared" si="59"/>
        <v>355.00437838733347</v>
      </c>
      <c r="I342" s="3">
        <f t="shared" si="60"/>
        <v>1.2333485446407381E-3</v>
      </c>
      <c r="K342" s="4">
        <v>42253</v>
      </c>
      <c r="L342">
        <f t="shared" si="54"/>
        <v>0</v>
      </c>
    </row>
    <row r="343" spans="1:12" ht="15" x14ac:dyDescent="0.2">
      <c r="A343">
        <v>356</v>
      </c>
      <c r="B343">
        <f t="shared" si="55"/>
        <v>5.9333333333333336</v>
      </c>
      <c r="C343">
        <f t="shared" si="56"/>
        <v>168.53932584269663</v>
      </c>
      <c r="D343">
        <f t="shared" si="52"/>
        <v>42134.831460674155</v>
      </c>
      <c r="E343" s="3">
        <f t="shared" si="57"/>
        <v>42134</v>
      </c>
      <c r="F343">
        <f t="shared" si="53"/>
        <v>168.536</v>
      </c>
      <c r="G343">
        <f t="shared" si="58"/>
        <v>5.93345042008829</v>
      </c>
      <c r="H343">
        <f t="shared" si="59"/>
        <v>356.0070252052974</v>
      </c>
      <c r="I343" s="3">
        <f t="shared" si="60"/>
        <v>1.9733722745493222E-3</v>
      </c>
      <c r="K343" s="4">
        <v>42134</v>
      </c>
      <c r="L343">
        <f t="shared" si="54"/>
        <v>0</v>
      </c>
    </row>
    <row r="344" spans="1:12" ht="15" x14ac:dyDescent="0.2">
      <c r="A344">
        <v>357</v>
      </c>
      <c r="B344">
        <f t="shared" si="55"/>
        <v>5.95</v>
      </c>
      <c r="C344">
        <f t="shared" si="56"/>
        <v>168.0672268907563</v>
      </c>
      <c r="D344">
        <f t="shared" si="52"/>
        <v>42016.806722689078</v>
      </c>
      <c r="E344" s="3">
        <f t="shared" si="57"/>
        <v>42016</v>
      </c>
      <c r="F344">
        <f t="shared" si="53"/>
        <v>168.06399999999999</v>
      </c>
      <c r="G344">
        <f t="shared" si="58"/>
        <v>5.9501142421934503</v>
      </c>
      <c r="H344">
        <f t="shared" si="59"/>
        <v>357.00685453160702</v>
      </c>
      <c r="I344" s="3">
        <f t="shared" si="60"/>
        <v>1.9200368647110766E-3</v>
      </c>
      <c r="K344" s="4">
        <v>42016</v>
      </c>
      <c r="L344">
        <f t="shared" si="54"/>
        <v>0</v>
      </c>
    </row>
    <row r="345" spans="1:12" ht="15" x14ac:dyDescent="0.2">
      <c r="A345">
        <v>358</v>
      </c>
      <c r="B345">
        <f t="shared" si="55"/>
        <v>5.9666666666666668</v>
      </c>
      <c r="C345">
        <f t="shared" si="56"/>
        <v>167.59776536312847</v>
      </c>
      <c r="D345">
        <f t="shared" si="52"/>
        <v>41899.441340782119</v>
      </c>
      <c r="E345" s="3">
        <f t="shared" si="57"/>
        <v>41899</v>
      </c>
      <c r="F345">
        <f t="shared" si="53"/>
        <v>167.596</v>
      </c>
      <c r="G345">
        <f t="shared" si="58"/>
        <v>5.9667295162175709</v>
      </c>
      <c r="H345">
        <f t="shared" si="59"/>
        <v>358.00377097305426</v>
      </c>
      <c r="I345" s="3">
        <f t="shared" si="60"/>
        <v>1.0533444285639037E-3</v>
      </c>
      <c r="K345" s="4">
        <v>41899</v>
      </c>
      <c r="L345">
        <f t="shared" si="54"/>
        <v>0</v>
      </c>
    </row>
    <row r="346" spans="1:12" ht="15" x14ac:dyDescent="0.2">
      <c r="A346">
        <v>359</v>
      </c>
      <c r="B346">
        <f t="shared" si="55"/>
        <v>5.9833333333333334</v>
      </c>
      <c r="C346">
        <f t="shared" si="56"/>
        <v>167.13091922005572</v>
      </c>
      <c r="D346">
        <f t="shared" si="52"/>
        <v>41782.729805013929</v>
      </c>
      <c r="E346" s="3">
        <f t="shared" si="57"/>
        <v>41782</v>
      </c>
      <c r="F346">
        <f t="shared" si="53"/>
        <v>167.12800000000001</v>
      </c>
      <c r="G346">
        <f t="shared" si="58"/>
        <v>5.9834378440476748</v>
      </c>
      <c r="H346">
        <f t="shared" si="59"/>
        <v>359.0062706428605</v>
      </c>
      <c r="I346" s="3">
        <f t="shared" si="60"/>
        <v>1.7466971756266629E-3</v>
      </c>
      <c r="K346" s="4">
        <v>41782</v>
      </c>
      <c r="L346">
        <f t="shared" si="54"/>
        <v>0</v>
      </c>
    </row>
    <row r="347" spans="1:12" ht="15" x14ac:dyDescent="0.2">
      <c r="A347">
        <v>360</v>
      </c>
      <c r="B347">
        <f t="shared" si="55"/>
        <v>6</v>
      </c>
      <c r="C347">
        <f t="shared" si="56"/>
        <v>166.66666666666666</v>
      </c>
      <c r="D347">
        <f t="shared" si="52"/>
        <v>41666.666666666664</v>
      </c>
      <c r="E347" s="3">
        <f t="shared" si="57"/>
        <v>41666</v>
      </c>
      <c r="F347">
        <f t="shared" si="53"/>
        <v>166.66400000000002</v>
      </c>
      <c r="G347">
        <f t="shared" si="58"/>
        <v>6.0000960015360247</v>
      </c>
      <c r="H347">
        <f t="shared" si="59"/>
        <v>360.00576009216149</v>
      </c>
      <c r="I347" s="3">
        <f t="shared" si="60"/>
        <v>1.6000256004152409E-3</v>
      </c>
      <c r="K347" s="4">
        <v>41666</v>
      </c>
      <c r="L347">
        <f t="shared" si="54"/>
        <v>0</v>
      </c>
    </row>
    <row r="348" spans="1:12" ht="15" x14ac:dyDescent="0.2">
      <c r="A348">
        <v>361</v>
      </c>
      <c r="B348">
        <f t="shared" si="55"/>
        <v>6.0166666666666666</v>
      </c>
      <c r="C348">
        <f t="shared" si="56"/>
        <v>166.20498614958447</v>
      </c>
      <c r="D348">
        <f t="shared" si="52"/>
        <v>41551.246537396117</v>
      </c>
      <c r="E348" s="3">
        <f t="shared" si="57"/>
        <v>41551</v>
      </c>
      <c r="F348">
        <f t="shared" si="53"/>
        <v>166.20400000000001</v>
      </c>
      <c r="G348">
        <f t="shared" si="58"/>
        <v>6.0167023657673697</v>
      </c>
      <c r="H348">
        <f t="shared" si="59"/>
        <v>361.00214194604217</v>
      </c>
      <c r="I348" s="3">
        <f t="shared" si="60"/>
        <v>5.9333685378740967E-4</v>
      </c>
      <c r="K348" s="4">
        <v>41551</v>
      </c>
      <c r="L348">
        <f t="shared" si="54"/>
        <v>0</v>
      </c>
    </row>
    <row r="349" spans="1:12" ht="15" x14ac:dyDescent="0.2">
      <c r="A349">
        <v>362</v>
      </c>
      <c r="B349">
        <f t="shared" si="55"/>
        <v>6.0333333333333332</v>
      </c>
      <c r="C349">
        <f t="shared" si="56"/>
        <v>165.74585635359117</v>
      </c>
      <c r="D349">
        <f t="shared" si="52"/>
        <v>41436.464088397792</v>
      </c>
      <c r="E349" s="3">
        <f t="shared" si="57"/>
        <v>41436</v>
      </c>
      <c r="F349">
        <f t="shared" si="53"/>
        <v>165.744</v>
      </c>
      <c r="G349">
        <f t="shared" si="58"/>
        <v>6.0334009074234967</v>
      </c>
      <c r="H349">
        <f t="shared" si="59"/>
        <v>362.00405444540979</v>
      </c>
      <c r="I349" s="3">
        <f t="shared" si="60"/>
        <v>1.120012544141604E-3</v>
      </c>
      <c r="K349" s="4">
        <v>41436</v>
      </c>
      <c r="L349">
        <f t="shared" si="54"/>
        <v>0</v>
      </c>
    </row>
    <row r="350" spans="1:12" ht="15" x14ac:dyDescent="0.2">
      <c r="A350">
        <v>363</v>
      </c>
      <c r="B350">
        <f t="shared" si="55"/>
        <v>6.05</v>
      </c>
      <c r="C350">
        <f t="shared" si="56"/>
        <v>165.28925619834712</v>
      </c>
      <c r="D350">
        <f t="shared" si="52"/>
        <v>41322.314049586777</v>
      </c>
      <c r="E350" s="3">
        <f t="shared" si="57"/>
        <v>41322</v>
      </c>
      <c r="F350">
        <f t="shared" si="53"/>
        <v>165.28800000000001</v>
      </c>
      <c r="G350">
        <f t="shared" si="58"/>
        <v>6.0500459803494504</v>
      </c>
      <c r="H350">
        <f t="shared" si="59"/>
        <v>363.00275882096702</v>
      </c>
      <c r="I350" s="3">
        <f t="shared" si="60"/>
        <v>7.6000577603776108E-4</v>
      </c>
      <c r="K350" s="4">
        <v>41322</v>
      </c>
      <c r="L350">
        <f t="shared" si="54"/>
        <v>0</v>
      </c>
    </row>
    <row r="351" spans="1:12" ht="15" x14ac:dyDescent="0.2">
      <c r="A351">
        <v>364</v>
      </c>
      <c r="B351">
        <f t="shared" si="55"/>
        <v>6.0666666666666664</v>
      </c>
      <c r="C351">
        <f t="shared" si="56"/>
        <v>164.83516483516485</v>
      </c>
      <c r="D351">
        <f t="shared" si="52"/>
        <v>41208.791208791212</v>
      </c>
      <c r="E351" s="3">
        <f t="shared" si="57"/>
        <v>41208</v>
      </c>
      <c r="F351">
        <f t="shared" si="53"/>
        <v>164.83199999999999</v>
      </c>
      <c r="G351">
        <f t="shared" si="58"/>
        <v>6.0667831489031254</v>
      </c>
      <c r="H351">
        <f t="shared" si="59"/>
        <v>364.00698893418752</v>
      </c>
      <c r="I351" s="3">
        <f t="shared" si="60"/>
        <v>1.9200368647028091E-3</v>
      </c>
      <c r="K351" s="4">
        <v>41208</v>
      </c>
      <c r="L351">
        <f t="shared" si="54"/>
        <v>0</v>
      </c>
    </row>
    <row r="352" spans="1:12" ht="15" x14ac:dyDescent="0.2">
      <c r="A352">
        <v>365</v>
      </c>
      <c r="B352">
        <f t="shared" si="55"/>
        <v>6.083333333333333</v>
      </c>
      <c r="C352">
        <f t="shared" si="56"/>
        <v>164.38356164383563</v>
      </c>
      <c r="D352">
        <f t="shared" si="52"/>
        <v>41095.890410958906</v>
      </c>
      <c r="E352" s="3">
        <f t="shared" si="57"/>
        <v>41095</v>
      </c>
      <c r="F352">
        <f t="shared" si="53"/>
        <v>164.38</v>
      </c>
      <c r="G352">
        <f t="shared" si="58"/>
        <v>6.0834651417447381</v>
      </c>
      <c r="H352">
        <f t="shared" si="59"/>
        <v>365.00790850468428</v>
      </c>
      <c r="I352" s="3">
        <f t="shared" si="60"/>
        <v>2.1667136121316754E-3</v>
      </c>
      <c r="K352" s="4">
        <v>41095</v>
      </c>
      <c r="L352">
        <f t="shared" si="54"/>
        <v>0</v>
      </c>
    </row>
    <row r="353" spans="1:12" ht="15" x14ac:dyDescent="0.2">
      <c r="A353">
        <v>366</v>
      </c>
      <c r="B353">
        <f t="shared" si="55"/>
        <v>6.1</v>
      </c>
      <c r="C353">
        <f t="shared" si="56"/>
        <v>163.9344262295082</v>
      </c>
      <c r="D353">
        <f t="shared" si="52"/>
        <v>40983.606557377054</v>
      </c>
      <c r="E353" s="3">
        <f t="shared" si="57"/>
        <v>40983</v>
      </c>
      <c r="F353">
        <f t="shared" si="53"/>
        <v>163.93200000000002</v>
      </c>
      <c r="G353">
        <f t="shared" si="58"/>
        <v>6.100090281336163</v>
      </c>
      <c r="H353">
        <f t="shared" si="59"/>
        <v>366.00541688016978</v>
      </c>
      <c r="I353" s="3">
        <f t="shared" si="60"/>
        <v>1.480021904310272E-3</v>
      </c>
      <c r="K353" s="4">
        <v>40983</v>
      </c>
      <c r="L353">
        <f t="shared" si="54"/>
        <v>0</v>
      </c>
    </row>
    <row r="354" spans="1:12" ht="15" x14ac:dyDescent="0.2">
      <c r="A354">
        <v>367</v>
      </c>
      <c r="B354">
        <f t="shared" si="55"/>
        <v>6.1166666666666663</v>
      </c>
      <c r="C354">
        <f t="shared" si="56"/>
        <v>163.48773841961852</v>
      </c>
      <c r="D354">
        <f t="shared" si="52"/>
        <v>40871.934604904629</v>
      </c>
      <c r="E354" s="3">
        <f t="shared" si="57"/>
        <v>40871</v>
      </c>
      <c r="F354">
        <f t="shared" si="53"/>
        <v>163.48400000000001</v>
      </c>
      <c r="G354">
        <f t="shared" si="58"/>
        <v>6.1168065376428267</v>
      </c>
      <c r="H354">
        <f t="shared" si="59"/>
        <v>367.00839225856959</v>
      </c>
      <c r="I354" s="3">
        <f t="shared" si="60"/>
        <v>2.286718956290441E-3</v>
      </c>
      <c r="K354" s="4">
        <v>40871</v>
      </c>
      <c r="L354">
        <f t="shared" si="54"/>
        <v>0</v>
      </c>
    </row>
    <row r="355" spans="1:12" ht="15" x14ac:dyDescent="0.2">
      <c r="A355">
        <v>368</v>
      </c>
      <c r="B355">
        <f t="shared" si="55"/>
        <v>6.1333333333333337</v>
      </c>
      <c r="C355">
        <f t="shared" si="56"/>
        <v>163.04347826086956</v>
      </c>
      <c r="D355">
        <f t="shared" si="52"/>
        <v>40760.869565217392</v>
      </c>
      <c r="E355" s="3">
        <f t="shared" si="57"/>
        <v>40760</v>
      </c>
      <c r="F355">
        <f t="shared" si="53"/>
        <v>163.04</v>
      </c>
      <c r="G355">
        <f t="shared" si="58"/>
        <v>6.1334641805691854</v>
      </c>
      <c r="H355">
        <f t="shared" si="59"/>
        <v>368.0078508341511</v>
      </c>
      <c r="I355" s="3">
        <f t="shared" si="60"/>
        <v>2.133378845407517E-3</v>
      </c>
      <c r="K355" s="4">
        <v>40760</v>
      </c>
      <c r="L355">
        <f t="shared" si="54"/>
        <v>0</v>
      </c>
    </row>
    <row r="356" spans="1:12" ht="15" x14ac:dyDescent="0.2">
      <c r="A356">
        <v>369</v>
      </c>
      <c r="B356">
        <f t="shared" si="55"/>
        <v>6.15</v>
      </c>
      <c r="C356">
        <f t="shared" si="56"/>
        <v>162.60162601626016</v>
      </c>
      <c r="D356">
        <f t="shared" ref="D356:D419" si="61">C356/$D$3</f>
        <v>40650.406504065038</v>
      </c>
      <c r="E356" s="3">
        <f t="shared" si="57"/>
        <v>40650</v>
      </c>
      <c r="F356">
        <f t="shared" ref="F356:F419" si="62">E356*$D$3</f>
        <v>162.6</v>
      </c>
      <c r="G356">
        <f t="shared" si="58"/>
        <v>6.1500615006150063</v>
      </c>
      <c r="H356">
        <f t="shared" si="59"/>
        <v>369.00369003690037</v>
      </c>
      <c r="I356" s="3">
        <f t="shared" si="60"/>
        <v>1.0000100000992051E-3</v>
      </c>
      <c r="K356" s="4">
        <v>40650</v>
      </c>
      <c r="L356">
        <f t="shared" si="54"/>
        <v>0</v>
      </c>
    </row>
    <row r="357" spans="1:12" ht="15" x14ac:dyDescent="0.2">
      <c r="A357">
        <v>370</v>
      </c>
      <c r="B357">
        <f t="shared" si="55"/>
        <v>6.166666666666667</v>
      </c>
      <c r="C357">
        <f t="shared" si="56"/>
        <v>162.16216216216213</v>
      </c>
      <c r="D357">
        <f t="shared" si="61"/>
        <v>40540.540540540533</v>
      </c>
      <c r="E357" s="3">
        <f t="shared" si="57"/>
        <v>40540</v>
      </c>
      <c r="F357">
        <f t="shared" si="62"/>
        <v>162.16</v>
      </c>
      <c r="G357">
        <f t="shared" si="58"/>
        <v>6.1667488899851994</v>
      </c>
      <c r="H357">
        <f t="shared" si="59"/>
        <v>370.00493339911196</v>
      </c>
      <c r="I357" s="3">
        <f t="shared" si="60"/>
        <v>1.3333511113412012E-3</v>
      </c>
      <c r="K357" s="4">
        <v>40540</v>
      </c>
      <c r="L357">
        <f t="shared" si="54"/>
        <v>0</v>
      </c>
    </row>
    <row r="358" spans="1:12" ht="15" x14ac:dyDescent="0.2">
      <c r="A358">
        <v>371</v>
      </c>
      <c r="B358">
        <f t="shared" si="55"/>
        <v>6.1833333333333336</v>
      </c>
      <c r="C358">
        <f t="shared" si="56"/>
        <v>161.72506738544473</v>
      </c>
      <c r="D358">
        <f t="shared" si="61"/>
        <v>40431.266846361184</v>
      </c>
      <c r="E358" s="3">
        <f t="shared" si="57"/>
        <v>40431</v>
      </c>
      <c r="F358">
        <f t="shared" si="62"/>
        <v>161.72399999999999</v>
      </c>
      <c r="G358">
        <f t="shared" si="58"/>
        <v>6.1833741436026823</v>
      </c>
      <c r="H358">
        <f t="shared" si="59"/>
        <v>371.00244861616096</v>
      </c>
      <c r="I358" s="3">
        <f t="shared" si="60"/>
        <v>6.6000435605433744E-4</v>
      </c>
      <c r="K358" s="4">
        <v>40431</v>
      </c>
      <c r="L358">
        <f t="shared" si="54"/>
        <v>0</v>
      </c>
    </row>
    <row r="359" spans="1:12" ht="15" x14ac:dyDescent="0.2">
      <c r="A359">
        <v>372</v>
      </c>
      <c r="B359">
        <f t="shared" si="55"/>
        <v>6.2</v>
      </c>
      <c r="C359">
        <f t="shared" si="56"/>
        <v>161.29032258064515</v>
      </c>
      <c r="D359">
        <f t="shared" si="61"/>
        <v>40322.580645161288</v>
      </c>
      <c r="E359" s="3">
        <f t="shared" si="57"/>
        <v>40322</v>
      </c>
      <c r="F359">
        <f t="shared" si="62"/>
        <v>161.28800000000001</v>
      </c>
      <c r="G359">
        <f t="shared" si="58"/>
        <v>6.2000892812856501</v>
      </c>
      <c r="H359">
        <f t="shared" si="59"/>
        <v>372.00535687713898</v>
      </c>
      <c r="I359" s="3">
        <f t="shared" si="60"/>
        <v>1.4400207362847161E-3</v>
      </c>
      <c r="K359" s="4">
        <v>40322</v>
      </c>
      <c r="L359">
        <f t="shared" si="54"/>
        <v>0</v>
      </c>
    </row>
    <row r="360" spans="1:12" ht="15" x14ac:dyDescent="0.2">
      <c r="A360">
        <v>373</v>
      </c>
      <c r="B360">
        <f t="shared" si="55"/>
        <v>6.2166666666666668</v>
      </c>
      <c r="C360">
        <f t="shared" si="56"/>
        <v>160.85790884718497</v>
      </c>
      <c r="D360">
        <f t="shared" si="61"/>
        <v>40214.477211796242</v>
      </c>
      <c r="E360" s="3">
        <f t="shared" si="57"/>
        <v>40214</v>
      </c>
      <c r="F360">
        <f t="shared" si="62"/>
        <v>160.85599999999999</v>
      </c>
      <c r="G360">
        <f t="shared" si="58"/>
        <v>6.216740438653205</v>
      </c>
      <c r="H360">
        <f t="shared" si="59"/>
        <v>373.00442631919231</v>
      </c>
      <c r="I360" s="3">
        <f t="shared" si="60"/>
        <v>1.1866807486072581E-3</v>
      </c>
      <c r="K360" s="4">
        <v>40214</v>
      </c>
      <c r="L360">
        <f t="shared" si="54"/>
        <v>0</v>
      </c>
    </row>
    <row r="361" spans="1:12" ht="15" x14ac:dyDescent="0.2">
      <c r="A361">
        <v>374</v>
      </c>
      <c r="B361">
        <f t="shared" si="55"/>
        <v>6.2333333333333334</v>
      </c>
      <c r="C361">
        <f t="shared" si="56"/>
        <v>160.42780748663102</v>
      </c>
      <c r="D361">
        <f t="shared" si="61"/>
        <v>40106.951871657759</v>
      </c>
      <c r="E361" s="3">
        <f t="shared" si="57"/>
        <v>40106</v>
      </c>
      <c r="F361">
        <f t="shared" si="62"/>
        <v>160.42400000000001</v>
      </c>
      <c r="G361">
        <f t="shared" si="58"/>
        <v>6.2334812746222505</v>
      </c>
      <c r="H361">
        <f t="shared" si="59"/>
        <v>374.00887647733504</v>
      </c>
      <c r="I361" s="3">
        <f t="shared" si="60"/>
        <v>2.3733896617744036E-3</v>
      </c>
      <c r="K361" s="4">
        <v>40106</v>
      </c>
      <c r="L361">
        <f t="shared" si="54"/>
        <v>0</v>
      </c>
    </row>
    <row r="362" spans="1:12" ht="15" x14ac:dyDescent="0.2">
      <c r="A362">
        <v>375</v>
      </c>
      <c r="B362">
        <f t="shared" si="55"/>
        <v>6.25</v>
      </c>
      <c r="C362">
        <f t="shared" si="56"/>
        <v>160</v>
      </c>
      <c r="D362">
        <f t="shared" si="61"/>
        <v>40000</v>
      </c>
      <c r="E362" s="3">
        <f t="shared" si="57"/>
        <v>40000</v>
      </c>
      <c r="F362">
        <f t="shared" si="62"/>
        <v>160</v>
      </c>
      <c r="G362">
        <f t="shared" si="58"/>
        <v>6.25</v>
      </c>
      <c r="H362">
        <f t="shared" si="59"/>
        <v>375</v>
      </c>
      <c r="I362" s="3">
        <f t="shared" si="60"/>
        <v>0</v>
      </c>
      <c r="K362" s="4">
        <v>40000</v>
      </c>
      <c r="L362">
        <f t="shared" si="54"/>
        <v>0</v>
      </c>
    </row>
    <row r="363" spans="1:12" ht="15" x14ac:dyDescent="0.2">
      <c r="A363">
        <v>376</v>
      </c>
      <c r="B363">
        <f t="shared" si="55"/>
        <v>6.2666666666666666</v>
      </c>
      <c r="C363">
        <f t="shared" si="56"/>
        <v>159.57446808510639</v>
      </c>
      <c r="D363">
        <f t="shared" si="61"/>
        <v>39893.617021276594</v>
      </c>
      <c r="E363" s="3">
        <f t="shared" si="57"/>
        <v>39893</v>
      </c>
      <c r="F363">
        <f t="shared" si="62"/>
        <v>159.572</v>
      </c>
      <c r="G363">
        <f t="shared" si="58"/>
        <v>6.266763592610233</v>
      </c>
      <c r="H363">
        <f t="shared" si="59"/>
        <v>376.00581555661398</v>
      </c>
      <c r="I363" s="3">
        <f t="shared" si="60"/>
        <v>1.5466905888249197E-3</v>
      </c>
      <c r="K363" s="4">
        <v>39893</v>
      </c>
      <c r="L363">
        <f t="shared" si="54"/>
        <v>0</v>
      </c>
    </row>
    <row r="364" spans="1:12" ht="15" x14ac:dyDescent="0.2">
      <c r="A364">
        <v>377</v>
      </c>
      <c r="B364">
        <f t="shared" si="55"/>
        <v>6.2833333333333332</v>
      </c>
      <c r="C364">
        <f t="shared" si="56"/>
        <v>159.15119363395226</v>
      </c>
      <c r="D364">
        <f t="shared" si="61"/>
        <v>39787.798408488066</v>
      </c>
      <c r="E364" s="3">
        <f t="shared" si="57"/>
        <v>39787</v>
      </c>
      <c r="F364">
        <f t="shared" si="62"/>
        <v>159.148</v>
      </c>
      <c r="G364">
        <f t="shared" si="58"/>
        <v>6.2834594214190567</v>
      </c>
      <c r="H364">
        <f t="shared" si="59"/>
        <v>377.00756528514341</v>
      </c>
      <c r="I364" s="3">
        <f t="shared" si="60"/>
        <v>2.0067069345926416E-3</v>
      </c>
      <c r="K364" s="4">
        <v>39787</v>
      </c>
      <c r="L364">
        <f t="shared" si="54"/>
        <v>0</v>
      </c>
    </row>
    <row r="365" spans="1:12" ht="15" x14ac:dyDescent="0.2">
      <c r="A365">
        <v>378</v>
      </c>
      <c r="B365">
        <f t="shared" si="55"/>
        <v>6.3</v>
      </c>
      <c r="C365">
        <f t="shared" si="56"/>
        <v>158.73015873015873</v>
      </c>
      <c r="D365">
        <f t="shared" si="61"/>
        <v>39682.539682539682</v>
      </c>
      <c r="E365" s="3">
        <f t="shared" si="57"/>
        <v>39682</v>
      </c>
      <c r="F365">
        <f t="shared" si="62"/>
        <v>158.72800000000001</v>
      </c>
      <c r="G365">
        <f t="shared" si="58"/>
        <v>6.3000856811652639</v>
      </c>
      <c r="H365">
        <f t="shared" si="59"/>
        <v>378.00514086991586</v>
      </c>
      <c r="I365" s="3">
        <f t="shared" si="60"/>
        <v>1.3600184962600059E-3</v>
      </c>
      <c r="K365" s="4">
        <v>39682</v>
      </c>
      <c r="L365">
        <f t="shared" si="54"/>
        <v>0</v>
      </c>
    </row>
    <row r="366" spans="1:12" ht="15" x14ac:dyDescent="0.2">
      <c r="A366">
        <v>379</v>
      </c>
      <c r="B366">
        <f t="shared" si="55"/>
        <v>6.3166666666666664</v>
      </c>
      <c r="C366">
        <f t="shared" si="56"/>
        <v>158.31134564643801</v>
      </c>
      <c r="D366">
        <f t="shared" si="61"/>
        <v>39577.836411609504</v>
      </c>
      <c r="E366" s="3">
        <f t="shared" si="57"/>
        <v>39577</v>
      </c>
      <c r="F366">
        <f t="shared" si="62"/>
        <v>158.30799999999999</v>
      </c>
      <c r="G366">
        <f t="shared" si="58"/>
        <v>6.3168001617100842</v>
      </c>
      <c r="H366">
        <f t="shared" si="59"/>
        <v>379.00800970260502</v>
      </c>
      <c r="I366" s="3">
        <f t="shared" si="60"/>
        <v>2.1133779960481633E-3</v>
      </c>
      <c r="K366" s="4">
        <v>39577</v>
      </c>
      <c r="L366">
        <f t="shared" si="54"/>
        <v>0</v>
      </c>
    </row>
    <row r="367" spans="1:12" ht="15" x14ac:dyDescent="0.2">
      <c r="A367">
        <v>380</v>
      </c>
      <c r="B367">
        <f t="shared" si="55"/>
        <v>6.333333333333333</v>
      </c>
      <c r="C367">
        <f t="shared" si="56"/>
        <v>157.89473684210529</v>
      </c>
      <c r="D367">
        <f t="shared" si="61"/>
        <v>39473.68421052632</v>
      </c>
      <c r="E367" s="3">
        <f t="shared" si="57"/>
        <v>39473</v>
      </c>
      <c r="F367">
        <f t="shared" si="62"/>
        <v>157.892</v>
      </c>
      <c r="G367">
        <f t="shared" si="58"/>
        <v>6.333443113013959</v>
      </c>
      <c r="H367">
        <f t="shared" si="59"/>
        <v>380.00658678083755</v>
      </c>
      <c r="I367" s="3">
        <f t="shared" si="60"/>
        <v>1.7333633783030229E-3</v>
      </c>
      <c r="K367" s="4">
        <v>39473</v>
      </c>
      <c r="L367">
        <f t="shared" si="54"/>
        <v>0</v>
      </c>
    </row>
    <row r="368" spans="1:12" ht="15" x14ac:dyDescent="0.2">
      <c r="A368">
        <v>381</v>
      </c>
      <c r="B368">
        <f t="shared" si="55"/>
        <v>6.35</v>
      </c>
      <c r="C368">
        <f t="shared" si="56"/>
        <v>157.48031496062993</v>
      </c>
      <c r="D368">
        <f t="shared" si="61"/>
        <v>39370.078740157478</v>
      </c>
      <c r="E368" s="3">
        <f t="shared" si="57"/>
        <v>39370</v>
      </c>
      <c r="F368">
        <f t="shared" si="62"/>
        <v>157.47999999999999</v>
      </c>
      <c r="G368">
        <f t="shared" si="58"/>
        <v>6.3500127000254007</v>
      </c>
      <c r="H368">
        <f t="shared" si="59"/>
        <v>381.00076200152404</v>
      </c>
      <c r="I368" s="3">
        <f t="shared" si="60"/>
        <v>2.0000040000989878E-4</v>
      </c>
      <c r="K368" s="4">
        <v>39370</v>
      </c>
      <c r="L368">
        <f t="shared" ref="L368:L386" si="63">K368-E368</f>
        <v>0</v>
      </c>
    </row>
    <row r="369" spans="1:12" ht="15" x14ac:dyDescent="0.2">
      <c r="A369">
        <v>382</v>
      </c>
      <c r="B369">
        <f t="shared" si="55"/>
        <v>6.3666666666666663</v>
      </c>
      <c r="C369">
        <f t="shared" si="56"/>
        <v>157.06806282722513</v>
      </c>
      <c r="D369">
        <f t="shared" si="61"/>
        <v>39267.015706806284</v>
      </c>
      <c r="E369" s="3">
        <f t="shared" si="57"/>
        <v>39267</v>
      </c>
      <c r="F369">
        <f t="shared" si="62"/>
        <v>157.06800000000001</v>
      </c>
      <c r="G369">
        <f t="shared" si="58"/>
        <v>6.3666692133343519</v>
      </c>
      <c r="H369">
        <f t="shared" si="59"/>
        <v>382.00015280006113</v>
      </c>
      <c r="I369" s="3">
        <f t="shared" si="60"/>
        <v>4.0000016002660992E-5</v>
      </c>
      <c r="K369" s="4">
        <v>39267</v>
      </c>
      <c r="L369">
        <f t="shared" si="63"/>
        <v>0</v>
      </c>
    </row>
    <row r="370" spans="1:12" ht="15" x14ac:dyDescent="0.2">
      <c r="A370">
        <v>383</v>
      </c>
      <c r="B370">
        <f t="shared" si="55"/>
        <v>6.3833333333333337</v>
      </c>
      <c r="C370">
        <f t="shared" si="56"/>
        <v>156.65796344647518</v>
      </c>
      <c r="D370">
        <f t="shared" si="61"/>
        <v>39164.490861618797</v>
      </c>
      <c r="E370" s="3">
        <f t="shared" si="57"/>
        <v>39164</v>
      </c>
      <c r="F370">
        <f t="shared" si="62"/>
        <v>156.65600000000001</v>
      </c>
      <c r="G370">
        <f t="shared" si="58"/>
        <v>6.3834133387805121</v>
      </c>
      <c r="H370">
        <f t="shared" si="59"/>
        <v>383.00480032683072</v>
      </c>
      <c r="I370" s="3">
        <f t="shared" si="60"/>
        <v>1.2533490419630298E-3</v>
      </c>
      <c r="K370" s="4">
        <v>39164</v>
      </c>
      <c r="L370">
        <f t="shared" si="63"/>
        <v>0</v>
      </c>
    </row>
    <row r="371" spans="1:12" ht="15" x14ac:dyDescent="0.2">
      <c r="A371">
        <v>384</v>
      </c>
      <c r="B371">
        <f t="shared" si="55"/>
        <v>6.4</v>
      </c>
      <c r="C371">
        <f t="shared" si="56"/>
        <v>156.25</v>
      </c>
      <c r="D371">
        <f t="shared" si="61"/>
        <v>39062.5</v>
      </c>
      <c r="E371" s="3">
        <f t="shared" si="57"/>
        <v>39062</v>
      </c>
      <c r="F371">
        <f t="shared" si="62"/>
        <v>156.24799999999999</v>
      </c>
      <c r="G371">
        <f t="shared" si="58"/>
        <v>6.4000819210485895</v>
      </c>
      <c r="H371">
        <f t="shared" si="59"/>
        <v>384.00491526291535</v>
      </c>
      <c r="I371" s="3">
        <f t="shared" si="60"/>
        <v>1.2800163842049037E-3</v>
      </c>
      <c r="K371" s="4">
        <v>39062</v>
      </c>
      <c r="L371">
        <f t="shared" si="63"/>
        <v>0</v>
      </c>
    </row>
    <row r="372" spans="1:12" ht="15" x14ac:dyDescent="0.2">
      <c r="A372">
        <v>385</v>
      </c>
      <c r="B372">
        <f t="shared" si="55"/>
        <v>6.416666666666667</v>
      </c>
      <c r="C372">
        <f t="shared" si="56"/>
        <v>155.84415584415584</v>
      </c>
      <c r="D372">
        <f t="shared" si="61"/>
        <v>38961.038961038961</v>
      </c>
      <c r="E372" s="3">
        <f t="shared" si="57"/>
        <v>38961</v>
      </c>
      <c r="F372">
        <f t="shared" si="62"/>
        <v>155.84399999999999</v>
      </c>
      <c r="G372">
        <f t="shared" si="58"/>
        <v>6.4166730833397505</v>
      </c>
      <c r="H372">
        <f t="shared" si="59"/>
        <v>385.00038500038505</v>
      </c>
      <c r="I372" s="3">
        <f t="shared" si="60"/>
        <v>1.0000010001340933E-4</v>
      </c>
      <c r="K372" s="4">
        <v>38961</v>
      </c>
      <c r="L372">
        <f t="shared" si="63"/>
        <v>0</v>
      </c>
    </row>
    <row r="373" spans="1:12" ht="15" x14ac:dyDescent="0.2">
      <c r="A373">
        <v>386</v>
      </c>
      <c r="B373">
        <f t="shared" si="55"/>
        <v>6.4333333333333336</v>
      </c>
      <c r="C373">
        <f t="shared" si="56"/>
        <v>155.440414507772</v>
      </c>
      <c r="D373">
        <f t="shared" si="61"/>
        <v>38860.103626942997</v>
      </c>
      <c r="E373" s="3">
        <f t="shared" si="57"/>
        <v>38860</v>
      </c>
      <c r="F373">
        <f t="shared" si="62"/>
        <v>155.44</v>
      </c>
      <c r="G373">
        <f t="shared" si="58"/>
        <v>6.4333504889346376</v>
      </c>
      <c r="H373">
        <f t="shared" si="59"/>
        <v>386.00102933607826</v>
      </c>
      <c r="I373" s="3">
        <f t="shared" si="60"/>
        <v>2.6666737778786712E-4</v>
      </c>
      <c r="K373" s="4">
        <v>38860</v>
      </c>
      <c r="L373">
        <f t="shared" si="63"/>
        <v>0</v>
      </c>
    </row>
    <row r="374" spans="1:12" ht="15" x14ac:dyDescent="0.2">
      <c r="A374">
        <v>387</v>
      </c>
      <c r="B374">
        <f t="shared" si="55"/>
        <v>6.45</v>
      </c>
      <c r="C374">
        <f t="shared" si="56"/>
        <v>155.03875968992247</v>
      </c>
      <c r="D374">
        <f t="shared" si="61"/>
        <v>38759.689922480618</v>
      </c>
      <c r="E374" s="3">
        <f t="shared" si="57"/>
        <v>38759</v>
      </c>
      <c r="F374">
        <f t="shared" si="62"/>
        <v>155.036</v>
      </c>
      <c r="G374">
        <f t="shared" si="58"/>
        <v>6.4501148120436538</v>
      </c>
      <c r="H374">
        <f t="shared" si="59"/>
        <v>387.00688872261924</v>
      </c>
      <c r="I374" s="3">
        <f t="shared" si="60"/>
        <v>1.7800316845574527E-3</v>
      </c>
      <c r="K374" s="4">
        <v>38759</v>
      </c>
      <c r="L374">
        <f t="shared" si="63"/>
        <v>0</v>
      </c>
    </row>
    <row r="375" spans="1:12" ht="15" x14ac:dyDescent="0.2">
      <c r="A375">
        <v>388</v>
      </c>
      <c r="B375">
        <f t="shared" si="55"/>
        <v>6.4666666666666668</v>
      </c>
      <c r="C375">
        <f t="shared" si="56"/>
        <v>154.63917525773198</v>
      </c>
      <c r="D375">
        <f t="shared" si="61"/>
        <v>38659.793814432996</v>
      </c>
      <c r="E375" s="3">
        <f t="shared" si="57"/>
        <v>38659</v>
      </c>
      <c r="F375">
        <f t="shared" si="62"/>
        <v>154.636</v>
      </c>
      <c r="G375">
        <f t="shared" si="58"/>
        <v>6.4667994516154064</v>
      </c>
      <c r="H375">
        <f t="shared" si="59"/>
        <v>388.0079670969244</v>
      </c>
      <c r="I375" s="3">
        <f t="shared" si="60"/>
        <v>2.0533754959802708E-3</v>
      </c>
      <c r="K375" s="4">
        <v>38659</v>
      </c>
      <c r="L375">
        <f t="shared" si="63"/>
        <v>0</v>
      </c>
    </row>
    <row r="376" spans="1:12" ht="15" x14ac:dyDescent="0.2">
      <c r="A376">
        <v>389</v>
      </c>
      <c r="B376">
        <f t="shared" si="55"/>
        <v>6.4833333333333334</v>
      </c>
      <c r="C376">
        <f t="shared" si="56"/>
        <v>154.24164524421593</v>
      </c>
      <c r="D376">
        <f t="shared" si="61"/>
        <v>38560.411311053984</v>
      </c>
      <c r="E376" s="3">
        <f t="shared" si="57"/>
        <v>38560</v>
      </c>
      <c r="F376">
        <f t="shared" si="62"/>
        <v>154.24</v>
      </c>
      <c r="G376">
        <f t="shared" si="58"/>
        <v>6.4834024896265552</v>
      </c>
      <c r="H376">
        <f t="shared" si="59"/>
        <v>389.00414937759331</v>
      </c>
      <c r="I376" s="3">
        <f t="shared" si="60"/>
        <v>1.0666780445521054E-3</v>
      </c>
      <c r="K376" s="4">
        <v>38560</v>
      </c>
      <c r="L376">
        <f t="shared" si="63"/>
        <v>0</v>
      </c>
    </row>
    <row r="377" spans="1:12" ht="15" x14ac:dyDescent="0.2">
      <c r="A377">
        <v>390</v>
      </c>
      <c r="B377">
        <f t="shared" si="55"/>
        <v>6.5</v>
      </c>
      <c r="C377">
        <f t="shared" si="56"/>
        <v>153.84615384615387</v>
      </c>
      <c r="D377">
        <f t="shared" si="61"/>
        <v>38461.538461538468</v>
      </c>
      <c r="E377" s="3">
        <f t="shared" si="57"/>
        <v>38461</v>
      </c>
      <c r="F377">
        <f t="shared" si="62"/>
        <v>153.84399999999999</v>
      </c>
      <c r="G377">
        <f t="shared" si="58"/>
        <v>6.5000910012740185</v>
      </c>
      <c r="H377">
        <f t="shared" si="59"/>
        <v>390.00546007644112</v>
      </c>
      <c r="I377" s="3">
        <f t="shared" si="60"/>
        <v>1.400019600288406E-3</v>
      </c>
      <c r="K377" s="4">
        <v>38461</v>
      </c>
      <c r="L377">
        <f t="shared" si="63"/>
        <v>0</v>
      </c>
    </row>
    <row r="378" spans="1:12" ht="15" x14ac:dyDescent="0.2">
      <c r="A378">
        <v>391</v>
      </c>
      <c r="B378">
        <f t="shared" si="55"/>
        <v>6.5166666666666666</v>
      </c>
      <c r="C378">
        <f t="shared" si="56"/>
        <v>153.45268542199489</v>
      </c>
      <c r="D378">
        <f t="shared" si="61"/>
        <v>38363.171355498722</v>
      </c>
      <c r="E378" s="3">
        <f t="shared" si="57"/>
        <v>38363</v>
      </c>
      <c r="F378">
        <f t="shared" si="62"/>
        <v>153.452</v>
      </c>
      <c r="G378">
        <f t="shared" si="58"/>
        <v>6.5166957745744591</v>
      </c>
      <c r="H378">
        <f t="shared" si="59"/>
        <v>391.00174647446755</v>
      </c>
      <c r="I378" s="3">
        <f t="shared" si="60"/>
        <v>4.4666866177804648E-4</v>
      </c>
      <c r="K378" s="4">
        <v>38363</v>
      </c>
      <c r="L378">
        <f t="shared" si="63"/>
        <v>0</v>
      </c>
    </row>
    <row r="379" spans="1:12" ht="15" x14ac:dyDescent="0.2">
      <c r="A379">
        <v>392</v>
      </c>
      <c r="B379">
        <f t="shared" si="55"/>
        <v>6.5333333333333332</v>
      </c>
      <c r="C379">
        <f t="shared" si="56"/>
        <v>153.06122448979593</v>
      </c>
      <c r="D379">
        <f t="shared" si="61"/>
        <v>38265.306122448979</v>
      </c>
      <c r="E379" s="3">
        <f t="shared" si="57"/>
        <v>38265</v>
      </c>
      <c r="F379">
        <f t="shared" si="62"/>
        <v>153.06</v>
      </c>
      <c r="G379">
        <f t="shared" si="58"/>
        <v>6.5333856004181365</v>
      </c>
      <c r="H379">
        <f t="shared" si="59"/>
        <v>392.00313602508817</v>
      </c>
      <c r="I379" s="3">
        <f t="shared" si="60"/>
        <v>8.0000640004274765E-4</v>
      </c>
      <c r="K379" s="4">
        <v>38265</v>
      </c>
      <c r="L379">
        <f t="shared" si="63"/>
        <v>0</v>
      </c>
    </row>
    <row r="380" spans="1:12" ht="15" x14ac:dyDescent="0.2">
      <c r="A380">
        <v>393</v>
      </c>
      <c r="B380">
        <f t="shared" si="55"/>
        <v>6.55</v>
      </c>
      <c r="C380">
        <f t="shared" si="56"/>
        <v>152.67175572519085</v>
      </c>
      <c r="D380">
        <f t="shared" si="61"/>
        <v>38167.938931297715</v>
      </c>
      <c r="E380" s="3">
        <f t="shared" si="57"/>
        <v>38167</v>
      </c>
      <c r="F380">
        <f t="shared" si="62"/>
        <v>152.66800000000001</v>
      </c>
      <c r="G380">
        <f t="shared" si="58"/>
        <v>6.5501611339638952</v>
      </c>
      <c r="H380">
        <f t="shared" si="59"/>
        <v>393.00966803783371</v>
      </c>
      <c r="I380" s="3">
        <f t="shared" si="60"/>
        <v>2.4600605174823187E-3</v>
      </c>
      <c r="K380" s="4">
        <v>38167</v>
      </c>
      <c r="L380">
        <f t="shared" si="63"/>
        <v>0</v>
      </c>
    </row>
    <row r="381" spans="1:12" ht="15" x14ac:dyDescent="0.2">
      <c r="A381">
        <v>394</v>
      </c>
      <c r="B381">
        <f t="shared" si="55"/>
        <v>6.5666666666666664</v>
      </c>
      <c r="C381">
        <f t="shared" si="56"/>
        <v>152.28426395939087</v>
      </c>
      <c r="D381">
        <f t="shared" si="61"/>
        <v>38071.065989847717</v>
      </c>
      <c r="E381" s="3">
        <f t="shared" si="57"/>
        <v>38071</v>
      </c>
      <c r="F381">
        <f t="shared" si="62"/>
        <v>152.28399999999999</v>
      </c>
      <c r="G381">
        <f t="shared" si="58"/>
        <v>6.5666780489086181</v>
      </c>
      <c r="H381">
        <f t="shared" si="59"/>
        <v>394.0006829345171</v>
      </c>
      <c r="I381" s="3">
        <f t="shared" si="60"/>
        <v>1.7333363378206349E-4</v>
      </c>
      <c r="K381" s="4">
        <v>38071</v>
      </c>
      <c r="L381">
        <f t="shared" si="63"/>
        <v>0</v>
      </c>
    </row>
    <row r="382" spans="1:12" ht="15" x14ac:dyDescent="0.2">
      <c r="A382">
        <v>395</v>
      </c>
      <c r="B382">
        <f t="shared" si="55"/>
        <v>6.583333333333333</v>
      </c>
      <c r="C382">
        <f t="shared" si="56"/>
        <v>151.8987341772152</v>
      </c>
      <c r="D382">
        <f t="shared" si="61"/>
        <v>37974.6835443038</v>
      </c>
      <c r="E382" s="3">
        <f t="shared" si="57"/>
        <v>37974</v>
      </c>
      <c r="F382">
        <f t="shared" si="62"/>
        <v>151.89600000000002</v>
      </c>
      <c r="G382">
        <f t="shared" si="58"/>
        <v>6.5834518354663718</v>
      </c>
      <c r="H382">
        <f t="shared" si="59"/>
        <v>395.00711012798229</v>
      </c>
      <c r="I382" s="3">
        <f t="shared" si="60"/>
        <v>1.8000324005789721E-3</v>
      </c>
      <c r="K382" s="4">
        <v>37974</v>
      </c>
      <c r="L382">
        <f t="shared" si="63"/>
        <v>0</v>
      </c>
    </row>
    <row r="383" spans="1:12" ht="15" x14ac:dyDescent="0.2">
      <c r="A383">
        <v>396</v>
      </c>
      <c r="B383">
        <f t="shared" si="55"/>
        <v>6.6</v>
      </c>
      <c r="C383">
        <f t="shared" si="56"/>
        <v>151.51515151515153</v>
      </c>
      <c r="D383">
        <f t="shared" si="61"/>
        <v>37878.78787878788</v>
      </c>
      <c r="E383" s="3">
        <f t="shared" si="57"/>
        <v>37878</v>
      </c>
      <c r="F383">
        <f t="shared" si="62"/>
        <v>151.512</v>
      </c>
      <c r="G383">
        <f t="shared" si="58"/>
        <v>6.6001372828554832</v>
      </c>
      <c r="H383">
        <f t="shared" si="59"/>
        <v>396.00823697132898</v>
      </c>
      <c r="I383" s="3">
        <f t="shared" si="60"/>
        <v>2.0800432648948484E-3</v>
      </c>
      <c r="K383" s="4">
        <v>37878</v>
      </c>
      <c r="L383">
        <f t="shared" si="63"/>
        <v>0</v>
      </c>
    </row>
    <row r="384" spans="1:12" ht="15" x14ac:dyDescent="0.2">
      <c r="A384">
        <v>397</v>
      </c>
      <c r="B384">
        <f t="shared" si="55"/>
        <v>6.6166666666666663</v>
      </c>
      <c r="C384">
        <f t="shared" si="56"/>
        <v>151.13350125944586</v>
      </c>
      <c r="D384">
        <f t="shared" si="61"/>
        <v>37783.375314861463</v>
      </c>
      <c r="E384" s="3">
        <f t="shared" si="57"/>
        <v>37783</v>
      </c>
      <c r="F384">
        <f t="shared" si="62"/>
        <v>151.13200000000001</v>
      </c>
      <c r="G384">
        <f t="shared" si="58"/>
        <v>6.6167323928751021</v>
      </c>
      <c r="H384">
        <f t="shared" si="59"/>
        <v>397.0039435725061</v>
      </c>
      <c r="I384" s="3">
        <f t="shared" si="60"/>
        <v>9.9334320052961098E-4</v>
      </c>
      <c r="K384" s="4">
        <v>37783</v>
      </c>
      <c r="L384">
        <f t="shared" si="63"/>
        <v>0</v>
      </c>
    </row>
    <row r="385" spans="1:12" ht="15" x14ac:dyDescent="0.2">
      <c r="A385">
        <v>398</v>
      </c>
      <c r="B385">
        <f t="shared" si="55"/>
        <v>6.6333333333333337</v>
      </c>
      <c r="C385">
        <f t="shared" si="56"/>
        <v>150.7537688442211</v>
      </c>
      <c r="D385">
        <f t="shared" si="61"/>
        <v>37688.442211055277</v>
      </c>
      <c r="E385" s="3">
        <f t="shared" si="57"/>
        <v>37688</v>
      </c>
      <c r="F385">
        <f t="shared" si="62"/>
        <v>150.75200000000001</v>
      </c>
      <c r="G385">
        <f t="shared" si="58"/>
        <v>6.6334111653576739</v>
      </c>
      <c r="H385">
        <f t="shared" si="59"/>
        <v>398.00466992146045</v>
      </c>
      <c r="I385" s="3">
        <f t="shared" si="60"/>
        <v>1.1733471006149026E-3</v>
      </c>
      <c r="K385" s="4">
        <v>37688</v>
      </c>
      <c r="L385">
        <f t="shared" si="63"/>
        <v>0</v>
      </c>
    </row>
    <row r="386" spans="1:12" ht="15" x14ac:dyDescent="0.2">
      <c r="A386">
        <v>399</v>
      </c>
      <c r="B386">
        <f t="shared" si="55"/>
        <v>6.65</v>
      </c>
      <c r="C386">
        <f t="shared" si="56"/>
        <v>150.37593984962405</v>
      </c>
      <c r="D386">
        <f t="shared" si="61"/>
        <v>37593.984962406008</v>
      </c>
      <c r="E386" s="3">
        <f t="shared" si="57"/>
        <v>37593</v>
      </c>
      <c r="F386">
        <f t="shared" si="62"/>
        <v>150.37200000000001</v>
      </c>
      <c r="G386">
        <f t="shared" si="58"/>
        <v>6.6501742345649451</v>
      </c>
      <c r="H386">
        <f t="shared" si="59"/>
        <v>399.01045407389671</v>
      </c>
      <c r="I386" s="3">
        <f t="shared" si="60"/>
        <v>2.6200686457920476E-3</v>
      </c>
      <c r="K386" s="4">
        <v>37593</v>
      </c>
      <c r="L386">
        <f t="shared" si="63"/>
        <v>0</v>
      </c>
    </row>
    <row r="387" spans="1:12" x14ac:dyDescent="0.2">
      <c r="A387">
        <v>400</v>
      </c>
      <c r="B387">
        <f t="shared" si="55"/>
        <v>6.666666666666667</v>
      </c>
      <c r="C387">
        <f t="shared" si="56"/>
        <v>150</v>
      </c>
      <c r="D387">
        <f t="shared" si="61"/>
        <v>37500</v>
      </c>
      <c r="E387" s="3">
        <f t="shared" si="57"/>
        <v>37500</v>
      </c>
      <c r="F387">
        <f t="shared" si="62"/>
        <v>150</v>
      </c>
      <c r="G387">
        <f t="shared" si="58"/>
        <v>6.666666666666667</v>
      </c>
      <c r="H387">
        <f t="shared" si="59"/>
        <v>400</v>
      </c>
      <c r="I387" s="3">
        <f t="shared" si="60"/>
        <v>0</v>
      </c>
    </row>
    <row r="388" spans="1:12" x14ac:dyDescent="0.2">
      <c r="A388">
        <v>401</v>
      </c>
      <c r="B388">
        <f t="shared" si="55"/>
        <v>6.6833333333333336</v>
      </c>
      <c r="C388">
        <f t="shared" si="56"/>
        <v>149.62593516209478</v>
      </c>
      <c r="D388">
        <f t="shared" si="61"/>
        <v>37406.483790523693</v>
      </c>
      <c r="E388" s="3">
        <f t="shared" si="57"/>
        <v>37406</v>
      </c>
      <c r="F388">
        <f t="shared" si="62"/>
        <v>149.624</v>
      </c>
      <c r="G388">
        <f t="shared" si="58"/>
        <v>6.6834197722290538</v>
      </c>
      <c r="H388">
        <f t="shared" si="59"/>
        <v>401.00518633374321</v>
      </c>
      <c r="I388" s="3">
        <f t="shared" si="60"/>
        <v>1.2933500606511173E-3</v>
      </c>
    </row>
    <row r="389" spans="1:12" x14ac:dyDescent="0.2">
      <c r="A389">
        <v>402</v>
      </c>
      <c r="B389">
        <f t="shared" si="55"/>
        <v>6.7</v>
      </c>
      <c r="C389">
        <f t="shared" si="56"/>
        <v>149.25373134328356</v>
      </c>
      <c r="D389">
        <f t="shared" si="61"/>
        <v>37313.432835820888</v>
      </c>
      <c r="E389" s="3">
        <f t="shared" si="57"/>
        <v>37313</v>
      </c>
      <c r="F389">
        <f t="shared" si="62"/>
        <v>149.25200000000001</v>
      </c>
      <c r="G389">
        <f t="shared" si="58"/>
        <v>6.7000777209015627</v>
      </c>
      <c r="H389">
        <f t="shared" si="59"/>
        <v>402.00466325409377</v>
      </c>
      <c r="I389" s="3">
        <f t="shared" si="60"/>
        <v>1.1600134561618842E-3</v>
      </c>
    </row>
    <row r="390" spans="1:12" x14ac:dyDescent="0.2">
      <c r="A390">
        <v>403</v>
      </c>
      <c r="B390">
        <f t="shared" si="55"/>
        <v>6.7166666666666668</v>
      </c>
      <c r="C390">
        <f t="shared" si="56"/>
        <v>148.8833746898263</v>
      </c>
      <c r="D390">
        <f t="shared" si="61"/>
        <v>37220.843672456576</v>
      </c>
      <c r="E390" s="3">
        <f t="shared" si="57"/>
        <v>37220</v>
      </c>
      <c r="F390">
        <f t="shared" si="62"/>
        <v>148.88</v>
      </c>
      <c r="G390">
        <f t="shared" si="58"/>
        <v>6.7168189145620643</v>
      </c>
      <c r="H390">
        <f t="shared" si="59"/>
        <v>403.00913487372384</v>
      </c>
      <c r="I390" s="3">
        <f t="shared" si="60"/>
        <v>2.2667180456172951E-3</v>
      </c>
    </row>
    <row r="391" spans="1:12" x14ac:dyDescent="0.2">
      <c r="A391">
        <v>404</v>
      </c>
      <c r="B391">
        <f t="shared" si="55"/>
        <v>6.7333333333333334</v>
      </c>
      <c r="C391">
        <f t="shared" si="56"/>
        <v>148.51485148514851</v>
      </c>
      <c r="D391">
        <f t="shared" si="61"/>
        <v>37128.712871287127</v>
      </c>
      <c r="E391" s="3">
        <f t="shared" si="57"/>
        <v>37128</v>
      </c>
      <c r="F391">
        <f t="shared" si="62"/>
        <v>148.512</v>
      </c>
      <c r="G391">
        <f t="shared" si="58"/>
        <v>6.7334626158155571</v>
      </c>
      <c r="H391">
        <f t="shared" si="59"/>
        <v>404.00775694893343</v>
      </c>
      <c r="I391" s="3">
        <f t="shared" si="60"/>
        <v>1.9200368647113129E-3</v>
      </c>
    </row>
    <row r="392" spans="1:12" x14ac:dyDescent="0.2">
      <c r="A392">
        <v>405</v>
      </c>
      <c r="B392">
        <f t="shared" si="55"/>
        <v>6.75</v>
      </c>
      <c r="C392">
        <f t="shared" si="56"/>
        <v>148.14814814814815</v>
      </c>
      <c r="D392">
        <f t="shared" si="61"/>
        <v>37037.037037037036</v>
      </c>
      <c r="E392" s="3">
        <f t="shared" si="57"/>
        <v>37037</v>
      </c>
      <c r="F392">
        <f t="shared" si="62"/>
        <v>148.148</v>
      </c>
      <c r="G392">
        <f t="shared" si="58"/>
        <v>6.75000675000675</v>
      </c>
      <c r="H392">
        <f t="shared" si="59"/>
        <v>405.00040500040501</v>
      </c>
      <c r="I392" s="3">
        <f t="shared" si="60"/>
        <v>1.0000010000247266E-4</v>
      </c>
    </row>
    <row r="393" spans="1:12" x14ac:dyDescent="0.2">
      <c r="A393">
        <v>406</v>
      </c>
      <c r="B393">
        <f t="shared" si="55"/>
        <v>6.7666666666666666</v>
      </c>
      <c r="C393">
        <f t="shared" si="56"/>
        <v>147.78325123152712</v>
      </c>
      <c r="D393">
        <f t="shared" si="61"/>
        <v>36945.812807881775</v>
      </c>
      <c r="E393" s="3">
        <f t="shared" si="57"/>
        <v>36945</v>
      </c>
      <c r="F393">
        <f t="shared" si="62"/>
        <v>147.78</v>
      </c>
      <c r="G393">
        <f t="shared" si="58"/>
        <v>6.7668155366084726</v>
      </c>
      <c r="H393">
        <f t="shared" si="59"/>
        <v>406.00893219650834</v>
      </c>
      <c r="I393" s="3">
        <f t="shared" si="60"/>
        <v>2.2000484010689615E-3</v>
      </c>
    </row>
    <row r="394" spans="1:12" x14ac:dyDescent="0.2">
      <c r="A394">
        <v>407</v>
      </c>
      <c r="B394">
        <f t="shared" si="55"/>
        <v>6.7833333333333332</v>
      </c>
      <c r="C394">
        <f t="shared" si="56"/>
        <v>147.42014742014743</v>
      </c>
      <c r="D394">
        <f t="shared" si="61"/>
        <v>36855.036855036858</v>
      </c>
      <c r="E394" s="3">
        <f t="shared" si="57"/>
        <v>36855</v>
      </c>
      <c r="F394">
        <f t="shared" si="62"/>
        <v>147.42000000000002</v>
      </c>
      <c r="G394">
        <f t="shared" si="58"/>
        <v>6.7833401166734486</v>
      </c>
      <c r="H394">
        <f t="shared" si="59"/>
        <v>407.00040700040694</v>
      </c>
      <c r="I394" s="3">
        <f t="shared" si="60"/>
        <v>1.0000009998467835E-4</v>
      </c>
    </row>
    <row r="395" spans="1:12" x14ac:dyDescent="0.2">
      <c r="A395">
        <v>408</v>
      </c>
      <c r="B395">
        <f t="shared" si="55"/>
        <v>6.8</v>
      </c>
      <c r="C395">
        <f t="shared" si="56"/>
        <v>147.05882352941177</v>
      </c>
      <c r="D395">
        <f t="shared" si="61"/>
        <v>36764.705882352944</v>
      </c>
      <c r="E395" s="3">
        <f t="shared" si="57"/>
        <v>36764</v>
      </c>
      <c r="F395">
        <f t="shared" si="62"/>
        <v>147.05600000000001</v>
      </c>
      <c r="G395">
        <f t="shared" si="58"/>
        <v>6.8001305625067996</v>
      </c>
      <c r="H395">
        <f t="shared" si="59"/>
        <v>408.007833750408</v>
      </c>
      <c r="I395" s="3">
        <f t="shared" si="60"/>
        <v>1.9200368647051057E-3</v>
      </c>
    </row>
    <row r="396" spans="1:12" x14ac:dyDescent="0.2">
      <c r="A396">
        <v>409</v>
      </c>
      <c r="B396">
        <f t="shared" si="55"/>
        <v>6.8166666666666664</v>
      </c>
      <c r="C396">
        <f t="shared" si="56"/>
        <v>146.6992665036675</v>
      </c>
      <c r="D396">
        <f t="shared" si="61"/>
        <v>36674.816625916872</v>
      </c>
      <c r="E396" s="3">
        <f t="shared" si="57"/>
        <v>36674</v>
      </c>
      <c r="F396">
        <f t="shared" si="62"/>
        <v>146.696</v>
      </c>
      <c r="G396">
        <f t="shared" si="58"/>
        <v>6.8168184544909201</v>
      </c>
      <c r="H396">
        <f t="shared" si="59"/>
        <v>409.00910726945523</v>
      </c>
      <c r="I396" s="3">
        <f t="shared" si="60"/>
        <v>2.2267162482220307E-3</v>
      </c>
    </row>
    <row r="397" spans="1:12" x14ac:dyDescent="0.2">
      <c r="A397">
        <v>410</v>
      </c>
      <c r="B397">
        <f t="shared" si="55"/>
        <v>6.833333333333333</v>
      </c>
      <c r="C397">
        <f t="shared" si="56"/>
        <v>146.34146341463418</v>
      </c>
      <c r="D397">
        <f t="shared" si="61"/>
        <v>36585.365853658543</v>
      </c>
      <c r="E397" s="3">
        <f t="shared" si="57"/>
        <v>36585</v>
      </c>
      <c r="F397">
        <f t="shared" si="62"/>
        <v>146.34</v>
      </c>
      <c r="G397">
        <f t="shared" si="58"/>
        <v>6.8334016673500066</v>
      </c>
      <c r="H397">
        <f t="shared" si="59"/>
        <v>410.00410004100041</v>
      </c>
      <c r="I397" s="3">
        <f t="shared" si="60"/>
        <v>1.0000100001007458E-3</v>
      </c>
    </row>
    <row r="398" spans="1:12" x14ac:dyDescent="0.2">
      <c r="A398">
        <v>411</v>
      </c>
      <c r="B398">
        <f t="shared" si="55"/>
        <v>6.85</v>
      </c>
      <c r="C398">
        <f t="shared" si="56"/>
        <v>145.98540145985402</v>
      </c>
      <c r="D398">
        <f t="shared" si="61"/>
        <v>36496.350364963502</v>
      </c>
      <c r="E398" s="3">
        <f t="shared" si="57"/>
        <v>36496</v>
      </c>
      <c r="F398">
        <f t="shared" si="62"/>
        <v>145.98400000000001</v>
      </c>
      <c r="G398">
        <f t="shared" si="58"/>
        <v>6.8500657606313018</v>
      </c>
      <c r="H398">
        <f t="shared" si="59"/>
        <v>411.00394563787813</v>
      </c>
      <c r="I398" s="3">
        <f t="shared" si="60"/>
        <v>9.6000921609060879E-4</v>
      </c>
    </row>
    <row r="399" spans="1:12" x14ac:dyDescent="0.2">
      <c r="A399">
        <v>412</v>
      </c>
      <c r="B399">
        <f t="shared" si="55"/>
        <v>6.8666666666666663</v>
      </c>
      <c r="C399">
        <f t="shared" si="56"/>
        <v>145.63106796116506</v>
      </c>
      <c r="D399">
        <f t="shared" si="61"/>
        <v>36407.76699029126</v>
      </c>
      <c r="E399" s="3">
        <f t="shared" si="57"/>
        <v>36407</v>
      </c>
      <c r="F399">
        <f t="shared" si="62"/>
        <v>145.62800000000001</v>
      </c>
      <c r="G399">
        <f t="shared" si="58"/>
        <v>6.8668113274919653</v>
      </c>
      <c r="H399">
        <f t="shared" si="59"/>
        <v>412.00867964951794</v>
      </c>
      <c r="I399" s="3">
        <f t="shared" si="60"/>
        <v>2.1067110480447082E-3</v>
      </c>
    </row>
    <row r="400" spans="1:12" x14ac:dyDescent="0.2">
      <c r="A400">
        <v>413</v>
      </c>
      <c r="B400">
        <f t="shared" si="55"/>
        <v>6.8833333333333337</v>
      </c>
      <c r="C400">
        <f t="shared" si="56"/>
        <v>145.27845036319613</v>
      </c>
      <c r="D400">
        <f t="shared" si="61"/>
        <v>36319.612590799028</v>
      </c>
      <c r="E400" s="3">
        <f t="shared" si="57"/>
        <v>36319</v>
      </c>
      <c r="F400">
        <f t="shared" si="62"/>
        <v>145.27600000000001</v>
      </c>
      <c r="G400">
        <f t="shared" si="58"/>
        <v>6.8834494341804557</v>
      </c>
      <c r="H400">
        <f t="shared" si="59"/>
        <v>413.00696605082737</v>
      </c>
      <c r="I400" s="3">
        <f t="shared" si="60"/>
        <v>1.6866951155866303E-3</v>
      </c>
    </row>
    <row r="401" spans="1:9" x14ac:dyDescent="0.2">
      <c r="A401">
        <v>414</v>
      </c>
      <c r="B401">
        <f t="shared" si="55"/>
        <v>6.9</v>
      </c>
      <c r="C401">
        <f t="shared" si="56"/>
        <v>144.92753623188406</v>
      </c>
      <c r="D401">
        <f t="shared" si="61"/>
        <v>36231.884057971016</v>
      </c>
      <c r="E401" s="3">
        <f t="shared" si="57"/>
        <v>36231</v>
      </c>
      <c r="F401">
        <f t="shared" si="62"/>
        <v>144.92400000000001</v>
      </c>
      <c r="G401">
        <f t="shared" si="58"/>
        <v>6.900168364108084</v>
      </c>
      <c r="H401">
        <f t="shared" si="59"/>
        <v>414.01010184648504</v>
      </c>
      <c r="I401" s="3">
        <f t="shared" si="60"/>
        <v>2.4400595374499136E-3</v>
      </c>
    </row>
    <row r="402" spans="1:9" x14ac:dyDescent="0.2">
      <c r="A402">
        <v>415</v>
      </c>
      <c r="B402">
        <f t="shared" ref="B402:B465" si="64">A402/60</f>
        <v>6.916666666666667</v>
      </c>
      <c r="C402">
        <f t="shared" ref="C402:C465" si="65">(1/B402)*1000</f>
        <v>144.57831325301206</v>
      </c>
      <c r="D402">
        <f t="shared" si="61"/>
        <v>36144.578313253012</v>
      </c>
      <c r="E402" s="3">
        <f t="shared" ref="E402:E465" si="66">ROUNDDOWN(D402,0)</f>
        <v>36144</v>
      </c>
      <c r="F402">
        <f t="shared" si="62"/>
        <v>144.57599999999999</v>
      </c>
      <c r="G402">
        <f t="shared" ref="G402:G465" si="67">1/(F402/1000)</f>
        <v>6.9167773351040296</v>
      </c>
      <c r="H402">
        <f t="shared" ref="H402:H465" si="68">G402*60</f>
        <v>415.00664010624178</v>
      </c>
      <c r="I402" s="3">
        <f t="shared" ref="I402:I465" si="69">(H402-A402)/A402*100</f>
        <v>1.6000256004277966E-3</v>
      </c>
    </row>
    <row r="403" spans="1:9" x14ac:dyDescent="0.2">
      <c r="A403">
        <v>416</v>
      </c>
      <c r="B403">
        <f t="shared" si="64"/>
        <v>6.9333333333333336</v>
      </c>
      <c r="C403">
        <f t="shared" si="65"/>
        <v>144.23076923076923</v>
      </c>
      <c r="D403">
        <f t="shared" si="61"/>
        <v>36057.692307692305</v>
      </c>
      <c r="E403" s="3">
        <f t="shared" si="66"/>
        <v>36057</v>
      </c>
      <c r="F403">
        <f t="shared" si="62"/>
        <v>144.22800000000001</v>
      </c>
      <c r="G403">
        <f t="shared" si="67"/>
        <v>6.9334664558892865</v>
      </c>
      <c r="H403">
        <f t="shared" si="68"/>
        <v>416.00798735335718</v>
      </c>
      <c r="I403" s="3">
        <f t="shared" si="69"/>
        <v>1.9200368647067133E-3</v>
      </c>
    </row>
    <row r="404" spans="1:9" x14ac:dyDescent="0.2">
      <c r="A404">
        <v>417</v>
      </c>
      <c r="B404">
        <f t="shared" si="64"/>
        <v>6.95</v>
      </c>
      <c r="C404">
        <f t="shared" si="65"/>
        <v>143.88489208633092</v>
      </c>
      <c r="D404">
        <f t="shared" si="61"/>
        <v>35971.223021582729</v>
      </c>
      <c r="E404" s="3">
        <f t="shared" si="66"/>
        <v>35971</v>
      </c>
      <c r="F404">
        <f t="shared" si="62"/>
        <v>143.88400000000001</v>
      </c>
      <c r="G404">
        <f t="shared" si="67"/>
        <v>6.9500430902671591</v>
      </c>
      <c r="H404">
        <f t="shared" si="68"/>
        <v>417.00258541602955</v>
      </c>
      <c r="I404" s="3">
        <f t="shared" si="69"/>
        <v>6.2000384401598324E-4</v>
      </c>
    </row>
    <row r="405" spans="1:9" x14ac:dyDescent="0.2">
      <c r="A405">
        <v>418</v>
      </c>
      <c r="B405">
        <f t="shared" si="64"/>
        <v>6.9666666666666668</v>
      </c>
      <c r="C405">
        <f t="shared" si="65"/>
        <v>143.54066985645932</v>
      </c>
      <c r="D405">
        <f t="shared" si="61"/>
        <v>35885.167464114827</v>
      </c>
      <c r="E405" s="3">
        <f t="shared" si="66"/>
        <v>35885</v>
      </c>
      <c r="F405">
        <f t="shared" si="62"/>
        <v>143.54</v>
      </c>
      <c r="G405">
        <f t="shared" si="67"/>
        <v>6.9666991779294971</v>
      </c>
      <c r="H405">
        <f t="shared" si="68"/>
        <v>418.00195067576982</v>
      </c>
      <c r="I405" s="3">
        <f t="shared" si="69"/>
        <v>4.6666884445443877E-4</v>
      </c>
    </row>
    <row r="406" spans="1:9" x14ac:dyDescent="0.2">
      <c r="A406">
        <v>419</v>
      </c>
      <c r="B406">
        <f t="shared" si="64"/>
        <v>6.9833333333333334</v>
      </c>
      <c r="C406">
        <f t="shared" si="65"/>
        <v>143.19809069212411</v>
      </c>
      <c r="D406">
        <f t="shared" si="61"/>
        <v>35799.522673031024</v>
      </c>
      <c r="E406" s="3">
        <f t="shared" si="66"/>
        <v>35799</v>
      </c>
      <c r="F406">
        <f t="shared" si="62"/>
        <v>143.196</v>
      </c>
      <c r="G406">
        <f t="shared" si="67"/>
        <v>6.9834352914885898</v>
      </c>
      <c r="H406">
        <f t="shared" si="68"/>
        <v>419.00611748931539</v>
      </c>
      <c r="I406" s="3">
        <f t="shared" si="69"/>
        <v>1.460021316321274E-3</v>
      </c>
    </row>
    <row r="407" spans="1:9" x14ac:dyDescent="0.2">
      <c r="A407">
        <v>420</v>
      </c>
      <c r="B407">
        <f t="shared" si="64"/>
        <v>7</v>
      </c>
      <c r="C407">
        <f t="shared" si="65"/>
        <v>142.85714285714286</v>
      </c>
      <c r="D407">
        <f t="shared" si="61"/>
        <v>35714.285714285717</v>
      </c>
      <c r="E407" s="3">
        <f t="shared" si="66"/>
        <v>35714</v>
      </c>
      <c r="F407">
        <f t="shared" si="62"/>
        <v>142.85599999999999</v>
      </c>
      <c r="G407">
        <f t="shared" si="67"/>
        <v>7.0000560004480041</v>
      </c>
      <c r="H407">
        <f t="shared" si="68"/>
        <v>420.00336002688027</v>
      </c>
      <c r="I407" s="3">
        <f t="shared" si="69"/>
        <v>8.0000640006498247E-4</v>
      </c>
    </row>
    <row r="408" spans="1:9" x14ac:dyDescent="0.2">
      <c r="A408">
        <v>421</v>
      </c>
      <c r="B408">
        <f t="shared" si="64"/>
        <v>7.0166666666666666</v>
      </c>
      <c r="C408">
        <f t="shared" si="65"/>
        <v>142.51781472684087</v>
      </c>
      <c r="D408">
        <f t="shared" si="61"/>
        <v>35629.45368171022</v>
      </c>
      <c r="E408" s="3">
        <f t="shared" si="66"/>
        <v>35629</v>
      </c>
      <c r="F408">
        <f t="shared" si="62"/>
        <v>142.51599999999999</v>
      </c>
      <c r="G408">
        <f t="shared" si="67"/>
        <v>7.0167560133599034</v>
      </c>
      <c r="H408">
        <f t="shared" si="68"/>
        <v>421.00536080159418</v>
      </c>
      <c r="I408" s="3">
        <f t="shared" si="69"/>
        <v>1.273349547310942E-3</v>
      </c>
    </row>
    <row r="409" spans="1:9" x14ac:dyDescent="0.2">
      <c r="A409">
        <v>422</v>
      </c>
      <c r="B409">
        <f t="shared" si="64"/>
        <v>7.0333333333333332</v>
      </c>
      <c r="C409">
        <f t="shared" si="65"/>
        <v>142.18009478672985</v>
      </c>
      <c r="D409">
        <f t="shared" si="61"/>
        <v>35545.02369668246</v>
      </c>
      <c r="E409" s="3">
        <f t="shared" si="66"/>
        <v>35545</v>
      </c>
      <c r="F409">
        <f t="shared" si="62"/>
        <v>142.18</v>
      </c>
      <c r="G409">
        <f t="shared" si="67"/>
        <v>7.0333380222253483</v>
      </c>
      <c r="H409">
        <f t="shared" si="68"/>
        <v>422.00028133352089</v>
      </c>
      <c r="I409" s="3">
        <f t="shared" si="69"/>
        <v>6.6666711111004311E-5</v>
      </c>
    </row>
    <row r="410" spans="1:9" x14ac:dyDescent="0.2">
      <c r="A410">
        <v>423</v>
      </c>
      <c r="B410">
        <f t="shared" si="64"/>
        <v>7.05</v>
      </c>
      <c r="C410">
        <f t="shared" si="65"/>
        <v>141.84397163120568</v>
      </c>
      <c r="D410">
        <f t="shared" si="61"/>
        <v>35460.992907801417</v>
      </c>
      <c r="E410" s="3">
        <f t="shared" si="66"/>
        <v>35460</v>
      </c>
      <c r="F410">
        <f t="shared" si="62"/>
        <v>141.84</v>
      </c>
      <c r="G410">
        <f t="shared" si="67"/>
        <v>7.0501974055273546</v>
      </c>
      <c r="H410">
        <f t="shared" si="68"/>
        <v>423.01184433164127</v>
      </c>
      <c r="I410" s="3">
        <f t="shared" si="69"/>
        <v>2.8000784021916915E-3</v>
      </c>
    </row>
    <row r="411" spans="1:9" x14ac:dyDescent="0.2">
      <c r="A411">
        <v>424</v>
      </c>
      <c r="B411">
        <f t="shared" si="64"/>
        <v>7.0666666666666664</v>
      </c>
      <c r="C411">
        <f t="shared" si="65"/>
        <v>141.50943396226415</v>
      </c>
      <c r="D411">
        <f t="shared" si="61"/>
        <v>35377.358490566039</v>
      </c>
      <c r="E411" s="3">
        <f t="shared" si="66"/>
        <v>35377</v>
      </c>
      <c r="F411">
        <f t="shared" si="62"/>
        <v>141.50800000000001</v>
      </c>
      <c r="G411">
        <f t="shared" si="67"/>
        <v>7.0667382762811988</v>
      </c>
      <c r="H411">
        <f t="shared" si="68"/>
        <v>424.00429657687192</v>
      </c>
      <c r="I411" s="3">
        <f t="shared" si="69"/>
        <v>1.0133436018685737E-3</v>
      </c>
    </row>
    <row r="412" spans="1:9" x14ac:dyDescent="0.2">
      <c r="A412">
        <v>425</v>
      </c>
      <c r="B412">
        <f t="shared" si="64"/>
        <v>7.083333333333333</v>
      </c>
      <c r="C412">
        <f t="shared" si="65"/>
        <v>141.1764705882353</v>
      </c>
      <c r="D412">
        <f t="shared" si="61"/>
        <v>35294.117647058825</v>
      </c>
      <c r="E412" s="3">
        <f t="shared" si="66"/>
        <v>35294</v>
      </c>
      <c r="F412">
        <f t="shared" si="62"/>
        <v>141.17600000000002</v>
      </c>
      <c r="G412">
        <f t="shared" si="67"/>
        <v>7.083356944523147</v>
      </c>
      <c r="H412">
        <f t="shared" si="68"/>
        <v>425.00141667138882</v>
      </c>
      <c r="I412" s="3">
        <f t="shared" si="69"/>
        <v>3.3333444442926999E-4</v>
      </c>
    </row>
    <row r="413" spans="1:9" x14ac:dyDescent="0.2">
      <c r="A413">
        <v>426</v>
      </c>
      <c r="B413">
        <f t="shared" si="64"/>
        <v>7.1</v>
      </c>
      <c r="C413">
        <f t="shared" si="65"/>
        <v>140.84507042253523</v>
      </c>
      <c r="D413">
        <f t="shared" si="61"/>
        <v>35211.26760563381</v>
      </c>
      <c r="E413" s="3">
        <f t="shared" si="66"/>
        <v>35211</v>
      </c>
      <c r="F413">
        <f t="shared" si="62"/>
        <v>140.84399999999999</v>
      </c>
      <c r="G413">
        <f t="shared" si="67"/>
        <v>7.100053960410099</v>
      </c>
      <c r="H413">
        <f t="shared" si="68"/>
        <v>426.00323762460596</v>
      </c>
      <c r="I413" s="3">
        <f t="shared" si="69"/>
        <v>7.6000577604658324E-4</v>
      </c>
    </row>
    <row r="414" spans="1:9" x14ac:dyDescent="0.2">
      <c r="A414">
        <v>427</v>
      </c>
      <c r="B414">
        <f t="shared" si="64"/>
        <v>7.1166666666666663</v>
      </c>
      <c r="C414">
        <f t="shared" si="65"/>
        <v>140.5152224824356</v>
      </c>
      <c r="D414">
        <f t="shared" si="61"/>
        <v>35128.805620608902</v>
      </c>
      <c r="E414" s="3">
        <f t="shared" si="66"/>
        <v>35128</v>
      </c>
      <c r="F414">
        <f t="shared" si="62"/>
        <v>140.512</v>
      </c>
      <c r="G414">
        <f t="shared" si="67"/>
        <v>7.1168298792985656</v>
      </c>
      <c r="H414">
        <f t="shared" si="68"/>
        <v>427.00979275791394</v>
      </c>
      <c r="I414" s="3">
        <f t="shared" si="69"/>
        <v>2.2933859283237228E-3</v>
      </c>
    </row>
    <row r="415" spans="1:9" x14ac:dyDescent="0.2">
      <c r="A415">
        <v>428</v>
      </c>
      <c r="B415">
        <f t="shared" si="64"/>
        <v>7.1333333333333337</v>
      </c>
      <c r="C415">
        <f t="shared" si="65"/>
        <v>140.18691588785046</v>
      </c>
      <c r="D415">
        <f t="shared" si="61"/>
        <v>35046.728971962613</v>
      </c>
      <c r="E415" s="3">
        <f t="shared" si="66"/>
        <v>35046</v>
      </c>
      <c r="F415">
        <f t="shared" si="62"/>
        <v>140.184</v>
      </c>
      <c r="G415">
        <f t="shared" si="67"/>
        <v>7.1334817097528962</v>
      </c>
      <c r="H415">
        <f t="shared" si="68"/>
        <v>428.00890258517376</v>
      </c>
      <c r="I415" s="3">
        <f t="shared" si="69"/>
        <v>2.0800432648965922E-3</v>
      </c>
    </row>
    <row r="416" spans="1:9" x14ac:dyDescent="0.2">
      <c r="A416">
        <v>429</v>
      </c>
      <c r="B416">
        <f t="shared" si="64"/>
        <v>7.15</v>
      </c>
      <c r="C416">
        <f t="shared" si="65"/>
        <v>139.86013986013984</v>
      </c>
      <c r="D416">
        <f t="shared" si="61"/>
        <v>34965.03496503496</v>
      </c>
      <c r="E416" s="3">
        <f t="shared" si="66"/>
        <v>34965</v>
      </c>
      <c r="F416">
        <f t="shared" si="62"/>
        <v>139.86000000000001</v>
      </c>
      <c r="G416">
        <f t="shared" si="67"/>
        <v>7.1500071500071494</v>
      </c>
      <c r="H416">
        <f t="shared" si="68"/>
        <v>429.00042900042894</v>
      </c>
      <c r="I416" s="3">
        <f t="shared" si="69"/>
        <v>1.0000009998539459E-4</v>
      </c>
    </row>
    <row r="417" spans="1:9" x14ac:dyDescent="0.2">
      <c r="A417">
        <v>430</v>
      </c>
      <c r="B417">
        <f t="shared" si="64"/>
        <v>7.166666666666667</v>
      </c>
      <c r="C417">
        <f t="shared" si="65"/>
        <v>139.53488372093022</v>
      </c>
      <c r="D417">
        <f t="shared" si="61"/>
        <v>34883.720930232557</v>
      </c>
      <c r="E417" s="3">
        <f t="shared" si="66"/>
        <v>34883</v>
      </c>
      <c r="F417">
        <f t="shared" si="62"/>
        <v>139.53200000000001</v>
      </c>
      <c r="G417">
        <f t="shared" si="67"/>
        <v>7.166814780838803</v>
      </c>
      <c r="H417">
        <f t="shared" si="68"/>
        <v>430.00888685032817</v>
      </c>
      <c r="I417" s="3">
        <f t="shared" si="69"/>
        <v>2.0667093786435773E-3</v>
      </c>
    </row>
    <row r="418" spans="1:9" x14ac:dyDescent="0.2">
      <c r="A418">
        <v>431</v>
      </c>
      <c r="B418">
        <f t="shared" si="64"/>
        <v>7.1833333333333336</v>
      </c>
      <c r="C418">
        <f t="shared" si="65"/>
        <v>139.21113689095128</v>
      </c>
      <c r="D418">
        <f t="shared" si="61"/>
        <v>34802.784222737821</v>
      </c>
      <c r="E418" s="3">
        <f t="shared" si="66"/>
        <v>34802</v>
      </c>
      <c r="F418">
        <f t="shared" si="62"/>
        <v>139.208</v>
      </c>
      <c r="G418">
        <f t="shared" si="67"/>
        <v>7.1834952014252051</v>
      </c>
      <c r="H418">
        <f t="shared" si="68"/>
        <v>431.00971208551232</v>
      </c>
      <c r="I418" s="3">
        <f t="shared" si="69"/>
        <v>2.2533841095868654E-3</v>
      </c>
    </row>
    <row r="419" spans="1:9" x14ac:dyDescent="0.2">
      <c r="A419">
        <v>432</v>
      </c>
      <c r="B419">
        <f t="shared" si="64"/>
        <v>7.2</v>
      </c>
      <c r="C419">
        <f t="shared" si="65"/>
        <v>138.88888888888889</v>
      </c>
      <c r="D419">
        <f t="shared" si="61"/>
        <v>34722.222222222219</v>
      </c>
      <c r="E419" s="3">
        <f t="shared" si="66"/>
        <v>34722</v>
      </c>
      <c r="F419">
        <f t="shared" si="62"/>
        <v>138.88800000000001</v>
      </c>
      <c r="G419">
        <f t="shared" si="67"/>
        <v>7.2000460802949133</v>
      </c>
      <c r="H419">
        <f t="shared" si="68"/>
        <v>432.00276481769481</v>
      </c>
      <c r="I419" s="3">
        <f t="shared" si="69"/>
        <v>6.4000409602095313E-4</v>
      </c>
    </row>
    <row r="420" spans="1:9" x14ac:dyDescent="0.2">
      <c r="A420">
        <v>433</v>
      </c>
      <c r="B420">
        <f t="shared" si="64"/>
        <v>7.2166666666666668</v>
      </c>
      <c r="C420">
        <f t="shared" si="65"/>
        <v>138.56812933025404</v>
      </c>
      <c r="D420">
        <f t="shared" ref="D420:D483" si="70">C420/$D$3</f>
        <v>34642.032332563511</v>
      </c>
      <c r="E420" s="3">
        <f t="shared" si="66"/>
        <v>34642</v>
      </c>
      <c r="F420">
        <f t="shared" ref="F420:F483" si="71">E420*$D$3</f>
        <v>138.56800000000001</v>
      </c>
      <c r="G420">
        <f t="shared" si="67"/>
        <v>7.2166734022285075</v>
      </c>
      <c r="H420">
        <f t="shared" si="68"/>
        <v>433.00040413371045</v>
      </c>
      <c r="I420" s="3">
        <f t="shared" si="69"/>
        <v>9.3333420426509398E-5</v>
      </c>
    </row>
    <row r="421" spans="1:9" x14ac:dyDescent="0.2">
      <c r="A421">
        <v>434</v>
      </c>
      <c r="B421">
        <f t="shared" si="64"/>
        <v>7.2333333333333334</v>
      </c>
      <c r="C421">
        <f t="shared" si="65"/>
        <v>138.2488479262673</v>
      </c>
      <c r="D421">
        <f t="shared" si="70"/>
        <v>34562.211981566827</v>
      </c>
      <c r="E421" s="3">
        <f t="shared" si="66"/>
        <v>34562</v>
      </c>
      <c r="F421">
        <f t="shared" si="71"/>
        <v>138.24799999999999</v>
      </c>
      <c r="G421">
        <f t="shared" si="67"/>
        <v>7.2333776980498827</v>
      </c>
      <c r="H421">
        <f t="shared" si="68"/>
        <v>434.00266188299298</v>
      </c>
      <c r="I421" s="3">
        <f t="shared" si="69"/>
        <v>6.133370951570612E-4</v>
      </c>
    </row>
    <row r="422" spans="1:9" x14ac:dyDescent="0.2">
      <c r="A422">
        <v>435</v>
      </c>
      <c r="B422">
        <f t="shared" si="64"/>
        <v>7.25</v>
      </c>
      <c r="C422">
        <f t="shared" si="65"/>
        <v>137.93103448275861</v>
      </c>
      <c r="D422">
        <f t="shared" si="70"/>
        <v>34482.758620689652</v>
      </c>
      <c r="E422" s="3">
        <f t="shared" si="66"/>
        <v>34482</v>
      </c>
      <c r="F422">
        <f t="shared" si="71"/>
        <v>137.928</v>
      </c>
      <c r="G422">
        <f t="shared" si="67"/>
        <v>7.2501595035090771</v>
      </c>
      <c r="H422">
        <f t="shared" si="68"/>
        <v>435.00957021054461</v>
      </c>
      <c r="I422" s="3">
        <f t="shared" si="69"/>
        <v>2.2000484010596278E-3</v>
      </c>
    </row>
    <row r="423" spans="1:9" x14ac:dyDescent="0.2">
      <c r="A423">
        <v>436</v>
      </c>
      <c r="B423">
        <f t="shared" si="64"/>
        <v>7.2666666666666666</v>
      </c>
      <c r="C423">
        <f t="shared" si="65"/>
        <v>137.61467889908258</v>
      </c>
      <c r="D423">
        <f t="shared" si="70"/>
        <v>34403.669724770647</v>
      </c>
      <c r="E423" s="3">
        <f t="shared" si="66"/>
        <v>34403</v>
      </c>
      <c r="F423">
        <f t="shared" si="71"/>
        <v>137.61199999999999</v>
      </c>
      <c r="G423">
        <f t="shared" si="67"/>
        <v>7.2668081271982103</v>
      </c>
      <c r="H423">
        <f t="shared" si="68"/>
        <v>436.00848763189265</v>
      </c>
      <c r="I423" s="3">
        <f t="shared" si="69"/>
        <v>1.9467045625341755E-3</v>
      </c>
    </row>
    <row r="424" spans="1:9" x14ac:dyDescent="0.2">
      <c r="A424">
        <v>437</v>
      </c>
      <c r="B424">
        <f t="shared" si="64"/>
        <v>7.2833333333333332</v>
      </c>
      <c r="C424">
        <f t="shared" si="65"/>
        <v>137.29977116704805</v>
      </c>
      <c r="D424">
        <f t="shared" si="70"/>
        <v>34324.942791762012</v>
      </c>
      <c r="E424" s="3">
        <f t="shared" si="66"/>
        <v>34324</v>
      </c>
      <c r="F424">
        <f t="shared" si="71"/>
        <v>137.29599999999999</v>
      </c>
      <c r="G424">
        <f t="shared" si="67"/>
        <v>7.2835333877170489</v>
      </c>
      <c r="H424">
        <f t="shared" si="68"/>
        <v>437.01200326302296</v>
      </c>
      <c r="I424" s="3">
        <f t="shared" si="69"/>
        <v>2.746742110517533E-3</v>
      </c>
    </row>
    <row r="425" spans="1:9" x14ac:dyDescent="0.2">
      <c r="A425">
        <v>438</v>
      </c>
      <c r="B425">
        <f t="shared" si="64"/>
        <v>7.3</v>
      </c>
      <c r="C425">
        <f t="shared" si="65"/>
        <v>136.98630136986301</v>
      </c>
      <c r="D425">
        <f t="shared" si="70"/>
        <v>34246.575342465752</v>
      </c>
      <c r="E425" s="3">
        <f t="shared" si="66"/>
        <v>34246</v>
      </c>
      <c r="F425">
        <f t="shared" si="71"/>
        <v>136.98400000000001</v>
      </c>
      <c r="G425">
        <f t="shared" si="67"/>
        <v>7.3001226420603853</v>
      </c>
      <c r="H425">
        <f t="shared" si="68"/>
        <v>438.00735852362311</v>
      </c>
      <c r="I425" s="3">
        <f t="shared" si="69"/>
        <v>1.6800282244545817E-3</v>
      </c>
    </row>
    <row r="426" spans="1:9" x14ac:dyDescent="0.2">
      <c r="A426">
        <v>439</v>
      </c>
      <c r="B426">
        <f t="shared" si="64"/>
        <v>7.3166666666666664</v>
      </c>
      <c r="C426">
        <f t="shared" si="65"/>
        <v>136.67425968109339</v>
      </c>
      <c r="D426">
        <f t="shared" si="70"/>
        <v>34168.564920273348</v>
      </c>
      <c r="E426" s="3">
        <f t="shared" si="66"/>
        <v>34168</v>
      </c>
      <c r="F426">
        <f t="shared" si="71"/>
        <v>136.672</v>
      </c>
      <c r="G426">
        <f t="shared" si="67"/>
        <v>7.316787637555608</v>
      </c>
      <c r="H426">
        <f t="shared" si="68"/>
        <v>439.00725825333649</v>
      </c>
      <c r="I426" s="3">
        <f t="shared" si="69"/>
        <v>1.6533606689038717E-3</v>
      </c>
    </row>
    <row r="427" spans="1:9" x14ac:dyDescent="0.2">
      <c r="A427">
        <v>440</v>
      </c>
      <c r="B427">
        <f t="shared" si="64"/>
        <v>7.333333333333333</v>
      </c>
      <c r="C427">
        <f t="shared" si="65"/>
        <v>136.36363636363637</v>
      </c>
      <c r="D427">
        <f t="shared" si="70"/>
        <v>34090.909090909096</v>
      </c>
      <c r="E427" s="3">
        <f t="shared" si="66"/>
        <v>34090</v>
      </c>
      <c r="F427">
        <f t="shared" si="71"/>
        <v>136.36000000000001</v>
      </c>
      <c r="G427">
        <f t="shared" si="67"/>
        <v>7.3335288941038419</v>
      </c>
      <c r="H427">
        <f t="shared" si="68"/>
        <v>440.01173364623054</v>
      </c>
      <c r="I427" s="3">
        <f t="shared" si="69"/>
        <v>2.6667377796679207E-3</v>
      </c>
    </row>
    <row r="428" spans="1:9" x14ac:dyDescent="0.2">
      <c r="A428">
        <v>441</v>
      </c>
      <c r="B428">
        <f t="shared" si="64"/>
        <v>7.35</v>
      </c>
      <c r="C428">
        <f t="shared" si="65"/>
        <v>136.0544217687075</v>
      </c>
      <c r="D428">
        <f t="shared" si="70"/>
        <v>34013.605442176871</v>
      </c>
      <c r="E428" s="3">
        <f t="shared" si="66"/>
        <v>34013</v>
      </c>
      <c r="F428">
        <f t="shared" si="71"/>
        <v>136.05199999999999</v>
      </c>
      <c r="G428">
        <f t="shared" si="67"/>
        <v>7.3501308323288148</v>
      </c>
      <c r="H428">
        <f t="shared" si="68"/>
        <v>441.00784993972889</v>
      </c>
      <c r="I428" s="3">
        <f t="shared" si="69"/>
        <v>1.7800316845544551E-3</v>
      </c>
    </row>
    <row r="429" spans="1:9" x14ac:dyDescent="0.2">
      <c r="A429">
        <v>442</v>
      </c>
      <c r="B429">
        <f t="shared" si="64"/>
        <v>7.3666666666666663</v>
      </c>
      <c r="C429">
        <f t="shared" si="65"/>
        <v>135.74660633484166</v>
      </c>
      <c r="D429">
        <f t="shared" si="70"/>
        <v>33936.651583710416</v>
      </c>
      <c r="E429" s="3">
        <f t="shared" si="66"/>
        <v>33936</v>
      </c>
      <c r="F429">
        <f t="shared" si="71"/>
        <v>135.744</v>
      </c>
      <c r="G429">
        <f t="shared" si="67"/>
        <v>7.366808109382367</v>
      </c>
      <c r="H429">
        <f t="shared" si="68"/>
        <v>442.00848656294204</v>
      </c>
      <c r="I429" s="3">
        <f t="shared" si="69"/>
        <v>1.9200368647147509E-3</v>
      </c>
    </row>
    <row r="430" spans="1:9" x14ac:dyDescent="0.2">
      <c r="A430">
        <v>443</v>
      </c>
      <c r="B430">
        <f t="shared" si="64"/>
        <v>7.3833333333333337</v>
      </c>
      <c r="C430">
        <f t="shared" si="65"/>
        <v>135.44018058690745</v>
      </c>
      <c r="D430">
        <f t="shared" si="70"/>
        <v>33860.045146726858</v>
      </c>
      <c r="E430" s="3">
        <f t="shared" si="66"/>
        <v>33860</v>
      </c>
      <c r="F430">
        <f t="shared" si="71"/>
        <v>135.44</v>
      </c>
      <c r="G430">
        <f t="shared" si="67"/>
        <v>7.3833431777909038</v>
      </c>
      <c r="H430">
        <f t="shared" si="68"/>
        <v>443.00059066745422</v>
      </c>
      <c r="I430" s="3">
        <f t="shared" si="69"/>
        <v>1.3333351111035528E-4</v>
      </c>
    </row>
    <row r="431" spans="1:9" x14ac:dyDescent="0.2">
      <c r="A431">
        <v>444</v>
      </c>
      <c r="B431">
        <f t="shared" si="64"/>
        <v>7.4</v>
      </c>
      <c r="C431">
        <f t="shared" si="65"/>
        <v>135.1351351351351</v>
      </c>
      <c r="D431">
        <f t="shared" si="70"/>
        <v>33783.783783783772</v>
      </c>
      <c r="E431" s="3">
        <f t="shared" si="66"/>
        <v>33783</v>
      </c>
      <c r="F431">
        <f t="shared" si="71"/>
        <v>135.13200000000001</v>
      </c>
      <c r="G431">
        <f t="shared" si="67"/>
        <v>7.4001716839830687</v>
      </c>
      <c r="H431">
        <f t="shared" si="68"/>
        <v>444.0103010389841</v>
      </c>
      <c r="I431" s="3">
        <f t="shared" si="69"/>
        <v>2.320053825246862E-3</v>
      </c>
    </row>
    <row r="432" spans="1:9" x14ac:dyDescent="0.2">
      <c r="A432">
        <v>445</v>
      </c>
      <c r="B432">
        <f t="shared" si="64"/>
        <v>7.416666666666667</v>
      </c>
      <c r="C432">
        <f t="shared" si="65"/>
        <v>134.83146067415731</v>
      </c>
      <c r="D432">
        <f t="shared" si="70"/>
        <v>33707.865168539327</v>
      </c>
      <c r="E432" s="3">
        <f t="shared" si="66"/>
        <v>33707</v>
      </c>
      <c r="F432">
        <f t="shared" si="71"/>
        <v>134.828</v>
      </c>
      <c r="G432">
        <f t="shared" si="67"/>
        <v>7.4168570326638381</v>
      </c>
      <c r="H432">
        <f t="shared" si="68"/>
        <v>445.01142195983027</v>
      </c>
      <c r="I432" s="3">
        <f t="shared" si="69"/>
        <v>2.5667325461286514E-3</v>
      </c>
    </row>
    <row r="433" spans="1:9" x14ac:dyDescent="0.2">
      <c r="A433">
        <v>446</v>
      </c>
      <c r="B433">
        <f t="shared" si="64"/>
        <v>7.4333333333333336</v>
      </c>
      <c r="C433">
        <f t="shared" si="65"/>
        <v>134.52914798206277</v>
      </c>
      <c r="D433">
        <f t="shared" si="70"/>
        <v>33632.286995515693</v>
      </c>
      <c r="E433" s="3">
        <f t="shared" si="66"/>
        <v>33632</v>
      </c>
      <c r="F433">
        <f t="shared" si="71"/>
        <v>134.52799999999999</v>
      </c>
      <c r="G433">
        <f t="shared" si="67"/>
        <v>7.4333967649857291</v>
      </c>
      <c r="H433">
        <f t="shared" si="68"/>
        <v>446.00380589914374</v>
      </c>
      <c r="I433" s="3">
        <f t="shared" si="69"/>
        <v>8.5334061518888081E-4</v>
      </c>
    </row>
    <row r="434" spans="1:9" x14ac:dyDescent="0.2">
      <c r="A434">
        <v>447</v>
      </c>
      <c r="B434">
        <f t="shared" si="64"/>
        <v>7.45</v>
      </c>
      <c r="C434">
        <f t="shared" si="65"/>
        <v>134.2281879194631</v>
      </c>
      <c r="D434">
        <f t="shared" si="70"/>
        <v>33557.046979865772</v>
      </c>
      <c r="E434" s="3">
        <f t="shared" si="66"/>
        <v>33557</v>
      </c>
      <c r="F434">
        <f t="shared" si="71"/>
        <v>134.22800000000001</v>
      </c>
      <c r="G434">
        <f t="shared" si="67"/>
        <v>7.4500104300146015</v>
      </c>
      <c r="H434">
        <f t="shared" si="68"/>
        <v>447.00062580087609</v>
      </c>
      <c r="I434" s="3">
        <f t="shared" si="69"/>
        <v>1.4000019599413039E-4</v>
      </c>
    </row>
    <row r="435" spans="1:9" x14ac:dyDescent="0.2">
      <c r="A435">
        <v>448</v>
      </c>
      <c r="B435">
        <f t="shared" si="64"/>
        <v>7.4666666666666668</v>
      </c>
      <c r="C435">
        <f t="shared" si="65"/>
        <v>133.92857142857142</v>
      </c>
      <c r="D435">
        <f t="shared" si="70"/>
        <v>33482.142857142855</v>
      </c>
      <c r="E435" s="3">
        <f t="shared" si="66"/>
        <v>33482</v>
      </c>
      <c r="F435">
        <f t="shared" si="71"/>
        <v>133.928</v>
      </c>
      <c r="G435">
        <f t="shared" si="67"/>
        <v>7.4666985245803721</v>
      </c>
      <c r="H435">
        <f t="shared" si="68"/>
        <v>448.00191147482235</v>
      </c>
      <c r="I435" s="3">
        <f t="shared" si="69"/>
        <v>4.2666848713171902E-4</v>
      </c>
    </row>
    <row r="436" spans="1:9" x14ac:dyDescent="0.2">
      <c r="A436">
        <v>449</v>
      </c>
      <c r="B436">
        <f t="shared" si="64"/>
        <v>7.4833333333333334</v>
      </c>
      <c r="C436">
        <f t="shared" si="65"/>
        <v>133.63028953229397</v>
      </c>
      <c r="D436">
        <f t="shared" si="70"/>
        <v>33407.572383073493</v>
      </c>
      <c r="E436" s="3">
        <f t="shared" si="66"/>
        <v>33407</v>
      </c>
      <c r="F436">
        <f t="shared" si="71"/>
        <v>133.62800000000001</v>
      </c>
      <c r="G436">
        <f t="shared" si="67"/>
        <v>7.4834615499745549</v>
      </c>
      <c r="H436">
        <f t="shared" si="68"/>
        <v>449.00769299847332</v>
      </c>
      <c r="I436" s="3">
        <f t="shared" si="69"/>
        <v>1.7133626889347321E-3</v>
      </c>
    </row>
    <row r="437" spans="1:9" x14ac:dyDescent="0.2">
      <c r="A437">
        <v>450</v>
      </c>
      <c r="B437">
        <f t="shared" si="64"/>
        <v>7.5</v>
      </c>
      <c r="C437">
        <f t="shared" si="65"/>
        <v>133.33333333333334</v>
      </c>
      <c r="D437">
        <f t="shared" si="70"/>
        <v>33333.333333333336</v>
      </c>
      <c r="E437" s="3">
        <f t="shared" si="66"/>
        <v>33333</v>
      </c>
      <c r="F437">
        <f t="shared" si="71"/>
        <v>133.33199999999999</v>
      </c>
      <c r="G437">
        <f t="shared" si="67"/>
        <v>7.500075000750007</v>
      </c>
      <c r="H437">
        <f t="shared" si="68"/>
        <v>450.00450004500044</v>
      </c>
      <c r="I437" s="3">
        <f t="shared" si="69"/>
        <v>1.0000100000979728E-3</v>
      </c>
    </row>
    <row r="438" spans="1:9" x14ac:dyDescent="0.2">
      <c r="A438">
        <v>451</v>
      </c>
      <c r="B438">
        <f t="shared" si="64"/>
        <v>7.5166666666666666</v>
      </c>
      <c r="C438">
        <f t="shared" si="65"/>
        <v>133.03769401330376</v>
      </c>
      <c r="D438">
        <f t="shared" si="70"/>
        <v>33259.423503325939</v>
      </c>
      <c r="E438" s="3">
        <f t="shared" si="66"/>
        <v>33259</v>
      </c>
      <c r="F438">
        <f t="shared" si="71"/>
        <v>133.036</v>
      </c>
      <c r="G438">
        <f t="shared" si="67"/>
        <v>7.5167623801076404</v>
      </c>
      <c r="H438">
        <f t="shared" si="68"/>
        <v>451.00574280645844</v>
      </c>
      <c r="I438" s="3">
        <f t="shared" si="69"/>
        <v>1.2733495473265695E-3</v>
      </c>
    </row>
    <row r="439" spans="1:9" x14ac:dyDescent="0.2">
      <c r="A439">
        <v>452</v>
      </c>
      <c r="B439">
        <f t="shared" si="64"/>
        <v>7.5333333333333332</v>
      </c>
      <c r="C439">
        <f t="shared" si="65"/>
        <v>132.74336283185841</v>
      </c>
      <c r="D439">
        <f t="shared" si="70"/>
        <v>33185.840707964599</v>
      </c>
      <c r="E439" s="3">
        <f t="shared" si="66"/>
        <v>33185</v>
      </c>
      <c r="F439">
        <f t="shared" si="71"/>
        <v>132.74</v>
      </c>
      <c r="G439">
        <f t="shared" si="67"/>
        <v>7.5335241826126262</v>
      </c>
      <c r="H439">
        <f t="shared" si="68"/>
        <v>452.01145095675759</v>
      </c>
      <c r="I439" s="3">
        <f t="shared" si="69"/>
        <v>2.5333975127400706E-3</v>
      </c>
    </row>
    <row r="440" spans="1:9" x14ac:dyDescent="0.2">
      <c r="A440">
        <v>453</v>
      </c>
      <c r="B440">
        <f t="shared" si="64"/>
        <v>7.55</v>
      </c>
      <c r="C440">
        <f t="shared" si="65"/>
        <v>132.45033112582783</v>
      </c>
      <c r="D440">
        <f t="shared" si="70"/>
        <v>33112.582781456957</v>
      </c>
      <c r="E440" s="3">
        <f t="shared" si="66"/>
        <v>33112</v>
      </c>
      <c r="F440">
        <f t="shared" si="71"/>
        <v>132.44800000000001</v>
      </c>
      <c r="G440">
        <f t="shared" si="67"/>
        <v>7.5501328823387288</v>
      </c>
      <c r="H440">
        <f t="shared" si="68"/>
        <v>453.00797294032373</v>
      </c>
      <c r="I440" s="3">
        <f t="shared" si="69"/>
        <v>1.7600309765397784E-3</v>
      </c>
    </row>
    <row r="441" spans="1:9" x14ac:dyDescent="0.2">
      <c r="A441">
        <v>454</v>
      </c>
      <c r="B441">
        <f t="shared" si="64"/>
        <v>7.5666666666666664</v>
      </c>
      <c r="C441">
        <f t="shared" si="65"/>
        <v>132.15859030837004</v>
      </c>
      <c r="D441">
        <f t="shared" si="70"/>
        <v>33039.64757709251</v>
      </c>
      <c r="E441" s="3">
        <f t="shared" si="66"/>
        <v>33039</v>
      </c>
      <c r="F441">
        <f t="shared" si="71"/>
        <v>132.15600000000001</v>
      </c>
      <c r="G441">
        <f t="shared" si="67"/>
        <v>7.5668149762402015</v>
      </c>
      <c r="H441">
        <f t="shared" si="68"/>
        <v>454.00889857441211</v>
      </c>
      <c r="I441" s="3">
        <f t="shared" si="69"/>
        <v>1.9600384167653331E-3</v>
      </c>
    </row>
    <row r="442" spans="1:9" x14ac:dyDescent="0.2">
      <c r="A442">
        <v>455</v>
      </c>
      <c r="B442">
        <f t="shared" si="64"/>
        <v>7.583333333333333</v>
      </c>
      <c r="C442">
        <f t="shared" si="65"/>
        <v>131.86813186813188</v>
      </c>
      <c r="D442">
        <f t="shared" si="70"/>
        <v>32967.032967032967</v>
      </c>
      <c r="E442" s="3">
        <f t="shared" si="66"/>
        <v>32967</v>
      </c>
      <c r="F442">
        <f t="shared" si="71"/>
        <v>131.86799999999999</v>
      </c>
      <c r="G442">
        <f t="shared" si="67"/>
        <v>7.5833409166742509</v>
      </c>
      <c r="H442">
        <f t="shared" si="68"/>
        <v>455.00045500045508</v>
      </c>
      <c r="I442" s="3">
        <f t="shared" si="69"/>
        <v>1.0000010001681653E-4</v>
      </c>
    </row>
    <row r="443" spans="1:9" x14ac:dyDescent="0.2">
      <c r="A443">
        <v>456</v>
      </c>
      <c r="B443">
        <f t="shared" si="64"/>
        <v>7.6</v>
      </c>
      <c r="C443">
        <f t="shared" si="65"/>
        <v>131.57894736842104</v>
      </c>
      <c r="D443">
        <f t="shared" si="70"/>
        <v>32894.73684210526</v>
      </c>
      <c r="E443" s="3">
        <f t="shared" si="66"/>
        <v>32894</v>
      </c>
      <c r="F443">
        <f t="shared" si="71"/>
        <v>131.57599999999999</v>
      </c>
      <c r="G443">
        <f t="shared" si="67"/>
        <v>7.6001702438134613</v>
      </c>
      <c r="H443">
        <f t="shared" si="68"/>
        <v>456.01021462880766</v>
      </c>
      <c r="I443" s="3">
        <f t="shared" si="69"/>
        <v>2.2400501771183473E-3</v>
      </c>
    </row>
    <row r="444" spans="1:9" x14ac:dyDescent="0.2">
      <c r="A444">
        <v>457</v>
      </c>
      <c r="B444">
        <f t="shared" si="64"/>
        <v>7.6166666666666663</v>
      </c>
      <c r="C444">
        <f t="shared" si="65"/>
        <v>131.2910284463895</v>
      </c>
      <c r="D444">
        <f t="shared" si="70"/>
        <v>32822.757111597377</v>
      </c>
      <c r="E444" s="3">
        <f t="shared" si="66"/>
        <v>32822</v>
      </c>
      <c r="F444">
        <f t="shared" si="71"/>
        <v>131.28800000000001</v>
      </c>
      <c r="G444">
        <f t="shared" si="67"/>
        <v>7.6168423618304786</v>
      </c>
      <c r="H444">
        <f t="shared" si="68"/>
        <v>457.01054170982871</v>
      </c>
      <c r="I444" s="3">
        <f t="shared" si="69"/>
        <v>2.3067198749923039E-3</v>
      </c>
    </row>
    <row r="445" spans="1:9" x14ac:dyDescent="0.2">
      <c r="A445">
        <v>458</v>
      </c>
      <c r="B445">
        <f t="shared" si="64"/>
        <v>7.6333333333333337</v>
      </c>
      <c r="C445">
        <f t="shared" si="65"/>
        <v>131.00436681222706</v>
      </c>
      <c r="D445">
        <f t="shared" si="70"/>
        <v>32751.091703056765</v>
      </c>
      <c r="E445" s="3">
        <f t="shared" si="66"/>
        <v>32751</v>
      </c>
      <c r="F445">
        <f t="shared" si="71"/>
        <v>131.00399999999999</v>
      </c>
      <c r="G445">
        <f t="shared" si="67"/>
        <v>7.6333547067265135</v>
      </c>
      <c r="H445">
        <f t="shared" si="68"/>
        <v>458.00128240359084</v>
      </c>
      <c r="I445" s="3">
        <f t="shared" si="69"/>
        <v>2.8000078402515321E-4</v>
      </c>
    </row>
    <row r="446" spans="1:9" x14ac:dyDescent="0.2">
      <c r="A446">
        <v>459</v>
      </c>
      <c r="B446">
        <f t="shared" si="64"/>
        <v>7.65</v>
      </c>
      <c r="C446">
        <f t="shared" si="65"/>
        <v>130.71895424836603</v>
      </c>
      <c r="D446">
        <f t="shared" si="70"/>
        <v>32679.738562091508</v>
      </c>
      <c r="E446" s="3">
        <f t="shared" si="66"/>
        <v>32679</v>
      </c>
      <c r="F446">
        <f t="shared" si="71"/>
        <v>130.71600000000001</v>
      </c>
      <c r="G446">
        <f t="shared" si="67"/>
        <v>7.6501728939074027</v>
      </c>
      <c r="H446">
        <f t="shared" si="68"/>
        <v>459.01037363444414</v>
      </c>
      <c r="I446" s="3">
        <f t="shared" si="69"/>
        <v>2.260051077153782E-3</v>
      </c>
    </row>
    <row r="447" spans="1:9" x14ac:dyDescent="0.2">
      <c r="A447">
        <v>460</v>
      </c>
      <c r="B447">
        <f t="shared" si="64"/>
        <v>7.666666666666667</v>
      </c>
      <c r="C447">
        <f t="shared" si="65"/>
        <v>130.43478260869566</v>
      </c>
      <c r="D447">
        <f t="shared" si="70"/>
        <v>32608.695652173912</v>
      </c>
      <c r="E447" s="3">
        <f t="shared" si="66"/>
        <v>32608</v>
      </c>
      <c r="F447">
        <f t="shared" si="71"/>
        <v>130.43200000000002</v>
      </c>
      <c r="G447">
        <f t="shared" si="67"/>
        <v>7.6668302257114807</v>
      </c>
      <c r="H447">
        <f t="shared" si="68"/>
        <v>460.00981354268885</v>
      </c>
      <c r="I447" s="3">
        <f t="shared" si="69"/>
        <v>2.1333788454013379E-3</v>
      </c>
    </row>
    <row r="448" spans="1:9" x14ac:dyDescent="0.2">
      <c r="A448">
        <v>461</v>
      </c>
      <c r="B448">
        <f t="shared" si="64"/>
        <v>7.6833333333333336</v>
      </c>
      <c r="C448">
        <f t="shared" si="65"/>
        <v>130.15184381778741</v>
      </c>
      <c r="D448">
        <f t="shared" si="70"/>
        <v>32537.960954446851</v>
      </c>
      <c r="E448" s="3">
        <f t="shared" si="66"/>
        <v>32537</v>
      </c>
      <c r="F448">
        <f t="shared" si="71"/>
        <v>130.148</v>
      </c>
      <c r="G448">
        <f t="shared" si="67"/>
        <v>7.6835602544795165</v>
      </c>
      <c r="H448">
        <f t="shared" si="68"/>
        <v>461.01361526877099</v>
      </c>
      <c r="I448" s="3">
        <f t="shared" si="69"/>
        <v>2.953420557698688E-3</v>
      </c>
    </row>
    <row r="449" spans="1:9" x14ac:dyDescent="0.2">
      <c r="A449">
        <v>462</v>
      </c>
      <c r="B449">
        <f t="shared" si="64"/>
        <v>7.7</v>
      </c>
      <c r="C449">
        <f t="shared" si="65"/>
        <v>129.87012987012986</v>
      </c>
      <c r="D449">
        <f t="shared" si="70"/>
        <v>32467.532467532463</v>
      </c>
      <c r="E449" s="3">
        <f t="shared" si="66"/>
        <v>32467</v>
      </c>
      <c r="F449">
        <f t="shared" si="71"/>
        <v>129.86799999999999</v>
      </c>
      <c r="G449">
        <f t="shared" si="67"/>
        <v>7.700126282071027</v>
      </c>
      <c r="H449">
        <f t="shared" si="68"/>
        <v>462.00757692426163</v>
      </c>
      <c r="I449" s="3">
        <f t="shared" si="69"/>
        <v>1.6400268964561651E-3</v>
      </c>
    </row>
    <row r="450" spans="1:9" x14ac:dyDescent="0.2">
      <c r="A450">
        <v>463</v>
      </c>
      <c r="B450">
        <f t="shared" si="64"/>
        <v>7.7166666666666668</v>
      </c>
      <c r="C450">
        <f t="shared" si="65"/>
        <v>129.58963282937364</v>
      </c>
      <c r="D450">
        <f t="shared" si="70"/>
        <v>32397.408207343411</v>
      </c>
      <c r="E450" s="3">
        <f t="shared" si="66"/>
        <v>32397</v>
      </c>
      <c r="F450">
        <f t="shared" si="71"/>
        <v>129.58799999999999</v>
      </c>
      <c r="G450">
        <f t="shared" si="67"/>
        <v>7.7167638978917816</v>
      </c>
      <c r="H450">
        <f t="shared" si="68"/>
        <v>463.0058338735069</v>
      </c>
      <c r="I450" s="3">
        <f t="shared" si="69"/>
        <v>1.2600158762206166E-3</v>
      </c>
    </row>
    <row r="451" spans="1:9" x14ac:dyDescent="0.2">
      <c r="A451">
        <v>464</v>
      </c>
      <c r="B451">
        <f t="shared" si="64"/>
        <v>7.7333333333333334</v>
      </c>
      <c r="C451">
        <f t="shared" si="65"/>
        <v>129.31034482758622</v>
      </c>
      <c r="D451">
        <f t="shared" si="70"/>
        <v>32327.586206896554</v>
      </c>
      <c r="E451" s="3">
        <f t="shared" si="66"/>
        <v>32327</v>
      </c>
      <c r="F451">
        <f t="shared" si="71"/>
        <v>129.30799999999999</v>
      </c>
      <c r="G451">
        <f t="shared" si="67"/>
        <v>7.7334735669873478</v>
      </c>
      <c r="H451">
        <f t="shared" si="68"/>
        <v>464.00841401924089</v>
      </c>
      <c r="I451" s="3">
        <f t="shared" si="69"/>
        <v>1.8133662157086504E-3</v>
      </c>
    </row>
    <row r="452" spans="1:9" x14ac:dyDescent="0.2">
      <c r="A452">
        <v>465</v>
      </c>
      <c r="B452">
        <f t="shared" si="64"/>
        <v>7.75</v>
      </c>
      <c r="C452">
        <f t="shared" si="65"/>
        <v>129.03225806451613</v>
      </c>
      <c r="D452">
        <f t="shared" si="70"/>
        <v>32258.06451612903</v>
      </c>
      <c r="E452" s="3">
        <f t="shared" si="66"/>
        <v>32258</v>
      </c>
      <c r="F452">
        <f t="shared" si="71"/>
        <v>129.03200000000001</v>
      </c>
      <c r="G452">
        <f t="shared" si="67"/>
        <v>7.7500155000309991</v>
      </c>
      <c r="H452">
        <f t="shared" si="68"/>
        <v>465.00093000185996</v>
      </c>
      <c r="I452" s="3">
        <f t="shared" si="69"/>
        <v>2.0000039999055149E-4</v>
      </c>
    </row>
    <row r="453" spans="1:9" x14ac:dyDescent="0.2">
      <c r="A453">
        <v>466</v>
      </c>
      <c r="B453">
        <f t="shared" si="64"/>
        <v>7.7666666666666666</v>
      </c>
      <c r="C453">
        <f t="shared" si="65"/>
        <v>128.75536480686694</v>
      </c>
      <c r="D453">
        <f t="shared" si="70"/>
        <v>32188.841201716732</v>
      </c>
      <c r="E453" s="3">
        <f t="shared" si="66"/>
        <v>32188</v>
      </c>
      <c r="F453">
        <f t="shared" si="71"/>
        <v>128.75200000000001</v>
      </c>
      <c r="G453">
        <f t="shared" si="67"/>
        <v>7.7668696408599471</v>
      </c>
      <c r="H453">
        <f t="shared" si="68"/>
        <v>466.01217845159681</v>
      </c>
      <c r="I453" s="3">
        <f t="shared" si="69"/>
        <v>2.6134016302167794E-3</v>
      </c>
    </row>
    <row r="454" spans="1:9" x14ac:dyDescent="0.2">
      <c r="A454">
        <v>467</v>
      </c>
      <c r="B454">
        <f t="shared" si="64"/>
        <v>7.7833333333333332</v>
      </c>
      <c r="C454">
        <f t="shared" si="65"/>
        <v>128.47965738758029</v>
      </c>
      <c r="D454">
        <f t="shared" si="70"/>
        <v>32119.914346895072</v>
      </c>
      <c r="E454" s="3">
        <f t="shared" si="66"/>
        <v>32119</v>
      </c>
      <c r="F454">
        <f t="shared" si="71"/>
        <v>128.476</v>
      </c>
      <c r="G454">
        <f t="shared" si="67"/>
        <v>7.7835549051963007</v>
      </c>
      <c r="H454">
        <f t="shared" si="68"/>
        <v>467.01329431177805</v>
      </c>
      <c r="I454" s="3">
        <f t="shared" si="69"/>
        <v>2.8467477040801242E-3</v>
      </c>
    </row>
    <row r="455" spans="1:9" x14ac:dyDescent="0.2">
      <c r="A455">
        <v>468</v>
      </c>
      <c r="B455">
        <f t="shared" si="64"/>
        <v>7.8</v>
      </c>
      <c r="C455">
        <f t="shared" si="65"/>
        <v>128.20512820512823</v>
      </c>
      <c r="D455">
        <f t="shared" si="70"/>
        <v>32051.282051282058</v>
      </c>
      <c r="E455" s="3">
        <f t="shared" si="66"/>
        <v>32051</v>
      </c>
      <c r="F455">
        <f t="shared" si="71"/>
        <v>128.20400000000001</v>
      </c>
      <c r="G455">
        <f t="shared" si="67"/>
        <v>7.8000686406040369</v>
      </c>
      <c r="H455">
        <f t="shared" si="68"/>
        <v>468.00411843624221</v>
      </c>
      <c r="I455" s="3">
        <f t="shared" si="69"/>
        <v>8.8000774406167635E-4</v>
      </c>
    </row>
    <row r="456" spans="1:9" x14ac:dyDescent="0.2">
      <c r="A456">
        <v>469</v>
      </c>
      <c r="B456">
        <f t="shared" si="64"/>
        <v>7.8166666666666664</v>
      </c>
      <c r="C456">
        <f t="shared" si="65"/>
        <v>127.93176972281451</v>
      </c>
      <c r="D456">
        <f t="shared" si="70"/>
        <v>31982.942430703628</v>
      </c>
      <c r="E456" s="3">
        <f t="shared" si="66"/>
        <v>31982</v>
      </c>
      <c r="F456">
        <f t="shared" si="71"/>
        <v>127.928</v>
      </c>
      <c r="G456">
        <f t="shared" si="67"/>
        <v>7.8168970045650683</v>
      </c>
      <c r="H456">
        <f t="shared" si="68"/>
        <v>469.01382027390412</v>
      </c>
      <c r="I456" s="3">
        <f t="shared" si="69"/>
        <v>2.9467534976793646E-3</v>
      </c>
    </row>
    <row r="457" spans="1:9" x14ac:dyDescent="0.2">
      <c r="A457">
        <v>470</v>
      </c>
      <c r="B457">
        <f t="shared" si="64"/>
        <v>7.833333333333333</v>
      </c>
      <c r="C457">
        <f t="shared" si="65"/>
        <v>127.65957446808513</v>
      </c>
      <c r="D457">
        <f t="shared" si="70"/>
        <v>31914.89361702128</v>
      </c>
      <c r="E457" s="3">
        <f t="shared" si="66"/>
        <v>31914</v>
      </c>
      <c r="F457">
        <f t="shared" si="71"/>
        <v>127.65600000000001</v>
      </c>
      <c r="G457">
        <f t="shared" si="67"/>
        <v>7.833552672808171</v>
      </c>
      <c r="H457">
        <f t="shared" si="68"/>
        <v>470.01316036849028</v>
      </c>
      <c r="I457" s="3">
        <f t="shared" si="69"/>
        <v>2.8000784021863165E-3</v>
      </c>
    </row>
    <row r="458" spans="1:9" x14ac:dyDescent="0.2">
      <c r="A458">
        <v>471</v>
      </c>
      <c r="B458">
        <f t="shared" si="64"/>
        <v>7.85</v>
      </c>
      <c r="C458">
        <f t="shared" si="65"/>
        <v>127.38853503184713</v>
      </c>
      <c r="D458">
        <f t="shared" si="70"/>
        <v>31847.133757961779</v>
      </c>
      <c r="E458" s="3">
        <f t="shared" si="66"/>
        <v>31847</v>
      </c>
      <c r="F458">
        <f t="shared" si="71"/>
        <v>127.38800000000001</v>
      </c>
      <c r="G458">
        <f t="shared" si="67"/>
        <v>7.8500329701384741</v>
      </c>
      <c r="H458">
        <f t="shared" si="68"/>
        <v>471.00197820830846</v>
      </c>
      <c r="I458" s="3">
        <f t="shared" si="69"/>
        <v>4.2000176400379012E-4</v>
      </c>
    </row>
    <row r="459" spans="1:9" x14ac:dyDescent="0.2">
      <c r="A459">
        <v>472</v>
      </c>
      <c r="B459">
        <f t="shared" si="64"/>
        <v>7.8666666666666663</v>
      </c>
      <c r="C459">
        <f t="shared" si="65"/>
        <v>127.11864406779661</v>
      </c>
      <c r="D459">
        <f t="shared" si="70"/>
        <v>31779.661016949151</v>
      </c>
      <c r="E459" s="3">
        <f t="shared" si="66"/>
        <v>31779</v>
      </c>
      <c r="F459">
        <f t="shared" si="71"/>
        <v>127.116</v>
      </c>
      <c r="G459">
        <f t="shared" si="67"/>
        <v>7.866830296736838</v>
      </c>
      <c r="H459">
        <f t="shared" si="68"/>
        <v>472.00981780421029</v>
      </c>
      <c r="I459" s="3">
        <f t="shared" si="69"/>
        <v>2.0800432648910776E-3</v>
      </c>
    </row>
    <row r="460" spans="1:9" x14ac:dyDescent="0.2">
      <c r="A460">
        <v>473</v>
      </c>
      <c r="B460">
        <f t="shared" si="64"/>
        <v>7.8833333333333337</v>
      </c>
      <c r="C460">
        <f t="shared" si="65"/>
        <v>126.84989429175475</v>
      </c>
      <c r="D460">
        <f t="shared" si="70"/>
        <v>31712.473572938688</v>
      </c>
      <c r="E460" s="3">
        <f t="shared" si="66"/>
        <v>31712</v>
      </c>
      <c r="F460">
        <f t="shared" si="71"/>
        <v>126.848</v>
      </c>
      <c r="G460">
        <f t="shared" si="67"/>
        <v>7.8834510595358234</v>
      </c>
      <c r="H460">
        <f t="shared" si="68"/>
        <v>473.00706357214938</v>
      </c>
      <c r="I460" s="3">
        <f t="shared" si="69"/>
        <v>1.4933556341178121E-3</v>
      </c>
    </row>
    <row r="461" spans="1:9" x14ac:dyDescent="0.2">
      <c r="A461">
        <v>474</v>
      </c>
      <c r="B461">
        <f t="shared" si="64"/>
        <v>7.9</v>
      </c>
      <c r="C461">
        <f t="shared" si="65"/>
        <v>126.58227848101264</v>
      </c>
      <c r="D461">
        <f t="shared" si="70"/>
        <v>31645.569620253158</v>
      </c>
      <c r="E461" s="3">
        <f t="shared" si="66"/>
        <v>31645</v>
      </c>
      <c r="F461">
        <f t="shared" si="71"/>
        <v>126.58</v>
      </c>
      <c r="G461">
        <f t="shared" si="67"/>
        <v>7.9001422025596462</v>
      </c>
      <c r="H461">
        <f t="shared" si="68"/>
        <v>474.00853215357876</v>
      </c>
      <c r="I461" s="3">
        <f t="shared" si="69"/>
        <v>1.8000324005813706E-3</v>
      </c>
    </row>
    <row r="462" spans="1:9" x14ac:dyDescent="0.2">
      <c r="A462">
        <v>475</v>
      </c>
      <c r="B462">
        <f t="shared" si="64"/>
        <v>7.916666666666667</v>
      </c>
      <c r="C462">
        <f t="shared" si="65"/>
        <v>126.31578947368422</v>
      </c>
      <c r="D462">
        <f t="shared" si="70"/>
        <v>31578.947368421053</v>
      </c>
      <c r="E462" s="3">
        <f t="shared" si="66"/>
        <v>31578</v>
      </c>
      <c r="F462">
        <f t="shared" si="71"/>
        <v>126.312</v>
      </c>
      <c r="G462">
        <f t="shared" si="67"/>
        <v>7.9169041737918802</v>
      </c>
      <c r="H462">
        <f t="shared" si="68"/>
        <v>475.01425042751282</v>
      </c>
      <c r="I462" s="3">
        <f t="shared" si="69"/>
        <v>3.0000900026990211E-3</v>
      </c>
    </row>
    <row r="463" spans="1:9" x14ac:dyDescent="0.2">
      <c r="A463">
        <v>476</v>
      </c>
      <c r="B463">
        <f t="shared" si="64"/>
        <v>7.9333333333333336</v>
      </c>
      <c r="C463">
        <f t="shared" si="65"/>
        <v>126.05042016806722</v>
      </c>
      <c r="D463">
        <f t="shared" si="70"/>
        <v>31512.605042016803</v>
      </c>
      <c r="E463" s="3">
        <f t="shared" si="66"/>
        <v>31512</v>
      </c>
      <c r="F463">
        <f t="shared" si="71"/>
        <v>126.048</v>
      </c>
      <c r="G463">
        <f t="shared" si="67"/>
        <v>7.9334856562579343</v>
      </c>
      <c r="H463">
        <f t="shared" si="68"/>
        <v>476.00913937547608</v>
      </c>
      <c r="I463" s="3">
        <f t="shared" si="69"/>
        <v>1.9200368647230186E-3</v>
      </c>
    </row>
    <row r="464" spans="1:9" x14ac:dyDescent="0.2">
      <c r="A464">
        <v>477</v>
      </c>
      <c r="B464">
        <f t="shared" si="64"/>
        <v>7.95</v>
      </c>
      <c r="C464">
        <f t="shared" si="65"/>
        <v>125.78616352201257</v>
      </c>
      <c r="D464">
        <f t="shared" si="70"/>
        <v>31446.540880503144</v>
      </c>
      <c r="E464" s="3">
        <f t="shared" si="66"/>
        <v>31446</v>
      </c>
      <c r="F464">
        <f t="shared" si="71"/>
        <v>125.78400000000001</v>
      </c>
      <c r="G464">
        <f t="shared" si="67"/>
        <v>7.950136742351968</v>
      </c>
      <c r="H464">
        <f t="shared" si="68"/>
        <v>477.00820454111806</v>
      </c>
      <c r="I464" s="3">
        <f t="shared" si="69"/>
        <v>1.7200295844992809E-3</v>
      </c>
    </row>
    <row r="465" spans="1:9" x14ac:dyDescent="0.2">
      <c r="A465">
        <v>478</v>
      </c>
      <c r="B465">
        <f t="shared" si="64"/>
        <v>7.9666666666666668</v>
      </c>
      <c r="C465">
        <f t="shared" si="65"/>
        <v>125.52301255230125</v>
      </c>
      <c r="D465">
        <f t="shared" si="70"/>
        <v>31380.753138075313</v>
      </c>
      <c r="E465" s="3">
        <f t="shared" si="66"/>
        <v>31380</v>
      </c>
      <c r="F465">
        <f t="shared" si="71"/>
        <v>125.52</v>
      </c>
      <c r="G465">
        <f t="shared" si="67"/>
        <v>7.9668578712555771</v>
      </c>
      <c r="H465">
        <f t="shared" si="68"/>
        <v>478.01147227533465</v>
      </c>
      <c r="I465" s="3">
        <f t="shared" si="69"/>
        <v>2.4000576013920743E-3</v>
      </c>
    </row>
    <row r="466" spans="1:9" x14ac:dyDescent="0.2">
      <c r="A466">
        <v>479</v>
      </c>
      <c r="B466">
        <f t="shared" ref="B466:B529" si="72">A466/60</f>
        <v>7.9833333333333334</v>
      </c>
      <c r="C466">
        <f t="shared" ref="C466:C529" si="73">(1/B466)*1000</f>
        <v>125.26096033402922</v>
      </c>
      <c r="D466">
        <f t="shared" si="70"/>
        <v>31315.240083507306</v>
      </c>
      <c r="E466" s="3">
        <f t="shared" ref="E466:E529" si="74">ROUNDDOWN(D466,0)</f>
        <v>31315</v>
      </c>
      <c r="F466">
        <f t="shared" si="71"/>
        <v>125.26</v>
      </c>
      <c r="G466">
        <f t="shared" ref="G466:G529" si="75">1/(F466/1000)</f>
        <v>7.9833945393581347</v>
      </c>
      <c r="H466">
        <f t="shared" ref="H466:H529" si="76">G466*60</f>
        <v>479.0036723614881</v>
      </c>
      <c r="I466" s="3">
        <f t="shared" ref="I466:I529" si="77">(H466-A466)/A466*100</f>
        <v>7.6667254448847507E-4</v>
      </c>
    </row>
    <row r="467" spans="1:9" x14ac:dyDescent="0.2">
      <c r="A467">
        <v>480</v>
      </c>
      <c r="B467">
        <f t="shared" si="72"/>
        <v>8</v>
      </c>
      <c r="C467">
        <f t="shared" si="73"/>
        <v>125</v>
      </c>
      <c r="D467">
        <f t="shared" si="70"/>
        <v>31250</v>
      </c>
      <c r="E467" s="3">
        <f t="shared" si="74"/>
        <v>31250</v>
      </c>
      <c r="F467">
        <f t="shared" si="71"/>
        <v>125</v>
      </c>
      <c r="G467">
        <f t="shared" si="75"/>
        <v>8</v>
      </c>
      <c r="H467">
        <f t="shared" si="76"/>
        <v>480</v>
      </c>
      <c r="I467" s="3">
        <f t="shared" si="77"/>
        <v>0</v>
      </c>
    </row>
    <row r="468" spans="1:9" x14ac:dyDescent="0.2">
      <c r="A468">
        <v>481</v>
      </c>
      <c r="B468">
        <f t="shared" si="72"/>
        <v>8.0166666666666675</v>
      </c>
      <c r="C468">
        <f t="shared" si="73"/>
        <v>124.74012474012473</v>
      </c>
      <c r="D468">
        <f t="shared" si="70"/>
        <v>31185.031185031181</v>
      </c>
      <c r="E468" s="3">
        <f t="shared" si="74"/>
        <v>31185</v>
      </c>
      <c r="F468">
        <f t="shared" si="71"/>
        <v>124.74000000000001</v>
      </c>
      <c r="G468">
        <f t="shared" si="75"/>
        <v>8.0166746833413498</v>
      </c>
      <c r="H468">
        <f t="shared" si="76"/>
        <v>481.00048100048099</v>
      </c>
      <c r="I468" s="3">
        <f t="shared" si="77"/>
        <v>1.0000009999757048E-4</v>
      </c>
    </row>
    <row r="469" spans="1:9" x14ac:dyDescent="0.2">
      <c r="A469">
        <v>482</v>
      </c>
      <c r="B469">
        <f t="shared" si="72"/>
        <v>8.0333333333333332</v>
      </c>
      <c r="C469">
        <f t="shared" si="73"/>
        <v>124.48132780082987</v>
      </c>
      <c r="D469">
        <f t="shared" si="70"/>
        <v>31120.331950207466</v>
      </c>
      <c r="E469" s="3">
        <f t="shared" si="74"/>
        <v>31120</v>
      </c>
      <c r="F469">
        <f t="shared" si="71"/>
        <v>124.48</v>
      </c>
      <c r="G469">
        <f t="shared" si="75"/>
        <v>8.033419023136247</v>
      </c>
      <c r="H469">
        <f t="shared" si="76"/>
        <v>482.00514138817482</v>
      </c>
      <c r="I469" s="3">
        <f t="shared" si="77"/>
        <v>1.0666780445685372E-3</v>
      </c>
    </row>
    <row r="470" spans="1:9" x14ac:dyDescent="0.2">
      <c r="A470">
        <v>483</v>
      </c>
      <c r="B470">
        <f t="shared" si="72"/>
        <v>8.0500000000000007</v>
      </c>
      <c r="C470">
        <f t="shared" si="73"/>
        <v>124.22360248447204</v>
      </c>
      <c r="D470">
        <f t="shared" si="70"/>
        <v>31055.900621118009</v>
      </c>
      <c r="E470" s="3">
        <f t="shared" si="74"/>
        <v>31055</v>
      </c>
      <c r="F470">
        <f t="shared" si="71"/>
        <v>124.22</v>
      </c>
      <c r="G470">
        <f t="shared" si="75"/>
        <v>8.0502334567702469</v>
      </c>
      <c r="H470">
        <f t="shared" si="76"/>
        <v>483.01400740621483</v>
      </c>
      <c r="I470" s="3">
        <f t="shared" si="77"/>
        <v>2.9000841024492958E-3</v>
      </c>
    </row>
    <row r="471" spans="1:9" x14ac:dyDescent="0.2">
      <c r="A471">
        <v>484</v>
      </c>
      <c r="B471">
        <f t="shared" si="72"/>
        <v>8.0666666666666664</v>
      </c>
      <c r="C471">
        <f t="shared" si="73"/>
        <v>123.96694214876034</v>
      </c>
      <c r="D471">
        <f t="shared" si="70"/>
        <v>30991.735537190085</v>
      </c>
      <c r="E471" s="3">
        <f t="shared" si="74"/>
        <v>30991</v>
      </c>
      <c r="F471">
        <f t="shared" si="71"/>
        <v>123.964</v>
      </c>
      <c r="G471">
        <f t="shared" si="75"/>
        <v>8.0668581200993827</v>
      </c>
      <c r="H471">
        <f t="shared" si="76"/>
        <v>484.01148720596296</v>
      </c>
      <c r="I471" s="3">
        <f t="shared" si="77"/>
        <v>2.373389661769568E-3</v>
      </c>
    </row>
    <row r="472" spans="1:9" x14ac:dyDescent="0.2">
      <c r="A472">
        <v>485</v>
      </c>
      <c r="B472">
        <f t="shared" si="72"/>
        <v>8.0833333333333339</v>
      </c>
      <c r="C472">
        <f t="shared" si="73"/>
        <v>123.71134020618555</v>
      </c>
      <c r="D472">
        <f t="shared" si="70"/>
        <v>30927.835051546386</v>
      </c>
      <c r="E472" s="3">
        <f t="shared" si="74"/>
        <v>30927</v>
      </c>
      <c r="F472">
        <f t="shared" si="71"/>
        <v>123.708</v>
      </c>
      <c r="G472">
        <f t="shared" si="75"/>
        <v>8.0835515892262428</v>
      </c>
      <c r="H472">
        <f t="shared" si="76"/>
        <v>485.01309535357456</v>
      </c>
      <c r="I472" s="3">
        <f t="shared" si="77"/>
        <v>2.7000729019703417E-3</v>
      </c>
    </row>
    <row r="473" spans="1:9" x14ac:dyDescent="0.2">
      <c r="A473">
        <v>486</v>
      </c>
      <c r="B473">
        <f t="shared" si="72"/>
        <v>8.1</v>
      </c>
      <c r="C473">
        <f t="shared" si="73"/>
        <v>123.4567901234568</v>
      </c>
      <c r="D473">
        <f t="shared" si="70"/>
        <v>30864.1975308642</v>
      </c>
      <c r="E473" s="3">
        <f t="shared" si="74"/>
        <v>30864</v>
      </c>
      <c r="F473">
        <f t="shared" si="71"/>
        <v>123.456</v>
      </c>
      <c r="G473">
        <f t="shared" si="75"/>
        <v>8.1000518403317781</v>
      </c>
      <c r="H473">
        <f t="shared" si="76"/>
        <v>486.0031104199067</v>
      </c>
      <c r="I473" s="3">
        <f t="shared" si="77"/>
        <v>6.400040960297253E-4</v>
      </c>
    </row>
    <row r="474" spans="1:9" x14ac:dyDescent="0.2">
      <c r="A474">
        <v>487</v>
      </c>
      <c r="B474">
        <f t="shared" si="72"/>
        <v>8.1166666666666671</v>
      </c>
      <c r="C474">
        <f t="shared" si="73"/>
        <v>123.20328542094455</v>
      </c>
      <c r="D474">
        <f t="shared" si="70"/>
        <v>30800.821355236138</v>
      </c>
      <c r="E474" s="3">
        <f t="shared" si="74"/>
        <v>30800</v>
      </c>
      <c r="F474">
        <f t="shared" si="71"/>
        <v>123.2</v>
      </c>
      <c r="G474">
        <f t="shared" si="75"/>
        <v>8.1168831168831161</v>
      </c>
      <c r="H474">
        <f t="shared" si="76"/>
        <v>487.01298701298697</v>
      </c>
      <c r="I474" s="3">
        <f t="shared" si="77"/>
        <v>2.6667377796650293E-3</v>
      </c>
    </row>
    <row r="475" spans="1:9" x14ac:dyDescent="0.2">
      <c r="A475">
        <v>488</v>
      </c>
      <c r="B475">
        <f t="shared" si="72"/>
        <v>8.1333333333333329</v>
      </c>
      <c r="C475">
        <f t="shared" si="73"/>
        <v>122.95081967213116</v>
      </c>
      <c r="D475">
        <f t="shared" si="70"/>
        <v>30737.704918032789</v>
      </c>
      <c r="E475" s="3">
        <f t="shared" si="74"/>
        <v>30737</v>
      </c>
      <c r="F475">
        <f t="shared" si="71"/>
        <v>122.94800000000001</v>
      </c>
      <c r="G475">
        <f t="shared" si="75"/>
        <v>8.1335198620555023</v>
      </c>
      <c r="H475">
        <f t="shared" si="76"/>
        <v>488.01119172333011</v>
      </c>
      <c r="I475" s="3">
        <f t="shared" si="77"/>
        <v>2.2933859283020904E-3</v>
      </c>
    </row>
    <row r="476" spans="1:9" x14ac:dyDescent="0.2">
      <c r="A476">
        <v>489</v>
      </c>
      <c r="B476">
        <f t="shared" si="72"/>
        <v>8.15</v>
      </c>
      <c r="C476">
        <f t="shared" si="73"/>
        <v>122.69938650306749</v>
      </c>
      <c r="D476">
        <f t="shared" si="70"/>
        <v>30674.84662576687</v>
      </c>
      <c r="E476" s="3">
        <f t="shared" si="74"/>
        <v>30674</v>
      </c>
      <c r="F476">
        <f t="shared" si="71"/>
        <v>122.696</v>
      </c>
      <c r="G476">
        <f t="shared" si="75"/>
        <v>8.1502249462085157</v>
      </c>
      <c r="H476">
        <f t="shared" si="76"/>
        <v>489.01349677251096</v>
      </c>
      <c r="I476" s="3">
        <f t="shared" si="77"/>
        <v>2.760076178110801E-3</v>
      </c>
    </row>
    <row r="477" spans="1:9" x14ac:dyDescent="0.2">
      <c r="A477">
        <v>490</v>
      </c>
      <c r="B477">
        <f t="shared" si="72"/>
        <v>8.1666666666666661</v>
      </c>
      <c r="C477">
        <f t="shared" si="73"/>
        <v>122.44897959183675</v>
      </c>
      <c r="D477">
        <f t="shared" si="70"/>
        <v>30612.244897959186</v>
      </c>
      <c r="E477" s="3">
        <f t="shared" si="74"/>
        <v>30612</v>
      </c>
      <c r="F477">
        <f t="shared" si="71"/>
        <v>122.44800000000001</v>
      </c>
      <c r="G477">
        <f t="shared" si="75"/>
        <v>8.1667320005226713</v>
      </c>
      <c r="H477">
        <f t="shared" si="76"/>
        <v>490.00392003136028</v>
      </c>
      <c r="I477" s="3">
        <f t="shared" si="77"/>
        <v>8.0000640005724853E-4</v>
      </c>
    </row>
    <row r="478" spans="1:9" x14ac:dyDescent="0.2">
      <c r="A478">
        <v>491</v>
      </c>
      <c r="B478">
        <f t="shared" si="72"/>
        <v>8.1833333333333336</v>
      </c>
      <c r="C478">
        <f t="shared" si="73"/>
        <v>122.19959266802444</v>
      </c>
      <c r="D478">
        <f t="shared" si="70"/>
        <v>30549.898167006108</v>
      </c>
      <c r="E478" s="3">
        <f t="shared" si="74"/>
        <v>30549</v>
      </c>
      <c r="F478">
        <f t="shared" si="71"/>
        <v>122.196</v>
      </c>
      <c r="G478">
        <f t="shared" si="75"/>
        <v>8.1835739304068866</v>
      </c>
      <c r="H478">
        <f t="shared" si="76"/>
        <v>491.01443582441323</v>
      </c>
      <c r="I478" s="3">
        <f t="shared" si="77"/>
        <v>2.940086438538967E-3</v>
      </c>
    </row>
    <row r="479" spans="1:9" x14ac:dyDescent="0.2">
      <c r="A479">
        <v>492</v>
      </c>
      <c r="B479">
        <f t="shared" si="72"/>
        <v>8.1999999999999993</v>
      </c>
      <c r="C479">
        <f t="shared" si="73"/>
        <v>121.95121951219514</v>
      </c>
      <c r="D479">
        <f t="shared" si="70"/>
        <v>30487.804878048784</v>
      </c>
      <c r="E479" s="3">
        <f t="shared" si="74"/>
        <v>30487</v>
      </c>
      <c r="F479">
        <f t="shared" si="71"/>
        <v>121.94800000000001</v>
      </c>
      <c r="G479">
        <f t="shared" si="75"/>
        <v>8.200216485715222</v>
      </c>
      <c r="H479">
        <f t="shared" si="76"/>
        <v>492.01298914291334</v>
      </c>
      <c r="I479" s="3">
        <f t="shared" si="77"/>
        <v>2.6400696978335072E-3</v>
      </c>
    </row>
    <row r="480" spans="1:9" x14ac:dyDescent="0.2">
      <c r="A480">
        <v>493</v>
      </c>
      <c r="B480">
        <f t="shared" si="72"/>
        <v>8.2166666666666668</v>
      </c>
      <c r="C480">
        <f t="shared" si="73"/>
        <v>121.70385395537525</v>
      </c>
      <c r="D480">
        <f t="shared" si="70"/>
        <v>30425.963488843812</v>
      </c>
      <c r="E480" s="3">
        <f t="shared" si="74"/>
        <v>30425</v>
      </c>
      <c r="F480">
        <f t="shared" si="71"/>
        <v>121.7</v>
      </c>
      <c r="G480">
        <f t="shared" si="75"/>
        <v>8.2169268693508624</v>
      </c>
      <c r="H480">
        <f t="shared" si="76"/>
        <v>493.01561216105176</v>
      </c>
      <c r="I480" s="3">
        <f t="shared" si="77"/>
        <v>3.1667669476192692E-3</v>
      </c>
    </row>
    <row r="481" spans="1:9" x14ac:dyDescent="0.2">
      <c r="A481">
        <v>494</v>
      </c>
      <c r="B481">
        <f t="shared" si="72"/>
        <v>8.2333333333333325</v>
      </c>
      <c r="C481">
        <f t="shared" si="73"/>
        <v>121.45748987854252</v>
      </c>
      <c r="D481">
        <f t="shared" si="70"/>
        <v>30364.372469635629</v>
      </c>
      <c r="E481" s="3">
        <f t="shared" si="74"/>
        <v>30364</v>
      </c>
      <c r="F481">
        <f t="shared" si="71"/>
        <v>121.456</v>
      </c>
      <c r="G481">
        <f t="shared" si="75"/>
        <v>8.2334343301277819</v>
      </c>
      <c r="H481">
        <f t="shared" si="76"/>
        <v>494.00605980766693</v>
      </c>
      <c r="I481" s="3">
        <f t="shared" si="77"/>
        <v>1.2266817139533145E-3</v>
      </c>
    </row>
    <row r="482" spans="1:9" x14ac:dyDescent="0.2">
      <c r="A482">
        <v>495</v>
      </c>
      <c r="B482">
        <f t="shared" si="72"/>
        <v>8.25</v>
      </c>
      <c r="C482">
        <f t="shared" si="73"/>
        <v>121.21212121212122</v>
      </c>
      <c r="D482">
        <f t="shared" si="70"/>
        <v>30303.030303030304</v>
      </c>
      <c r="E482" s="3">
        <f t="shared" si="74"/>
        <v>30303</v>
      </c>
      <c r="F482">
        <f t="shared" si="71"/>
        <v>121.212</v>
      </c>
      <c r="G482">
        <f t="shared" si="75"/>
        <v>8.2500082500082499</v>
      </c>
      <c r="H482">
        <f t="shared" si="76"/>
        <v>495.00049500049499</v>
      </c>
      <c r="I482" s="3">
        <f t="shared" si="77"/>
        <v>1.0000009999864481E-4</v>
      </c>
    </row>
    <row r="483" spans="1:9" x14ac:dyDescent="0.2">
      <c r="A483">
        <v>496</v>
      </c>
      <c r="B483">
        <f t="shared" si="72"/>
        <v>8.2666666666666675</v>
      </c>
      <c r="C483">
        <f t="shared" si="73"/>
        <v>120.96774193548386</v>
      </c>
      <c r="D483">
        <f t="shared" si="70"/>
        <v>30241.935483870962</v>
      </c>
      <c r="E483" s="3">
        <f t="shared" si="74"/>
        <v>30241</v>
      </c>
      <c r="F483">
        <f t="shared" si="71"/>
        <v>120.964</v>
      </c>
      <c r="G483">
        <f t="shared" si="75"/>
        <v>8.266922390132601</v>
      </c>
      <c r="H483">
        <f t="shared" si="76"/>
        <v>496.01534340795604</v>
      </c>
      <c r="I483" s="3">
        <f t="shared" si="77"/>
        <v>3.0934290233948373E-3</v>
      </c>
    </row>
    <row r="484" spans="1:9" x14ac:dyDescent="0.2">
      <c r="A484">
        <v>497</v>
      </c>
      <c r="B484">
        <f t="shared" si="72"/>
        <v>8.2833333333333332</v>
      </c>
      <c r="C484">
        <f t="shared" si="73"/>
        <v>120.72434607645876</v>
      </c>
      <c r="D484">
        <f t="shared" ref="D484:D547" si="78">C484/$D$3</f>
        <v>30181.086519114688</v>
      </c>
      <c r="E484" s="3">
        <f t="shared" si="74"/>
        <v>30181</v>
      </c>
      <c r="F484">
        <f t="shared" ref="F484:F547" si="79">E484*$D$3</f>
        <v>120.724</v>
      </c>
      <c r="G484">
        <f t="shared" si="75"/>
        <v>8.2833570789569606</v>
      </c>
      <c r="H484">
        <f t="shared" si="76"/>
        <v>497.00142473741766</v>
      </c>
      <c r="I484" s="3">
        <f t="shared" si="77"/>
        <v>2.866674884637426E-4</v>
      </c>
    </row>
    <row r="485" spans="1:9" x14ac:dyDescent="0.2">
      <c r="A485">
        <v>498</v>
      </c>
      <c r="B485">
        <f t="shared" si="72"/>
        <v>8.3000000000000007</v>
      </c>
      <c r="C485">
        <f t="shared" si="73"/>
        <v>120.48192771084337</v>
      </c>
      <c r="D485">
        <f t="shared" si="78"/>
        <v>30120.48192771084</v>
      </c>
      <c r="E485" s="3">
        <f t="shared" si="74"/>
        <v>30120</v>
      </c>
      <c r="F485">
        <f t="shared" si="79"/>
        <v>120.48</v>
      </c>
      <c r="G485">
        <f t="shared" si="75"/>
        <v>8.3001328021248337</v>
      </c>
      <c r="H485">
        <f t="shared" si="76"/>
        <v>498.00796812749002</v>
      </c>
      <c r="I485" s="3">
        <f t="shared" si="77"/>
        <v>1.6000256004049681E-3</v>
      </c>
    </row>
    <row r="486" spans="1:9" x14ac:dyDescent="0.2">
      <c r="A486">
        <v>499</v>
      </c>
      <c r="B486">
        <f t="shared" si="72"/>
        <v>8.3166666666666664</v>
      </c>
      <c r="C486">
        <f t="shared" si="73"/>
        <v>120.24048096192385</v>
      </c>
      <c r="D486">
        <f t="shared" si="78"/>
        <v>30060.120240480963</v>
      </c>
      <c r="E486" s="3">
        <f t="shared" si="74"/>
        <v>30060</v>
      </c>
      <c r="F486">
        <f t="shared" si="79"/>
        <v>120.24000000000001</v>
      </c>
      <c r="G486">
        <f t="shared" si="75"/>
        <v>8.3166999334663991</v>
      </c>
      <c r="H486">
        <f t="shared" si="76"/>
        <v>499.00199600798396</v>
      </c>
      <c r="I486" s="3">
        <f t="shared" si="77"/>
        <v>4.0000159999239375E-4</v>
      </c>
    </row>
    <row r="487" spans="1:9" x14ac:dyDescent="0.2">
      <c r="A487">
        <v>500</v>
      </c>
      <c r="B487">
        <f t="shared" si="72"/>
        <v>8.3333333333333339</v>
      </c>
      <c r="C487">
        <f t="shared" si="73"/>
        <v>120</v>
      </c>
      <c r="D487">
        <f t="shared" si="78"/>
        <v>30000</v>
      </c>
      <c r="E487" s="3">
        <f t="shared" si="74"/>
        <v>30000</v>
      </c>
      <c r="F487">
        <f t="shared" si="79"/>
        <v>120</v>
      </c>
      <c r="G487">
        <f t="shared" si="75"/>
        <v>8.3333333333333339</v>
      </c>
      <c r="H487">
        <f t="shared" si="76"/>
        <v>500.00000000000006</v>
      </c>
      <c r="I487" s="3">
        <f t="shared" si="77"/>
        <v>1.1368683772161604E-14</v>
      </c>
    </row>
    <row r="488" spans="1:9" x14ac:dyDescent="0.2">
      <c r="A488">
        <v>501</v>
      </c>
      <c r="B488">
        <f t="shared" si="72"/>
        <v>8.35</v>
      </c>
      <c r="C488">
        <f t="shared" si="73"/>
        <v>119.76047904191617</v>
      </c>
      <c r="D488">
        <f t="shared" si="78"/>
        <v>29940.119760479043</v>
      </c>
      <c r="E488" s="3">
        <f t="shared" si="74"/>
        <v>29940</v>
      </c>
      <c r="F488">
        <f t="shared" si="79"/>
        <v>119.76</v>
      </c>
      <c r="G488">
        <f t="shared" si="75"/>
        <v>8.3500334001336007</v>
      </c>
      <c r="H488">
        <f t="shared" si="76"/>
        <v>501.00200400801606</v>
      </c>
      <c r="I488" s="3">
        <f t="shared" si="77"/>
        <v>4.0000160001165243E-4</v>
      </c>
    </row>
    <row r="489" spans="1:9" x14ac:dyDescent="0.2">
      <c r="A489">
        <v>502</v>
      </c>
      <c r="B489">
        <f t="shared" si="72"/>
        <v>8.3666666666666671</v>
      </c>
      <c r="C489">
        <f t="shared" si="73"/>
        <v>119.5219123505976</v>
      </c>
      <c r="D489">
        <f t="shared" si="78"/>
        <v>29880.478087649401</v>
      </c>
      <c r="E489" s="3">
        <f t="shared" si="74"/>
        <v>29880</v>
      </c>
      <c r="F489">
        <f t="shared" si="79"/>
        <v>119.52</v>
      </c>
      <c r="G489">
        <f t="shared" si="75"/>
        <v>8.3668005354752335</v>
      </c>
      <c r="H489">
        <f t="shared" si="76"/>
        <v>502.008032128514</v>
      </c>
      <c r="I489" s="3">
        <f t="shared" si="77"/>
        <v>1.6000256003990108E-3</v>
      </c>
    </row>
    <row r="490" spans="1:9" x14ac:dyDescent="0.2">
      <c r="A490">
        <v>503</v>
      </c>
      <c r="B490">
        <f t="shared" si="72"/>
        <v>8.3833333333333329</v>
      </c>
      <c r="C490">
        <f t="shared" si="73"/>
        <v>119.28429423459245</v>
      </c>
      <c r="D490">
        <f t="shared" si="78"/>
        <v>29821.073558648113</v>
      </c>
      <c r="E490" s="3">
        <f t="shared" si="74"/>
        <v>29821</v>
      </c>
      <c r="F490">
        <f t="shared" si="79"/>
        <v>119.28400000000001</v>
      </c>
      <c r="G490">
        <f t="shared" si="75"/>
        <v>8.3833540122732302</v>
      </c>
      <c r="H490">
        <f t="shared" si="76"/>
        <v>503.00124073639381</v>
      </c>
      <c r="I490" s="3">
        <f t="shared" si="77"/>
        <v>2.4666727511152053E-4</v>
      </c>
    </row>
    <row r="491" spans="1:9" x14ac:dyDescent="0.2">
      <c r="A491">
        <v>504</v>
      </c>
      <c r="B491">
        <f t="shared" si="72"/>
        <v>8.4</v>
      </c>
      <c r="C491">
        <f t="shared" si="73"/>
        <v>119.04761904761904</v>
      </c>
      <c r="D491">
        <f t="shared" si="78"/>
        <v>29761.90476190476</v>
      </c>
      <c r="E491" s="3">
        <f t="shared" si="74"/>
        <v>29761</v>
      </c>
      <c r="F491">
        <f t="shared" si="79"/>
        <v>119.044</v>
      </c>
      <c r="G491">
        <f t="shared" si="75"/>
        <v>8.4002553677631795</v>
      </c>
      <c r="H491">
        <f t="shared" si="76"/>
        <v>504.01532206579077</v>
      </c>
      <c r="I491" s="3">
        <f t="shared" si="77"/>
        <v>3.0400924188034835E-3</v>
      </c>
    </row>
    <row r="492" spans="1:9" x14ac:dyDescent="0.2">
      <c r="A492">
        <v>505</v>
      </c>
      <c r="B492">
        <f t="shared" si="72"/>
        <v>8.4166666666666661</v>
      </c>
      <c r="C492">
        <f t="shared" si="73"/>
        <v>118.81188118811882</v>
      </c>
      <c r="D492">
        <f t="shared" si="78"/>
        <v>29702.970297029704</v>
      </c>
      <c r="E492" s="3">
        <f t="shared" si="74"/>
        <v>29702</v>
      </c>
      <c r="F492">
        <f t="shared" si="79"/>
        <v>118.80800000000001</v>
      </c>
      <c r="G492">
        <f t="shared" si="75"/>
        <v>8.4169416200929223</v>
      </c>
      <c r="H492">
        <f t="shared" si="76"/>
        <v>505.01649720557532</v>
      </c>
      <c r="I492" s="3">
        <f t="shared" si="77"/>
        <v>3.2667733812514143E-3</v>
      </c>
    </row>
    <row r="493" spans="1:9" x14ac:dyDescent="0.2">
      <c r="A493">
        <v>506</v>
      </c>
      <c r="B493">
        <f t="shared" si="72"/>
        <v>8.4333333333333336</v>
      </c>
      <c r="C493">
        <f t="shared" si="73"/>
        <v>118.57707509881422</v>
      </c>
      <c r="D493">
        <f t="shared" si="78"/>
        <v>29644.268774703556</v>
      </c>
      <c r="E493" s="3">
        <f t="shared" si="74"/>
        <v>29644</v>
      </c>
      <c r="F493">
        <f t="shared" si="79"/>
        <v>118.57600000000001</v>
      </c>
      <c r="G493">
        <f t="shared" si="75"/>
        <v>8.433409796248819</v>
      </c>
      <c r="H493">
        <f t="shared" si="76"/>
        <v>506.00458777492912</v>
      </c>
      <c r="I493" s="3">
        <f t="shared" si="77"/>
        <v>9.0667488717801757E-4</v>
      </c>
    </row>
    <row r="494" spans="1:9" x14ac:dyDescent="0.2">
      <c r="A494">
        <v>507</v>
      </c>
      <c r="B494">
        <f t="shared" si="72"/>
        <v>8.4499999999999993</v>
      </c>
      <c r="C494">
        <f t="shared" si="73"/>
        <v>118.3431952662722</v>
      </c>
      <c r="D494">
        <f t="shared" si="78"/>
        <v>29585.798816568051</v>
      </c>
      <c r="E494" s="3">
        <f t="shared" si="74"/>
        <v>29585</v>
      </c>
      <c r="F494">
        <f t="shared" si="79"/>
        <v>118.34</v>
      </c>
      <c r="G494">
        <f t="shared" si="75"/>
        <v>8.4502281561602164</v>
      </c>
      <c r="H494">
        <f t="shared" si="76"/>
        <v>507.01368936961296</v>
      </c>
      <c r="I494" s="3">
        <f t="shared" si="77"/>
        <v>2.700072901964863E-3</v>
      </c>
    </row>
    <row r="495" spans="1:9" x14ac:dyDescent="0.2">
      <c r="A495">
        <v>508</v>
      </c>
      <c r="B495">
        <f t="shared" si="72"/>
        <v>8.4666666666666668</v>
      </c>
      <c r="C495">
        <f t="shared" si="73"/>
        <v>118.11023622047244</v>
      </c>
      <c r="D495">
        <f t="shared" si="78"/>
        <v>29527.559055118112</v>
      </c>
      <c r="E495" s="3">
        <f t="shared" si="74"/>
        <v>29527</v>
      </c>
      <c r="F495">
        <f t="shared" si="79"/>
        <v>118.108</v>
      </c>
      <c r="G495">
        <f t="shared" si="75"/>
        <v>8.4668269719240019</v>
      </c>
      <c r="H495">
        <f t="shared" si="76"/>
        <v>508.00961831544009</v>
      </c>
      <c r="I495" s="3">
        <f t="shared" si="77"/>
        <v>1.8933691811207252E-3</v>
      </c>
    </row>
    <row r="496" spans="1:9" x14ac:dyDescent="0.2">
      <c r="A496">
        <v>509</v>
      </c>
      <c r="B496">
        <f t="shared" si="72"/>
        <v>8.4833333333333325</v>
      </c>
      <c r="C496">
        <f t="shared" si="73"/>
        <v>117.87819253438116</v>
      </c>
      <c r="D496">
        <f t="shared" si="78"/>
        <v>29469.54813359529</v>
      </c>
      <c r="E496" s="3">
        <f t="shared" si="74"/>
        <v>29469</v>
      </c>
      <c r="F496">
        <f t="shared" si="79"/>
        <v>117.876</v>
      </c>
      <c r="G496">
        <f t="shared" si="75"/>
        <v>8.4834911262682819</v>
      </c>
      <c r="H496">
        <f t="shared" si="76"/>
        <v>509.00946757609694</v>
      </c>
      <c r="I496" s="3">
        <f t="shared" si="77"/>
        <v>1.8600345966479461E-3</v>
      </c>
    </row>
    <row r="497" spans="1:9" x14ac:dyDescent="0.2">
      <c r="A497">
        <v>510</v>
      </c>
      <c r="B497">
        <f t="shared" si="72"/>
        <v>8.5</v>
      </c>
      <c r="C497">
        <f t="shared" si="73"/>
        <v>117.64705882352941</v>
      </c>
      <c r="D497">
        <f t="shared" si="78"/>
        <v>29411.76470588235</v>
      </c>
      <c r="E497" s="3">
        <f t="shared" si="74"/>
        <v>29411</v>
      </c>
      <c r="F497">
        <f t="shared" si="79"/>
        <v>117.64400000000001</v>
      </c>
      <c r="G497">
        <f t="shared" si="75"/>
        <v>8.50022100574615</v>
      </c>
      <c r="H497">
        <f t="shared" si="76"/>
        <v>510.01326034476898</v>
      </c>
      <c r="I497" s="3">
        <f t="shared" si="77"/>
        <v>2.6000676017608436E-3</v>
      </c>
    </row>
    <row r="498" spans="1:9" x14ac:dyDescent="0.2">
      <c r="A498">
        <v>511</v>
      </c>
      <c r="B498">
        <f t="shared" si="72"/>
        <v>8.5166666666666675</v>
      </c>
      <c r="C498">
        <f t="shared" si="73"/>
        <v>117.41682974559686</v>
      </c>
      <c r="D498">
        <f t="shared" si="78"/>
        <v>29354.207436399214</v>
      </c>
      <c r="E498" s="3">
        <f t="shared" si="74"/>
        <v>29354</v>
      </c>
      <c r="F498">
        <f t="shared" si="79"/>
        <v>117.416</v>
      </c>
      <c r="G498">
        <f t="shared" si="75"/>
        <v>8.5167268515364185</v>
      </c>
      <c r="H498">
        <f t="shared" si="76"/>
        <v>511.00361109218511</v>
      </c>
      <c r="I498" s="3">
        <f t="shared" si="77"/>
        <v>7.0667166049128479E-4</v>
      </c>
    </row>
    <row r="499" spans="1:9" x14ac:dyDescent="0.2">
      <c r="A499">
        <v>512</v>
      </c>
      <c r="B499">
        <f t="shared" si="72"/>
        <v>8.5333333333333332</v>
      </c>
      <c r="C499">
        <f t="shared" si="73"/>
        <v>117.1875</v>
      </c>
      <c r="D499">
        <f t="shared" si="78"/>
        <v>29296.875</v>
      </c>
      <c r="E499" s="3">
        <f t="shared" si="74"/>
        <v>29296</v>
      </c>
      <c r="F499">
        <f t="shared" si="79"/>
        <v>117.184</v>
      </c>
      <c r="G499">
        <f t="shared" si="75"/>
        <v>8.5335882031676675</v>
      </c>
      <c r="H499">
        <f t="shared" si="76"/>
        <v>512.01529219006011</v>
      </c>
      <c r="I499" s="3">
        <f t="shared" si="77"/>
        <v>2.9867558711149655E-3</v>
      </c>
    </row>
    <row r="500" spans="1:9" x14ac:dyDescent="0.2">
      <c r="A500">
        <v>513</v>
      </c>
      <c r="B500">
        <f t="shared" si="72"/>
        <v>8.5500000000000007</v>
      </c>
      <c r="C500">
        <f t="shared" si="73"/>
        <v>116.95906432748538</v>
      </c>
      <c r="D500">
        <f t="shared" si="78"/>
        <v>29239.766081871345</v>
      </c>
      <c r="E500" s="3">
        <f t="shared" si="74"/>
        <v>29239</v>
      </c>
      <c r="F500">
        <f t="shared" si="79"/>
        <v>116.956</v>
      </c>
      <c r="G500">
        <f t="shared" si="75"/>
        <v>8.5502240158692153</v>
      </c>
      <c r="H500">
        <f t="shared" si="76"/>
        <v>513.01344095215291</v>
      </c>
      <c r="I500" s="3">
        <f t="shared" si="77"/>
        <v>2.6200686457904646E-3</v>
      </c>
    </row>
    <row r="501" spans="1:9" x14ac:dyDescent="0.2">
      <c r="A501">
        <v>514</v>
      </c>
      <c r="B501">
        <f t="shared" si="72"/>
        <v>8.5666666666666664</v>
      </c>
      <c r="C501">
        <f t="shared" si="73"/>
        <v>116.73151750972762</v>
      </c>
      <c r="D501">
        <f t="shared" si="78"/>
        <v>29182.879377431906</v>
      </c>
      <c r="E501" s="3">
        <f t="shared" si="74"/>
        <v>29182</v>
      </c>
      <c r="F501">
        <f t="shared" si="79"/>
        <v>116.72800000000001</v>
      </c>
      <c r="G501">
        <f t="shared" si="75"/>
        <v>8.5669248166678074</v>
      </c>
      <c r="H501">
        <f t="shared" si="76"/>
        <v>514.01548900006844</v>
      </c>
      <c r="I501" s="3">
        <f t="shared" si="77"/>
        <v>3.0134241378291407E-3</v>
      </c>
    </row>
    <row r="502" spans="1:9" x14ac:dyDescent="0.2">
      <c r="A502">
        <v>515</v>
      </c>
      <c r="B502">
        <f t="shared" si="72"/>
        <v>8.5833333333333339</v>
      </c>
      <c r="C502">
        <f t="shared" si="73"/>
        <v>116.50485436893203</v>
      </c>
      <c r="D502">
        <f t="shared" si="78"/>
        <v>29126.213592233005</v>
      </c>
      <c r="E502" s="3">
        <f t="shared" si="74"/>
        <v>29126</v>
      </c>
      <c r="F502">
        <f t="shared" si="79"/>
        <v>116.504</v>
      </c>
      <c r="G502">
        <f t="shared" si="75"/>
        <v>8.5833962782393733</v>
      </c>
      <c r="H502">
        <f t="shared" si="76"/>
        <v>515.00377669436239</v>
      </c>
      <c r="I502" s="3">
        <f t="shared" si="77"/>
        <v>7.3333871114300564E-4</v>
      </c>
    </row>
    <row r="503" spans="1:9" x14ac:dyDescent="0.2">
      <c r="A503">
        <v>516</v>
      </c>
      <c r="B503">
        <f t="shared" si="72"/>
        <v>8.6</v>
      </c>
      <c r="C503">
        <f t="shared" si="73"/>
        <v>116.27906976744185</v>
      </c>
      <c r="D503">
        <f t="shared" si="78"/>
        <v>29069.767441860462</v>
      </c>
      <c r="E503" s="3">
        <f t="shared" si="74"/>
        <v>29069</v>
      </c>
      <c r="F503">
        <f t="shared" si="79"/>
        <v>116.276</v>
      </c>
      <c r="G503">
        <f t="shared" si="75"/>
        <v>8.6002270459940142</v>
      </c>
      <c r="H503">
        <f t="shared" si="76"/>
        <v>516.01362275964084</v>
      </c>
      <c r="I503" s="3">
        <f t="shared" si="77"/>
        <v>2.6400696978370001E-3</v>
      </c>
    </row>
    <row r="504" spans="1:9" x14ac:dyDescent="0.2">
      <c r="A504">
        <v>517</v>
      </c>
      <c r="B504">
        <f t="shared" si="72"/>
        <v>8.6166666666666671</v>
      </c>
      <c r="C504">
        <f t="shared" si="73"/>
        <v>116.05415860735009</v>
      </c>
      <c r="D504">
        <f t="shared" si="78"/>
        <v>29013.53965183752</v>
      </c>
      <c r="E504" s="3">
        <f t="shared" si="74"/>
        <v>29013</v>
      </c>
      <c r="F504">
        <f t="shared" si="79"/>
        <v>116.05200000000001</v>
      </c>
      <c r="G504">
        <f t="shared" si="75"/>
        <v>8.6168269396477442</v>
      </c>
      <c r="H504">
        <f t="shared" si="76"/>
        <v>517.00961637886462</v>
      </c>
      <c r="I504" s="3">
        <f t="shared" si="77"/>
        <v>1.8600345966384635E-3</v>
      </c>
    </row>
    <row r="505" spans="1:9" x14ac:dyDescent="0.2">
      <c r="A505">
        <v>518</v>
      </c>
      <c r="B505">
        <f t="shared" si="72"/>
        <v>8.6333333333333329</v>
      </c>
      <c r="C505">
        <f t="shared" si="73"/>
        <v>115.83011583011583</v>
      </c>
      <c r="D505">
        <f t="shared" si="78"/>
        <v>28957.528957528957</v>
      </c>
      <c r="E505" s="3">
        <f t="shared" si="74"/>
        <v>28957</v>
      </c>
      <c r="F505">
        <f t="shared" si="79"/>
        <v>115.828</v>
      </c>
      <c r="G505">
        <f t="shared" si="75"/>
        <v>8.6334910384363024</v>
      </c>
      <c r="H505">
        <f t="shared" si="76"/>
        <v>518.00946230617819</v>
      </c>
      <c r="I505" s="3">
        <f t="shared" si="77"/>
        <v>1.826700034400213E-3</v>
      </c>
    </row>
    <row r="506" spans="1:9" x14ac:dyDescent="0.2">
      <c r="A506">
        <v>519</v>
      </c>
      <c r="B506">
        <f t="shared" si="72"/>
        <v>8.65</v>
      </c>
      <c r="C506">
        <f t="shared" si="73"/>
        <v>115.60693641618496</v>
      </c>
      <c r="D506">
        <f t="shared" si="78"/>
        <v>28901.734104046242</v>
      </c>
      <c r="E506" s="3">
        <f t="shared" si="74"/>
        <v>28901</v>
      </c>
      <c r="F506">
        <f t="shared" si="79"/>
        <v>115.604</v>
      </c>
      <c r="G506">
        <f t="shared" si="75"/>
        <v>8.6502197155807767</v>
      </c>
      <c r="H506">
        <f t="shared" si="76"/>
        <v>519.01318293484655</v>
      </c>
      <c r="I506" s="3">
        <f t="shared" si="77"/>
        <v>2.5400645176405427E-3</v>
      </c>
    </row>
    <row r="507" spans="1:9" x14ac:dyDescent="0.2">
      <c r="A507">
        <v>520</v>
      </c>
      <c r="B507">
        <f t="shared" si="72"/>
        <v>8.6666666666666661</v>
      </c>
      <c r="C507">
        <f t="shared" si="73"/>
        <v>115.38461538461539</v>
      </c>
      <c r="D507">
        <f t="shared" si="78"/>
        <v>28846.153846153848</v>
      </c>
      <c r="E507" s="3">
        <f t="shared" si="74"/>
        <v>28846</v>
      </c>
      <c r="F507">
        <f t="shared" si="79"/>
        <v>115.384</v>
      </c>
      <c r="G507">
        <f t="shared" si="75"/>
        <v>8.6667128891354093</v>
      </c>
      <c r="H507">
        <f t="shared" si="76"/>
        <v>520.00277334812461</v>
      </c>
      <c r="I507" s="3">
        <f t="shared" si="77"/>
        <v>5.3333617780883572E-4</v>
      </c>
    </row>
    <row r="508" spans="1:9" x14ac:dyDescent="0.2">
      <c r="A508">
        <v>521</v>
      </c>
      <c r="B508">
        <f t="shared" si="72"/>
        <v>8.6833333333333336</v>
      </c>
      <c r="C508">
        <f t="shared" si="73"/>
        <v>115.16314779270633</v>
      </c>
      <c r="D508">
        <f t="shared" si="78"/>
        <v>28790.786948176581</v>
      </c>
      <c r="E508" s="3">
        <f t="shared" si="74"/>
        <v>28790</v>
      </c>
      <c r="F508">
        <f t="shared" si="79"/>
        <v>115.16</v>
      </c>
      <c r="G508">
        <f t="shared" si="75"/>
        <v>8.6835706842653693</v>
      </c>
      <c r="H508">
        <f t="shared" si="76"/>
        <v>521.01424105592218</v>
      </c>
      <c r="I508" s="3">
        <f t="shared" si="77"/>
        <v>2.7334080464845273E-3</v>
      </c>
    </row>
    <row r="509" spans="1:9" x14ac:dyDescent="0.2">
      <c r="A509">
        <v>522</v>
      </c>
      <c r="B509">
        <f t="shared" si="72"/>
        <v>8.6999999999999993</v>
      </c>
      <c r="C509">
        <f t="shared" si="73"/>
        <v>114.94252873563219</v>
      </c>
      <c r="D509">
        <f t="shared" si="78"/>
        <v>28735.632183908048</v>
      </c>
      <c r="E509" s="3">
        <f t="shared" si="74"/>
        <v>28735</v>
      </c>
      <c r="F509">
        <f t="shared" si="79"/>
        <v>114.94</v>
      </c>
      <c r="G509">
        <f t="shared" si="75"/>
        <v>8.7001914042108925</v>
      </c>
      <c r="H509">
        <f t="shared" si="76"/>
        <v>522.01148425265353</v>
      </c>
      <c r="I509" s="3">
        <f t="shared" si="77"/>
        <v>2.2000484010596278E-3</v>
      </c>
    </row>
    <row r="510" spans="1:9" x14ac:dyDescent="0.2">
      <c r="A510">
        <v>523</v>
      </c>
      <c r="B510">
        <f t="shared" si="72"/>
        <v>8.7166666666666668</v>
      </c>
      <c r="C510">
        <f t="shared" si="73"/>
        <v>114.7227533460803</v>
      </c>
      <c r="D510">
        <f t="shared" si="78"/>
        <v>28680.688336520074</v>
      </c>
      <c r="E510" s="3">
        <f t="shared" si="74"/>
        <v>28680</v>
      </c>
      <c r="F510">
        <f t="shared" si="79"/>
        <v>114.72</v>
      </c>
      <c r="G510">
        <f t="shared" si="75"/>
        <v>8.7168758716875878</v>
      </c>
      <c r="H510">
        <f t="shared" si="76"/>
        <v>523.01255230125525</v>
      </c>
      <c r="I510" s="3">
        <f t="shared" si="77"/>
        <v>2.4000576013871629E-3</v>
      </c>
    </row>
    <row r="511" spans="1:9" x14ac:dyDescent="0.2">
      <c r="A511">
        <v>524</v>
      </c>
      <c r="B511">
        <f t="shared" si="72"/>
        <v>8.7333333333333325</v>
      </c>
      <c r="C511">
        <f t="shared" si="73"/>
        <v>114.50381679389314</v>
      </c>
      <c r="D511">
        <f t="shared" si="78"/>
        <v>28625.954198473282</v>
      </c>
      <c r="E511" s="3">
        <f t="shared" si="74"/>
        <v>28625</v>
      </c>
      <c r="F511">
        <f t="shared" si="79"/>
        <v>114.5</v>
      </c>
      <c r="G511">
        <f t="shared" si="75"/>
        <v>8.7336244541484707</v>
      </c>
      <c r="H511">
        <f t="shared" si="76"/>
        <v>524.01746724890825</v>
      </c>
      <c r="I511" s="3">
        <f t="shared" si="77"/>
        <v>3.3334444481387029E-3</v>
      </c>
    </row>
    <row r="512" spans="1:9" x14ac:dyDescent="0.2">
      <c r="A512">
        <v>525</v>
      </c>
      <c r="B512">
        <f t="shared" si="72"/>
        <v>8.75</v>
      </c>
      <c r="C512">
        <f t="shared" si="73"/>
        <v>114.28571428571428</v>
      </c>
      <c r="D512">
        <f t="shared" si="78"/>
        <v>28571.428571428569</v>
      </c>
      <c r="E512" s="3">
        <f t="shared" si="74"/>
        <v>28571</v>
      </c>
      <c r="F512">
        <f t="shared" si="79"/>
        <v>114.28400000000001</v>
      </c>
      <c r="G512">
        <f t="shared" si="75"/>
        <v>8.7501312519687779</v>
      </c>
      <c r="H512">
        <f t="shared" si="76"/>
        <v>525.00787511812666</v>
      </c>
      <c r="I512" s="3">
        <f t="shared" si="77"/>
        <v>1.5000225003166719E-3</v>
      </c>
    </row>
    <row r="513" spans="1:9" x14ac:dyDescent="0.2">
      <c r="A513">
        <v>526</v>
      </c>
      <c r="B513">
        <f t="shared" si="72"/>
        <v>8.7666666666666675</v>
      </c>
      <c r="C513">
        <f t="shared" si="73"/>
        <v>114.06844106463878</v>
      </c>
      <c r="D513">
        <f t="shared" si="78"/>
        <v>28517.110266159692</v>
      </c>
      <c r="E513" s="3">
        <f t="shared" si="74"/>
        <v>28517</v>
      </c>
      <c r="F513">
        <f t="shared" si="79"/>
        <v>114.068</v>
      </c>
      <c r="G513">
        <f t="shared" si="75"/>
        <v>8.7667005645755154</v>
      </c>
      <c r="H513">
        <f t="shared" si="76"/>
        <v>526.00203387453098</v>
      </c>
      <c r="I513" s="3">
        <f t="shared" si="77"/>
        <v>3.8666816178327542E-4</v>
      </c>
    </row>
    <row r="514" spans="1:9" x14ac:dyDescent="0.2">
      <c r="A514">
        <v>527</v>
      </c>
      <c r="B514">
        <f t="shared" si="72"/>
        <v>8.7833333333333332</v>
      </c>
      <c r="C514">
        <f t="shared" si="73"/>
        <v>113.85199240986718</v>
      </c>
      <c r="D514">
        <f t="shared" si="78"/>
        <v>28462.998102466794</v>
      </c>
      <c r="E514" s="3">
        <f t="shared" si="74"/>
        <v>28462</v>
      </c>
      <c r="F514">
        <f t="shared" si="79"/>
        <v>113.848</v>
      </c>
      <c r="G514">
        <f t="shared" si="75"/>
        <v>8.7836413463565446</v>
      </c>
      <c r="H514">
        <f t="shared" si="76"/>
        <v>527.01848078139267</v>
      </c>
      <c r="I514" s="3">
        <f t="shared" si="77"/>
        <v>3.5067896380774535E-3</v>
      </c>
    </row>
    <row r="515" spans="1:9" x14ac:dyDescent="0.2">
      <c r="A515">
        <v>528</v>
      </c>
      <c r="B515">
        <f t="shared" si="72"/>
        <v>8.8000000000000007</v>
      </c>
      <c r="C515">
        <f t="shared" si="73"/>
        <v>113.63636363636363</v>
      </c>
      <c r="D515">
        <f t="shared" si="78"/>
        <v>28409.090909090904</v>
      </c>
      <c r="E515" s="3">
        <f t="shared" si="74"/>
        <v>28409</v>
      </c>
      <c r="F515">
        <f t="shared" si="79"/>
        <v>113.636</v>
      </c>
      <c r="G515">
        <f t="shared" si="75"/>
        <v>8.8000281600901129</v>
      </c>
      <c r="H515">
        <f t="shared" si="76"/>
        <v>528.0016896054068</v>
      </c>
      <c r="I515" s="3">
        <f t="shared" si="77"/>
        <v>3.2000102401432497E-4</v>
      </c>
    </row>
    <row r="516" spans="1:9" x14ac:dyDescent="0.2">
      <c r="A516">
        <v>529</v>
      </c>
      <c r="B516">
        <f t="shared" si="72"/>
        <v>8.8166666666666664</v>
      </c>
      <c r="C516">
        <f t="shared" si="73"/>
        <v>113.42155009451795</v>
      </c>
      <c r="D516">
        <f t="shared" si="78"/>
        <v>28355.387523629488</v>
      </c>
      <c r="E516" s="3">
        <f t="shared" si="74"/>
        <v>28355</v>
      </c>
      <c r="F516">
        <f t="shared" si="79"/>
        <v>113.42</v>
      </c>
      <c r="G516">
        <f t="shared" si="75"/>
        <v>8.8167871627578904</v>
      </c>
      <c r="H516">
        <f t="shared" si="76"/>
        <v>529.00722976547343</v>
      </c>
      <c r="I516" s="3">
        <f t="shared" si="77"/>
        <v>1.3666853446929466E-3</v>
      </c>
    </row>
    <row r="517" spans="1:9" x14ac:dyDescent="0.2">
      <c r="A517">
        <v>530</v>
      </c>
      <c r="B517">
        <f t="shared" si="72"/>
        <v>8.8333333333333339</v>
      </c>
      <c r="C517">
        <f t="shared" si="73"/>
        <v>113.20754716981131</v>
      </c>
      <c r="D517">
        <f t="shared" si="78"/>
        <v>28301.886792452828</v>
      </c>
      <c r="E517" s="3">
        <f t="shared" si="74"/>
        <v>28301</v>
      </c>
      <c r="F517">
        <f t="shared" si="79"/>
        <v>113.20400000000001</v>
      </c>
      <c r="G517">
        <f t="shared" si="75"/>
        <v>8.8336101197837529</v>
      </c>
      <c r="H517">
        <f t="shared" si="76"/>
        <v>530.01660718702522</v>
      </c>
      <c r="I517" s="3">
        <f t="shared" si="77"/>
        <v>3.1334315141915759E-3</v>
      </c>
    </row>
    <row r="518" spans="1:9" x14ac:dyDescent="0.2">
      <c r="A518">
        <v>531</v>
      </c>
      <c r="B518">
        <f t="shared" si="72"/>
        <v>8.85</v>
      </c>
      <c r="C518">
        <f t="shared" si="73"/>
        <v>112.99435028248587</v>
      </c>
      <c r="D518">
        <f t="shared" si="78"/>
        <v>28248.587570621465</v>
      </c>
      <c r="E518" s="3">
        <f t="shared" si="74"/>
        <v>28248</v>
      </c>
      <c r="F518">
        <f t="shared" si="79"/>
        <v>112.992</v>
      </c>
      <c r="G518">
        <f t="shared" si="75"/>
        <v>8.8501840838289425</v>
      </c>
      <c r="H518">
        <f t="shared" si="76"/>
        <v>531.01104502973658</v>
      </c>
      <c r="I518" s="3">
        <f t="shared" si="77"/>
        <v>2.0800432648924155E-3</v>
      </c>
    </row>
    <row r="519" spans="1:9" x14ac:dyDescent="0.2">
      <c r="A519">
        <v>532</v>
      </c>
      <c r="B519">
        <f t="shared" si="72"/>
        <v>8.8666666666666671</v>
      </c>
      <c r="C519">
        <f t="shared" si="73"/>
        <v>112.78195488721803</v>
      </c>
      <c r="D519">
        <f t="shared" si="78"/>
        <v>28195.488721804508</v>
      </c>
      <c r="E519" s="3">
        <f t="shared" si="74"/>
        <v>28195</v>
      </c>
      <c r="F519">
        <f t="shared" si="79"/>
        <v>112.78</v>
      </c>
      <c r="G519">
        <f t="shared" si="75"/>
        <v>8.8668203582195417</v>
      </c>
      <c r="H519">
        <f t="shared" si="76"/>
        <v>532.0092214931725</v>
      </c>
      <c r="I519" s="3">
        <f t="shared" si="77"/>
        <v>1.7333633782902009E-3</v>
      </c>
    </row>
    <row r="520" spans="1:9" x14ac:dyDescent="0.2">
      <c r="A520">
        <v>533</v>
      </c>
      <c r="B520">
        <f t="shared" si="72"/>
        <v>8.8833333333333329</v>
      </c>
      <c r="C520">
        <f t="shared" si="73"/>
        <v>112.57035647279551</v>
      </c>
      <c r="D520">
        <f t="shared" si="78"/>
        <v>28142.589118198877</v>
      </c>
      <c r="E520" s="3">
        <f t="shared" si="74"/>
        <v>28142</v>
      </c>
      <c r="F520">
        <f t="shared" si="79"/>
        <v>112.568</v>
      </c>
      <c r="G520">
        <f t="shared" si="75"/>
        <v>8.883519295003909</v>
      </c>
      <c r="H520">
        <f t="shared" si="76"/>
        <v>533.01115770023455</v>
      </c>
      <c r="I520" s="3">
        <f t="shared" si="77"/>
        <v>2.0933771546995175E-3</v>
      </c>
    </row>
    <row r="521" spans="1:9" x14ac:dyDescent="0.2">
      <c r="A521">
        <v>534</v>
      </c>
      <c r="B521">
        <f t="shared" si="72"/>
        <v>8.9</v>
      </c>
      <c r="C521">
        <f t="shared" si="73"/>
        <v>112.35955056179775</v>
      </c>
      <c r="D521">
        <f t="shared" si="78"/>
        <v>28089.887640449437</v>
      </c>
      <c r="E521" s="3">
        <f t="shared" si="74"/>
        <v>28089</v>
      </c>
      <c r="F521">
        <f t="shared" si="79"/>
        <v>112.35600000000001</v>
      </c>
      <c r="G521">
        <f t="shared" si="75"/>
        <v>8.9002812488874632</v>
      </c>
      <c r="H521">
        <f t="shared" si="76"/>
        <v>534.01687493324778</v>
      </c>
      <c r="I521" s="3">
        <f t="shared" si="77"/>
        <v>3.1600998591343327E-3</v>
      </c>
    </row>
    <row r="522" spans="1:9" x14ac:dyDescent="0.2">
      <c r="A522">
        <v>535</v>
      </c>
      <c r="B522">
        <f t="shared" si="72"/>
        <v>8.9166666666666661</v>
      </c>
      <c r="C522">
        <f t="shared" si="73"/>
        <v>112.14953271028038</v>
      </c>
      <c r="D522">
        <f t="shared" si="78"/>
        <v>28037.383177570096</v>
      </c>
      <c r="E522" s="3">
        <f t="shared" si="74"/>
        <v>28037</v>
      </c>
      <c r="F522">
        <f t="shared" si="79"/>
        <v>112.148</v>
      </c>
      <c r="G522">
        <f t="shared" si="75"/>
        <v>8.9167885294432363</v>
      </c>
      <c r="H522">
        <f t="shared" si="76"/>
        <v>535.00731176659417</v>
      </c>
      <c r="I522" s="3">
        <f t="shared" si="77"/>
        <v>1.3666853447048368E-3</v>
      </c>
    </row>
    <row r="523" spans="1:9" x14ac:dyDescent="0.2">
      <c r="A523">
        <v>536</v>
      </c>
      <c r="B523">
        <f t="shared" si="72"/>
        <v>8.9333333333333336</v>
      </c>
      <c r="C523">
        <f t="shared" si="73"/>
        <v>111.94029850746269</v>
      </c>
      <c r="D523">
        <f t="shared" si="78"/>
        <v>27985.074626865669</v>
      </c>
      <c r="E523" s="3">
        <f t="shared" si="74"/>
        <v>27985</v>
      </c>
      <c r="F523">
        <f t="shared" si="79"/>
        <v>111.94</v>
      </c>
      <c r="G523">
        <f t="shared" si="75"/>
        <v>8.9333571556190812</v>
      </c>
      <c r="H523">
        <f t="shared" si="76"/>
        <v>536.00142933714483</v>
      </c>
      <c r="I523" s="3">
        <f t="shared" si="77"/>
        <v>2.6666737776632717E-4</v>
      </c>
    </row>
    <row r="524" spans="1:9" x14ac:dyDescent="0.2">
      <c r="A524">
        <v>537</v>
      </c>
      <c r="B524">
        <f t="shared" si="72"/>
        <v>8.9499999999999993</v>
      </c>
      <c r="C524">
        <f t="shared" si="73"/>
        <v>111.73184357541901</v>
      </c>
      <c r="D524">
        <f t="shared" si="78"/>
        <v>27932.96089385475</v>
      </c>
      <c r="E524" s="3">
        <f t="shared" si="74"/>
        <v>27932</v>
      </c>
      <c r="F524">
        <f t="shared" si="79"/>
        <v>111.72800000000001</v>
      </c>
      <c r="G524">
        <f t="shared" si="75"/>
        <v>8.9503078905914357</v>
      </c>
      <c r="H524">
        <f t="shared" si="76"/>
        <v>537.01847343548616</v>
      </c>
      <c r="I524" s="3">
        <f t="shared" si="77"/>
        <v>3.4401183400665815E-3</v>
      </c>
    </row>
    <row r="525" spans="1:9" x14ac:dyDescent="0.2">
      <c r="A525">
        <v>538</v>
      </c>
      <c r="B525">
        <f t="shared" si="72"/>
        <v>8.9666666666666668</v>
      </c>
      <c r="C525">
        <f t="shared" si="73"/>
        <v>111.52416356877323</v>
      </c>
      <c r="D525">
        <f t="shared" si="78"/>
        <v>27881.040892193309</v>
      </c>
      <c r="E525" s="3">
        <f t="shared" si="74"/>
        <v>27881</v>
      </c>
      <c r="F525">
        <f t="shared" si="79"/>
        <v>111.524</v>
      </c>
      <c r="G525">
        <f t="shared" si="75"/>
        <v>8.9666798177970666</v>
      </c>
      <c r="H525">
        <f t="shared" si="76"/>
        <v>538.00078906782403</v>
      </c>
      <c r="I525" s="3">
        <f t="shared" si="77"/>
        <v>1.4666688178998114E-4</v>
      </c>
    </row>
    <row r="526" spans="1:9" x14ac:dyDescent="0.2">
      <c r="A526">
        <v>539</v>
      </c>
      <c r="B526">
        <f t="shared" si="72"/>
        <v>8.9833333333333325</v>
      </c>
      <c r="C526">
        <f t="shared" si="73"/>
        <v>111.31725417439705</v>
      </c>
      <c r="D526">
        <f t="shared" si="78"/>
        <v>27829.313543599263</v>
      </c>
      <c r="E526" s="3">
        <f t="shared" si="74"/>
        <v>27829</v>
      </c>
      <c r="F526">
        <f t="shared" si="79"/>
        <v>111.316</v>
      </c>
      <c r="G526">
        <f t="shared" si="75"/>
        <v>8.9834345466958929</v>
      </c>
      <c r="H526">
        <f t="shared" si="76"/>
        <v>539.00607280175359</v>
      </c>
      <c r="I526" s="3">
        <f t="shared" si="77"/>
        <v>1.1266793605917208E-3</v>
      </c>
    </row>
    <row r="527" spans="1:9" x14ac:dyDescent="0.2">
      <c r="A527">
        <v>540</v>
      </c>
      <c r="B527">
        <f t="shared" si="72"/>
        <v>9</v>
      </c>
      <c r="C527">
        <f t="shared" si="73"/>
        <v>111.1111111111111</v>
      </c>
      <c r="D527">
        <f t="shared" si="78"/>
        <v>27777.777777777774</v>
      </c>
      <c r="E527" s="3">
        <f t="shared" si="74"/>
        <v>27777</v>
      </c>
      <c r="F527">
        <f t="shared" si="79"/>
        <v>111.108</v>
      </c>
      <c r="G527">
        <f t="shared" si="75"/>
        <v>9.0002520070561971</v>
      </c>
      <c r="H527">
        <f t="shared" si="76"/>
        <v>540.01512042337185</v>
      </c>
      <c r="I527" s="3">
        <f t="shared" si="77"/>
        <v>2.800078402195275E-3</v>
      </c>
    </row>
    <row r="528" spans="1:9" x14ac:dyDescent="0.2">
      <c r="A528">
        <v>541</v>
      </c>
      <c r="B528">
        <f t="shared" si="72"/>
        <v>9.0166666666666675</v>
      </c>
      <c r="C528">
        <f t="shared" si="73"/>
        <v>110.90573012939001</v>
      </c>
      <c r="D528">
        <f t="shared" si="78"/>
        <v>27726.432532347502</v>
      </c>
      <c r="E528" s="3">
        <f t="shared" si="74"/>
        <v>27726</v>
      </c>
      <c r="F528">
        <f t="shared" si="79"/>
        <v>110.904</v>
      </c>
      <c r="G528">
        <f t="shared" si="75"/>
        <v>9.0168073288609971</v>
      </c>
      <c r="H528">
        <f t="shared" si="76"/>
        <v>541.00843973165979</v>
      </c>
      <c r="I528" s="3">
        <f t="shared" si="77"/>
        <v>1.5600243363755092E-3</v>
      </c>
    </row>
    <row r="529" spans="1:9" x14ac:dyDescent="0.2">
      <c r="A529">
        <v>542</v>
      </c>
      <c r="B529">
        <f t="shared" si="72"/>
        <v>9.0333333333333332</v>
      </c>
      <c r="C529">
        <f t="shared" si="73"/>
        <v>110.70110701107011</v>
      </c>
      <c r="D529">
        <f t="shared" si="78"/>
        <v>27675.276752767528</v>
      </c>
      <c r="E529" s="3">
        <f t="shared" si="74"/>
        <v>27675</v>
      </c>
      <c r="F529">
        <f t="shared" si="79"/>
        <v>110.7</v>
      </c>
      <c r="G529">
        <f t="shared" si="75"/>
        <v>9.033423667570009</v>
      </c>
      <c r="H529">
        <f t="shared" si="76"/>
        <v>542.0054200542005</v>
      </c>
      <c r="I529" s="3">
        <f t="shared" si="77"/>
        <v>1.0000100000920997E-3</v>
      </c>
    </row>
    <row r="530" spans="1:9" x14ac:dyDescent="0.2">
      <c r="A530">
        <v>543</v>
      </c>
      <c r="B530">
        <f t="shared" ref="B530:B593" si="80">A530/60</f>
        <v>9.0500000000000007</v>
      </c>
      <c r="C530">
        <f t="shared" ref="C530:C593" si="81">(1/B530)*1000</f>
        <v>110.49723756906077</v>
      </c>
      <c r="D530">
        <f t="shared" si="78"/>
        <v>27624.309392265193</v>
      </c>
      <c r="E530" s="3">
        <f t="shared" ref="E530:E593" si="82">ROUNDDOWN(D530,0)</f>
        <v>27624</v>
      </c>
      <c r="F530">
        <f t="shared" si="79"/>
        <v>110.49600000000001</v>
      </c>
      <c r="G530">
        <f t="shared" ref="G530:G593" si="83">1/(F530/1000)</f>
        <v>9.0501013611352441</v>
      </c>
      <c r="H530">
        <f t="shared" ref="H530:H593" si="84">G530*60</f>
        <v>543.00608166811469</v>
      </c>
      <c r="I530" s="3">
        <f t="shared" ref="I530:I593" si="85">(H530-A530)/A530*100</f>
        <v>1.120012544141604E-3</v>
      </c>
    </row>
    <row r="531" spans="1:9" x14ac:dyDescent="0.2">
      <c r="A531">
        <v>544</v>
      </c>
      <c r="B531">
        <f t="shared" si="80"/>
        <v>9.0666666666666664</v>
      </c>
      <c r="C531">
        <f t="shared" si="81"/>
        <v>110.29411764705883</v>
      </c>
      <c r="D531">
        <f t="shared" si="78"/>
        <v>27573.529411764706</v>
      </c>
      <c r="E531" s="3">
        <f t="shared" si="82"/>
        <v>27573</v>
      </c>
      <c r="F531">
        <f t="shared" si="79"/>
        <v>110.292</v>
      </c>
      <c r="G531">
        <f t="shared" si="83"/>
        <v>9.0668407500090673</v>
      </c>
      <c r="H531">
        <f t="shared" si="84"/>
        <v>544.010445000544</v>
      </c>
      <c r="I531" s="3">
        <f t="shared" si="85"/>
        <v>1.9200368647051057E-3</v>
      </c>
    </row>
    <row r="532" spans="1:9" x14ac:dyDescent="0.2">
      <c r="A532">
        <v>545</v>
      </c>
      <c r="B532">
        <f t="shared" si="80"/>
        <v>9.0833333333333339</v>
      </c>
      <c r="C532">
        <f t="shared" si="81"/>
        <v>110.09174311926604</v>
      </c>
      <c r="D532">
        <f t="shared" si="78"/>
        <v>27522.935779816511</v>
      </c>
      <c r="E532" s="3">
        <f t="shared" si="82"/>
        <v>27522</v>
      </c>
      <c r="F532">
        <f t="shared" si="79"/>
        <v>110.08800000000001</v>
      </c>
      <c r="G532">
        <f t="shared" si="83"/>
        <v>9.0836421771673574</v>
      </c>
      <c r="H532">
        <f t="shared" si="84"/>
        <v>545.01853063004148</v>
      </c>
      <c r="I532" s="3">
        <f t="shared" si="85"/>
        <v>3.4001156039416979E-3</v>
      </c>
    </row>
    <row r="533" spans="1:9" x14ac:dyDescent="0.2">
      <c r="A533">
        <v>546</v>
      </c>
      <c r="B533">
        <f t="shared" si="80"/>
        <v>9.1</v>
      </c>
      <c r="C533">
        <f t="shared" si="81"/>
        <v>109.89010989010988</v>
      </c>
      <c r="D533">
        <f t="shared" si="78"/>
        <v>27472.527472527468</v>
      </c>
      <c r="E533" s="3">
        <f t="shared" si="82"/>
        <v>27472</v>
      </c>
      <c r="F533">
        <f t="shared" si="79"/>
        <v>109.88800000000001</v>
      </c>
      <c r="G533">
        <f t="shared" si="83"/>
        <v>9.100174723354689</v>
      </c>
      <c r="H533">
        <f t="shared" si="84"/>
        <v>546.01048340128136</v>
      </c>
      <c r="I533" s="3">
        <f t="shared" si="85"/>
        <v>1.9200368647184253E-3</v>
      </c>
    </row>
    <row r="534" spans="1:9" x14ac:dyDescent="0.2">
      <c r="A534">
        <v>547</v>
      </c>
      <c r="B534">
        <f t="shared" si="80"/>
        <v>9.1166666666666671</v>
      </c>
      <c r="C534">
        <f t="shared" si="81"/>
        <v>109.68921389396709</v>
      </c>
      <c r="D534">
        <f t="shared" si="78"/>
        <v>27422.303473491771</v>
      </c>
      <c r="E534" s="3">
        <f t="shared" si="82"/>
        <v>27422</v>
      </c>
      <c r="F534">
        <f t="shared" si="79"/>
        <v>109.688</v>
      </c>
      <c r="G534">
        <f t="shared" si="83"/>
        <v>9.1167675588943187</v>
      </c>
      <c r="H534">
        <f t="shared" si="84"/>
        <v>547.00605353365916</v>
      </c>
      <c r="I534" s="3">
        <f t="shared" si="85"/>
        <v>1.1066789139224167E-3</v>
      </c>
    </row>
    <row r="535" spans="1:9" x14ac:dyDescent="0.2">
      <c r="A535">
        <v>548</v>
      </c>
      <c r="B535">
        <f t="shared" si="80"/>
        <v>9.1333333333333329</v>
      </c>
      <c r="C535">
        <f t="shared" si="81"/>
        <v>109.48905109489051</v>
      </c>
      <c r="D535">
        <f t="shared" si="78"/>
        <v>27372.262773722628</v>
      </c>
      <c r="E535" s="3">
        <f t="shared" si="82"/>
        <v>27372</v>
      </c>
      <c r="F535">
        <f t="shared" si="79"/>
        <v>109.488</v>
      </c>
      <c r="G535">
        <f t="shared" si="83"/>
        <v>9.1334210141750685</v>
      </c>
      <c r="H535">
        <f t="shared" si="84"/>
        <v>548.0052608505041</v>
      </c>
      <c r="I535" s="3">
        <f t="shared" si="85"/>
        <v>9.6000921607677827E-4</v>
      </c>
    </row>
    <row r="536" spans="1:9" x14ac:dyDescent="0.2">
      <c r="A536">
        <v>549</v>
      </c>
      <c r="B536">
        <f t="shared" si="80"/>
        <v>9.15</v>
      </c>
      <c r="C536">
        <f t="shared" si="81"/>
        <v>109.2896174863388</v>
      </c>
      <c r="D536">
        <f t="shared" si="78"/>
        <v>27322.4043715847</v>
      </c>
      <c r="E536" s="3">
        <f t="shared" si="82"/>
        <v>27322</v>
      </c>
      <c r="F536">
        <f t="shared" si="79"/>
        <v>109.288</v>
      </c>
      <c r="G536">
        <f t="shared" si="83"/>
        <v>9.1501354220042455</v>
      </c>
      <c r="H536">
        <f t="shared" si="84"/>
        <v>549.00812532025475</v>
      </c>
      <c r="I536" s="3">
        <f t="shared" si="85"/>
        <v>1.480021904325803E-3</v>
      </c>
    </row>
    <row r="537" spans="1:9" x14ac:dyDescent="0.2">
      <c r="A537">
        <v>550</v>
      </c>
      <c r="B537">
        <f t="shared" si="80"/>
        <v>9.1666666666666661</v>
      </c>
      <c r="C537">
        <f t="shared" si="81"/>
        <v>109.09090909090909</v>
      </c>
      <c r="D537">
        <f t="shared" si="78"/>
        <v>27272.727272727272</v>
      </c>
      <c r="E537" s="3">
        <f t="shared" si="82"/>
        <v>27272</v>
      </c>
      <c r="F537">
        <f t="shared" si="79"/>
        <v>109.08800000000001</v>
      </c>
      <c r="G537">
        <f t="shared" si="83"/>
        <v>9.1669111176298035</v>
      </c>
      <c r="H537">
        <f t="shared" si="84"/>
        <v>550.01466705778819</v>
      </c>
      <c r="I537" s="3">
        <f t="shared" si="85"/>
        <v>2.6667377796705046E-3</v>
      </c>
    </row>
    <row r="538" spans="1:9" x14ac:dyDescent="0.2">
      <c r="A538">
        <v>551</v>
      </c>
      <c r="B538">
        <f t="shared" si="80"/>
        <v>9.1833333333333336</v>
      </c>
      <c r="C538">
        <f t="shared" si="81"/>
        <v>108.8929219600726</v>
      </c>
      <c r="D538">
        <f t="shared" si="78"/>
        <v>27223.230490018148</v>
      </c>
      <c r="E538" s="3">
        <f t="shared" si="82"/>
        <v>27223</v>
      </c>
      <c r="F538">
        <f t="shared" si="79"/>
        <v>108.892</v>
      </c>
      <c r="G538">
        <f t="shared" si="83"/>
        <v>9.1834110862138623</v>
      </c>
      <c r="H538">
        <f t="shared" si="84"/>
        <v>551.00466517283178</v>
      </c>
      <c r="I538" s="3">
        <f t="shared" si="85"/>
        <v>8.4667383516848693E-4</v>
      </c>
    </row>
    <row r="539" spans="1:9" x14ac:dyDescent="0.2">
      <c r="A539">
        <v>552</v>
      </c>
      <c r="B539">
        <f t="shared" si="80"/>
        <v>9.1999999999999993</v>
      </c>
      <c r="C539">
        <f t="shared" si="81"/>
        <v>108.69565217391306</v>
      </c>
      <c r="D539">
        <f t="shared" si="78"/>
        <v>27173.913043478264</v>
      </c>
      <c r="E539" s="3">
        <f t="shared" si="82"/>
        <v>27173</v>
      </c>
      <c r="F539">
        <f t="shared" si="79"/>
        <v>108.69200000000001</v>
      </c>
      <c r="G539">
        <f t="shared" si="83"/>
        <v>9.2003091303867794</v>
      </c>
      <c r="H539">
        <f t="shared" si="84"/>
        <v>552.01854782320675</v>
      </c>
      <c r="I539" s="3">
        <f t="shared" si="85"/>
        <v>3.3601128997727001E-3</v>
      </c>
    </row>
    <row r="540" spans="1:9" x14ac:dyDescent="0.2">
      <c r="A540">
        <v>553</v>
      </c>
      <c r="B540">
        <f t="shared" si="80"/>
        <v>9.2166666666666668</v>
      </c>
      <c r="C540">
        <f t="shared" si="81"/>
        <v>108.49909584086799</v>
      </c>
      <c r="D540">
        <f t="shared" si="78"/>
        <v>27124.773960216997</v>
      </c>
      <c r="E540" s="3">
        <f t="shared" si="82"/>
        <v>27124</v>
      </c>
      <c r="F540">
        <f t="shared" si="79"/>
        <v>108.49600000000001</v>
      </c>
      <c r="G540">
        <f t="shared" si="83"/>
        <v>9.2169296563928622</v>
      </c>
      <c r="H540">
        <f t="shared" si="84"/>
        <v>553.01577938357173</v>
      </c>
      <c r="I540" s="3">
        <f t="shared" si="85"/>
        <v>2.8534147507641413E-3</v>
      </c>
    </row>
    <row r="541" spans="1:9" x14ac:dyDescent="0.2">
      <c r="A541">
        <v>554</v>
      </c>
      <c r="B541">
        <f t="shared" si="80"/>
        <v>9.2333333333333325</v>
      </c>
      <c r="C541">
        <f t="shared" si="81"/>
        <v>108.30324909747294</v>
      </c>
      <c r="D541">
        <f t="shared" si="78"/>
        <v>27075.812274368236</v>
      </c>
      <c r="E541" s="3">
        <f t="shared" si="82"/>
        <v>27075</v>
      </c>
      <c r="F541">
        <f t="shared" si="79"/>
        <v>108.3</v>
      </c>
      <c r="G541">
        <f t="shared" si="83"/>
        <v>9.2336103416435833</v>
      </c>
      <c r="H541">
        <f t="shared" si="84"/>
        <v>554.016620498615</v>
      </c>
      <c r="I541" s="3">
        <f t="shared" si="85"/>
        <v>3.0000900027071869E-3</v>
      </c>
    </row>
    <row r="542" spans="1:9" x14ac:dyDescent="0.2">
      <c r="A542">
        <v>555</v>
      </c>
      <c r="B542">
        <f t="shared" si="80"/>
        <v>9.25</v>
      </c>
      <c r="C542">
        <f t="shared" si="81"/>
        <v>108.10810810810811</v>
      </c>
      <c r="D542">
        <f t="shared" si="78"/>
        <v>27027.027027027027</v>
      </c>
      <c r="E542" s="3">
        <f t="shared" si="82"/>
        <v>27027</v>
      </c>
      <c r="F542">
        <f t="shared" si="79"/>
        <v>108.108</v>
      </c>
      <c r="G542">
        <f t="shared" si="83"/>
        <v>9.2500092500092492</v>
      </c>
      <c r="H542">
        <f t="shared" si="84"/>
        <v>555.00055500055498</v>
      </c>
      <c r="I542" s="3">
        <f t="shared" si="85"/>
        <v>1.000000999967826E-4</v>
      </c>
    </row>
    <row r="543" spans="1:9" x14ac:dyDescent="0.2">
      <c r="A543">
        <v>556</v>
      </c>
      <c r="B543">
        <f t="shared" si="80"/>
        <v>9.2666666666666675</v>
      </c>
      <c r="C543">
        <f t="shared" si="81"/>
        <v>107.91366906474819</v>
      </c>
      <c r="D543">
        <f t="shared" si="78"/>
        <v>26978.417266187047</v>
      </c>
      <c r="E543" s="3">
        <f t="shared" si="82"/>
        <v>26978</v>
      </c>
      <c r="F543">
        <f t="shared" si="79"/>
        <v>107.91200000000001</v>
      </c>
      <c r="G543">
        <f t="shared" si="83"/>
        <v>9.2668099933278967</v>
      </c>
      <c r="H543">
        <f t="shared" si="84"/>
        <v>556.00859959967374</v>
      </c>
      <c r="I543" s="3">
        <f t="shared" si="85"/>
        <v>1.546690588802841E-3</v>
      </c>
    </row>
    <row r="544" spans="1:9" x14ac:dyDescent="0.2">
      <c r="A544">
        <v>557</v>
      </c>
      <c r="B544">
        <f t="shared" si="80"/>
        <v>9.2833333333333332</v>
      </c>
      <c r="C544">
        <f t="shared" si="81"/>
        <v>107.71992818671454</v>
      </c>
      <c r="D544">
        <f t="shared" si="78"/>
        <v>26929.982046678633</v>
      </c>
      <c r="E544" s="3">
        <f t="shared" si="82"/>
        <v>26929</v>
      </c>
      <c r="F544">
        <f t="shared" si="79"/>
        <v>107.71600000000001</v>
      </c>
      <c r="G544">
        <f t="shared" si="83"/>
        <v>9.2836718779011473</v>
      </c>
      <c r="H544">
        <f t="shared" si="84"/>
        <v>557.0203126740688</v>
      </c>
      <c r="I544" s="3">
        <f t="shared" si="85"/>
        <v>3.6467996532863344E-3</v>
      </c>
    </row>
    <row r="545" spans="1:9" x14ac:dyDescent="0.2">
      <c r="A545">
        <v>558</v>
      </c>
      <c r="B545">
        <f t="shared" si="80"/>
        <v>9.3000000000000007</v>
      </c>
      <c r="C545">
        <f t="shared" si="81"/>
        <v>107.5268817204301</v>
      </c>
      <c r="D545">
        <f t="shared" si="78"/>
        <v>26881.720430107525</v>
      </c>
      <c r="E545" s="3">
        <f t="shared" si="82"/>
        <v>26881</v>
      </c>
      <c r="F545">
        <f t="shared" si="79"/>
        <v>107.524</v>
      </c>
      <c r="G545">
        <f t="shared" si="83"/>
        <v>9.3002492466798117</v>
      </c>
      <c r="H545">
        <f t="shared" si="84"/>
        <v>558.0149548007887</v>
      </c>
      <c r="I545" s="3">
        <f t="shared" si="85"/>
        <v>2.6800718259320064E-3</v>
      </c>
    </row>
    <row r="546" spans="1:9" x14ac:dyDescent="0.2">
      <c r="A546">
        <v>559</v>
      </c>
      <c r="B546">
        <f t="shared" si="80"/>
        <v>9.3166666666666664</v>
      </c>
      <c r="C546">
        <f t="shared" si="81"/>
        <v>107.33452593917711</v>
      </c>
      <c r="D546">
        <f t="shared" si="78"/>
        <v>26833.631484794278</v>
      </c>
      <c r="E546" s="3">
        <f t="shared" si="82"/>
        <v>26833</v>
      </c>
      <c r="F546">
        <f t="shared" si="79"/>
        <v>107.33200000000001</v>
      </c>
      <c r="G546">
        <f t="shared" si="83"/>
        <v>9.3168859240487443</v>
      </c>
      <c r="H546">
        <f t="shared" si="84"/>
        <v>559.0131554429247</v>
      </c>
      <c r="I546" s="3">
        <f t="shared" si="85"/>
        <v>2.353388716404105E-3</v>
      </c>
    </row>
    <row r="547" spans="1:9" x14ac:dyDescent="0.2">
      <c r="A547">
        <v>560</v>
      </c>
      <c r="B547">
        <f t="shared" si="80"/>
        <v>9.3333333333333339</v>
      </c>
      <c r="C547">
        <f t="shared" si="81"/>
        <v>107.14285714285714</v>
      </c>
      <c r="D547">
        <f t="shared" si="78"/>
        <v>26785.714285714283</v>
      </c>
      <c r="E547" s="3">
        <f t="shared" si="82"/>
        <v>26785</v>
      </c>
      <c r="F547">
        <f t="shared" si="79"/>
        <v>107.14</v>
      </c>
      <c r="G547">
        <f t="shared" si="83"/>
        <v>9.3335822288594361</v>
      </c>
      <c r="H547">
        <f t="shared" si="84"/>
        <v>560.0149337315662</v>
      </c>
      <c r="I547" s="3">
        <f t="shared" si="85"/>
        <v>2.6667377796789943E-3</v>
      </c>
    </row>
    <row r="548" spans="1:9" x14ac:dyDescent="0.2">
      <c r="A548">
        <v>561</v>
      </c>
      <c r="B548">
        <f t="shared" si="80"/>
        <v>9.35</v>
      </c>
      <c r="C548">
        <f t="shared" si="81"/>
        <v>106.95187165775401</v>
      </c>
      <c r="D548">
        <f t="shared" ref="D548:D611" si="86">C548/$D$3</f>
        <v>26737.967914438501</v>
      </c>
      <c r="E548" s="3">
        <f t="shared" si="82"/>
        <v>26737</v>
      </c>
      <c r="F548">
        <f t="shared" ref="F548:F611" si="87">E548*$D$3</f>
        <v>106.94800000000001</v>
      </c>
      <c r="G548">
        <f t="shared" si="83"/>
        <v>9.3503384822530577</v>
      </c>
      <c r="H548">
        <f t="shared" si="84"/>
        <v>561.02030893518349</v>
      </c>
      <c r="I548" s="3">
        <f t="shared" si="85"/>
        <v>3.6201310487510344E-3</v>
      </c>
    </row>
    <row r="549" spans="1:9" x14ac:dyDescent="0.2">
      <c r="A549">
        <v>562</v>
      </c>
      <c r="B549">
        <f t="shared" si="80"/>
        <v>9.3666666666666671</v>
      </c>
      <c r="C549">
        <f t="shared" si="81"/>
        <v>106.76156583629893</v>
      </c>
      <c r="D549">
        <f t="shared" si="86"/>
        <v>26690.39145907473</v>
      </c>
      <c r="E549" s="3">
        <f t="shared" si="82"/>
        <v>26690</v>
      </c>
      <c r="F549">
        <f t="shared" si="87"/>
        <v>106.76</v>
      </c>
      <c r="G549">
        <f t="shared" si="83"/>
        <v>9.3668040464593467</v>
      </c>
      <c r="H549">
        <f t="shared" si="84"/>
        <v>562.00824278756079</v>
      </c>
      <c r="I549" s="3">
        <f t="shared" si="85"/>
        <v>1.4666881780763543E-3</v>
      </c>
    </row>
    <row r="550" spans="1:9" x14ac:dyDescent="0.2">
      <c r="A550">
        <v>563</v>
      </c>
      <c r="B550">
        <f t="shared" si="80"/>
        <v>9.3833333333333329</v>
      </c>
      <c r="C550">
        <f t="shared" si="81"/>
        <v>106.57193605683837</v>
      </c>
      <c r="D550">
        <f t="shared" si="86"/>
        <v>26642.984014209593</v>
      </c>
      <c r="E550" s="3">
        <f t="shared" si="82"/>
        <v>26642</v>
      </c>
      <c r="F550">
        <f t="shared" si="87"/>
        <v>106.568</v>
      </c>
      <c r="G550">
        <f t="shared" si="83"/>
        <v>9.3836799039111174</v>
      </c>
      <c r="H550">
        <f t="shared" si="84"/>
        <v>563.02079423466705</v>
      </c>
      <c r="I550" s="3">
        <f t="shared" si="85"/>
        <v>3.693469745479691E-3</v>
      </c>
    </row>
    <row r="551" spans="1:9" x14ac:dyDescent="0.2">
      <c r="A551">
        <v>564</v>
      </c>
      <c r="B551">
        <f t="shared" si="80"/>
        <v>9.4</v>
      </c>
      <c r="C551">
        <f t="shared" si="81"/>
        <v>106.38297872340425</v>
      </c>
      <c r="D551">
        <f t="shared" si="86"/>
        <v>26595.744680851061</v>
      </c>
      <c r="E551" s="3">
        <f t="shared" si="82"/>
        <v>26595</v>
      </c>
      <c r="F551">
        <f t="shared" si="87"/>
        <v>106.38</v>
      </c>
      <c r="G551">
        <f t="shared" si="83"/>
        <v>9.4002632073698056</v>
      </c>
      <c r="H551">
        <f t="shared" si="84"/>
        <v>564.01579244218829</v>
      </c>
      <c r="I551" s="3">
        <f t="shared" si="85"/>
        <v>2.8000784021782535E-3</v>
      </c>
    </row>
    <row r="552" spans="1:9" x14ac:dyDescent="0.2">
      <c r="A552">
        <v>565</v>
      </c>
      <c r="B552">
        <f t="shared" si="80"/>
        <v>9.4166666666666661</v>
      </c>
      <c r="C552">
        <f t="shared" si="81"/>
        <v>106.19469026548674</v>
      </c>
      <c r="D552">
        <f t="shared" si="86"/>
        <v>26548.672566371686</v>
      </c>
      <c r="E552" s="3">
        <f t="shared" si="82"/>
        <v>26548</v>
      </c>
      <c r="F552">
        <f t="shared" si="87"/>
        <v>106.19200000000001</v>
      </c>
      <c r="G552">
        <f t="shared" si="83"/>
        <v>9.4169052282657812</v>
      </c>
      <c r="H552">
        <f t="shared" si="84"/>
        <v>565.01431369594684</v>
      </c>
      <c r="I552" s="3">
        <f t="shared" si="85"/>
        <v>2.5333975127149184E-3</v>
      </c>
    </row>
    <row r="553" spans="1:9" x14ac:dyDescent="0.2">
      <c r="A553">
        <v>566</v>
      </c>
      <c r="B553">
        <f t="shared" si="80"/>
        <v>9.4333333333333336</v>
      </c>
      <c r="C553">
        <f t="shared" si="81"/>
        <v>106.00706713780919</v>
      </c>
      <c r="D553">
        <f t="shared" si="86"/>
        <v>26501.766784452295</v>
      </c>
      <c r="E553" s="3">
        <f t="shared" si="82"/>
        <v>26501</v>
      </c>
      <c r="F553">
        <f t="shared" si="87"/>
        <v>106.004</v>
      </c>
      <c r="G553">
        <f t="shared" si="83"/>
        <v>9.4336062790083393</v>
      </c>
      <c r="H553">
        <f t="shared" si="84"/>
        <v>566.01637674050039</v>
      </c>
      <c r="I553" s="3">
        <f t="shared" si="85"/>
        <v>2.8934170495390375E-3</v>
      </c>
    </row>
    <row r="554" spans="1:9" x14ac:dyDescent="0.2">
      <c r="A554">
        <v>567</v>
      </c>
      <c r="B554">
        <f t="shared" si="80"/>
        <v>9.4499999999999993</v>
      </c>
      <c r="C554">
        <f t="shared" si="81"/>
        <v>105.82010582010582</v>
      </c>
      <c r="D554">
        <f t="shared" si="86"/>
        <v>26455.026455026455</v>
      </c>
      <c r="E554" s="3">
        <f t="shared" si="82"/>
        <v>26455</v>
      </c>
      <c r="F554">
        <f t="shared" si="87"/>
        <v>105.82000000000001</v>
      </c>
      <c r="G554">
        <f t="shared" si="83"/>
        <v>9.4500094500094498</v>
      </c>
      <c r="H554">
        <f t="shared" si="84"/>
        <v>567.000567000567</v>
      </c>
      <c r="I554" s="3">
        <f t="shared" si="85"/>
        <v>1.0000010000046759E-4</v>
      </c>
    </row>
    <row r="555" spans="1:9" x14ac:dyDescent="0.2">
      <c r="A555">
        <v>568</v>
      </c>
      <c r="B555">
        <f t="shared" si="80"/>
        <v>9.4666666666666668</v>
      </c>
      <c r="C555">
        <f t="shared" si="81"/>
        <v>105.63380281690141</v>
      </c>
      <c r="D555">
        <f t="shared" si="86"/>
        <v>26408.45070422535</v>
      </c>
      <c r="E555" s="3">
        <f t="shared" si="82"/>
        <v>26408</v>
      </c>
      <c r="F555">
        <f t="shared" si="87"/>
        <v>105.63200000000001</v>
      </c>
      <c r="G555">
        <f t="shared" si="83"/>
        <v>9.4668282338685241</v>
      </c>
      <c r="H555">
        <f t="shared" si="84"/>
        <v>568.0096940321115</v>
      </c>
      <c r="I555" s="3">
        <f t="shared" si="85"/>
        <v>1.7066957942776597E-3</v>
      </c>
    </row>
    <row r="556" spans="1:9" x14ac:dyDescent="0.2">
      <c r="A556">
        <v>569</v>
      </c>
      <c r="B556">
        <f t="shared" si="80"/>
        <v>9.4833333333333325</v>
      </c>
      <c r="C556">
        <f t="shared" si="81"/>
        <v>105.4481546572935</v>
      </c>
      <c r="D556">
        <f t="shared" si="86"/>
        <v>26362.038664323376</v>
      </c>
      <c r="E556" s="3">
        <f t="shared" si="82"/>
        <v>26362</v>
      </c>
      <c r="F556">
        <f t="shared" si="87"/>
        <v>105.44800000000001</v>
      </c>
      <c r="G556">
        <f t="shared" si="83"/>
        <v>9.4833472422426208</v>
      </c>
      <c r="H556">
        <f t="shared" si="84"/>
        <v>569.00083453455727</v>
      </c>
      <c r="I556" s="3">
        <f t="shared" si="85"/>
        <v>1.466668817698896E-4</v>
      </c>
    </row>
    <row r="557" spans="1:9" x14ac:dyDescent="0.2">
      <c r="A557">
        <v>570</v>
      </c>
      <c r="B557">
        <f t="shared" si="80"/>
        <v>9.5</v>
      </c>
      <c r="C557">
        <f t="shared" si="81"/>
        <v>105.26315789473684</v>
      </c>
      <c r="D557">
        <f t="shared" si="86"/>
        <v>26315.78947368421</v>
      </c>
      <c r="E557" s="3">
        <f t="shared" si="82"/>
        <v>26315</v>
      </c>
      <c r="F557">
        <f t="shared" si="87"/>
        <v>105.26</v>
      </c>
      <c r="G557">
        <f t="shared" si="83"/>
        <v>9.5002850085502555</v>
      </c>
      <c r="H557">
        <f t="shared" si="84"/>
        <v>570.01710051301529</v>
      </c>
      <c r="I557" s="3">
        <f t="shared" si="85"/>
        <v>3.0000900026830651E-3</v>
      </c>
    </row>
    <row r="558" spans="1:9" x14ac:dyDescent="0.2">
      <c r="A558">
        <v>571</v>
      </c>
      <c r="B558">
        <f t="shared" si="80"/>
        <v>9.5166666666666675</v>
      </c>
      <c r="C558">
        <f t="shared" si="81"/>
        <v>105.07880910683011</v>
      </c>
      <c r="D558">
        <f t="shared" si="86"/>
        <v>26269.702276707525</v>
      </c>
      <c r="E558" s="3">
        <f t="shared" si="82"/>
        <v>26269</v>
      </c>
      <c r="F558">
        <f t="shared" si="87"/>
        <v>105.07600000000001</v>
      </c>
      <c r="G558">
        <f t="shared" si="83"/>
        <v>9.5169210856903579</v>
      </c>
      <c r="H558">
        <f t="shared" si="84"/>
        <v>571.01526514142142</v>
      </c>
      <c r="I558" s="3">
        <f t="shared" si="85"/>
        <v>2.6734048023508445E-3</v>
      </c>
    </row>
    <row r="559" spans="1:9" x14ac:dyDescent="0.2">
      <c r="A559">
        <v>572</v>
      </c>
      <c r="B559">
        <f t="shared" si="80"/>
        <v>9.5333333333333332</v>
      </c>
      <c r="C559">
        <f t="shared" si="81"/>
        <v>104.89510489510489</v>
      </c>
      <c r="D559">
        <f t="shared" si="86"/>
        <v>26223.776223776222</v>
      </c>
      <c r="E559" s="3">
        <f t="shared" si="82"/>
        <v>26223</v>
      </c>
      <c r="F559">
        <f t="shared" si="87"/>
        <v>104.892</v>
      </c>
      <c r="G559">
        <f t="shared" si="83"/>
        <v>9.5336155283529731</v>
      </c>
      <c r="H559">
        <f t="shared" si="84"/>
        <v>572.01693170117835</v>
      </c>
      <c r="I559" s="3">
        <f t="shared" si="85"/>
        <v>2.9600876185927488E-3</v>
      </c>
    </row>
    <row r="560" spans="1:9" x14ac:dyDescent="0.2">
      <c r="A560">
        <v>573</v>
      </c>
      <c r="B560">
        <f t="shared" si="80"/>
        <v>9.5500000000000007</v>
      </c>
      <c r="C560">
        <f t="shared" si="81"/>
        <v>104.71204188481674</v>
      </c>
      <c r="D560">
        <f t="shared" si="86"/>
        <v>26178.010471204187</v>
      </c>
      <c r="E560" s="3">
        <f t="shared" si="82"/>
        <v>26178</v>
      </c>
      <c r="F560">
        <f t="shared" si="87"/>
        <v>104.712</v>
      </c>
      <c r="G560">
        <f t="shared" si="83"/>
        <v>9.5500038200015283</v>
      </c>
      <c r="H560">
        <f t="shared" si="84"/>
        <v>573.00022920009167</v>
      </c>
      <c r="I560" s="3">
        <f t="shared" si="85"/>
        <v>4.0000015997700828E-5</v>
      </c>
    </row>
    <row r="561" spans="1:9" x14ac:dyDescent="0.2">
      <c r="A561">
        <v>574</v>
      </c>
      <c r="B561">
        <f t="shared" si="80"/>
        <v>9.5666666666666664</v>
      </c>
      <c r="C561">
        <f t="shared" si="81"/>
        <v>104.52961672473867</v>
      </c>
      <c r="D561">
        <f t="shared" si="86"/>
        <v>26132.404181184669</v>
      </c>
      <c r="E561" s="3">
        <f t="shared" si="82"/>
        <v>26132</v>
      </c>
      <c r="F561">
        <f t="shared" si="87"/>
        <v>104.52800000000001</v>
      </c>
      <c r="G561">
        <f t="shared" si="83"/>
        <v>9.5668146333996624</v>
      </c>
      <c r="H561">
        <f t="shared" si="84"/>
        <v>574.0088780039797</v>
      </c>
      <c r="I561" s="3">
        <f t="shared" si="85"/>
        <v>1.546690588798424E-3</v>
      </c>
    </row>
    <row r="562" spans="1:9" x14ac:dyDescent="0.2">
      <c r="A562">
        <v>575</v>
      </c>
      <c r="B562">
        <f t="shared" si="80"/>
        <v>9.5833333333333339</v>
      </c>
      <c r="C562">
        <f t="shared" si="81"/>
        <v>104.34782608695652</v>
      </c>
      <c r="D562">
        <f t="shared" si="86"/>
        <v>26086.956521739128</v>
      </c>
      <c r="E562" s="3">
        <f t="shared" si="82"/>
        <v>26086</v>
      </c>
      <c r="F562">
        <f t="shared" si="87"/>
        <v>104.34400000000001</v>
      </c>
      <c r="G562">
        <f t="shared" si="83"/>
        <v>9.583684735106953</v>
      </c>
      <c r="H562">
        <f t="shared" si="84"/>
        <v>575.02108410641722</v>
      </c>
      <c r="I562" s="3">
        <f t="shared" si="85"/>
        <v>3.6668011160382657E-3</v>
      </c>
    </row>
    <row r="563" spans="1:9" x14ac:dyDescent="0.2">
      <c r="A563">
        <v>576</v>
      </c>
      <c r="B563">
        <f t="shared" si="80"/>
        <v>9.6</v>
      </c>
      <c r="C563">
        <f t="shared" si="81"/>
        <v>104.16666666666667</v>
      </c>
      <c r="D563">
        <f t="shared" si="86"/>
        <v>26041.666666666668</v>
      </c>
      <c r="E563" s="3">
        <f t="shared" si="82"/>
        <v>26041</v>
      </c>
      <c r="F563">
        <f t="shared" si="87"/>
        <v>104.164</v>
      </c>
      <c r="G563">
        <f t="shared" si="83"/>
        <v>9.6002457662916161</v>
      </c>
      <c r="H563">
        <f t="shared" si="84"/>
        <v>576.014745977497</v>
      </c>
      <c r="I563" s="3">
        <f t="shared" si="85"/>
        <v>2.5600655376736528E-3</v>
      </c>
    </row>
    <row r="564" spans="1:9" x14ac:dyDescent="0.2">
      <c r="A564">
        <v>577</v>
      </c>
      <c r="B564">
        <f t="shared" si="80"/>
        <v>9.6166666666666671</v>
      </c>
      <c r="C564">
        <f t="shared" si="81"/>
        <v>103.98613518197574</v>
      </c>
      <c r="D564">
        <f t="shared" si="86"/>
        <v>25996.533795493935</v>
      </c>
      <c r="E564" s="3">
        <f t="shared" si="82"/>
        <v>25996</v>
      </c>
      <c r="F564">
        <f t="shared" si="87"/>
        <v>103.98400000000001</v>
      </c>
      <c r="G564">
        <f t="shared" si="83"/>
        <v>9.6168641329435296</v>
      </c>
      <c r="H564">
        <f t="shared" si="84"/>
        <v>577.01184797661176</v>
      </c>
      <c r="I564" s="3">
        <f t="shared" si="85"/>
        <v>2.0533754959725517E-3</v>
      </c>
    </row>
    <row r="565" spans="1:9" x14ac:dyDescent="0.2">
      <c r="A565">
        <v>578</v>
      </c>
      <c r="B565">
        <f t="shared" si="80"/>
        <v>9.6333333333333329</v>
      </c>
      <c r="C565">
        <f t="shared" si="81"/>
        <v>103.80622837370242</v>
      </c>
      <c r="D565">
        <f t="shared" si="86"/>
        <v>25951.557093425607</v>
      </c>
      <c r="E565" s="3">
        <f t="shared" si="82"/>
        <v>25951</v>
      </c>
      <c r="F565">
        <f t="shared" si="87"/>
        <v>103.804</v>
      </c>
      <c r="G565">
        <f t="shared" si="83"/>
        <v>9.6335401333281947</v>
      </c>
      <c r="H565">
        <f t="shared" si="84"/>
        <v>578.01240799969173</v>
      </c>
      <c r="I565" s="3">
        <f t="shared" si="85"/>
        <v>2.1467127494345455E-3</v>
      </c>
    </row>
    <row r="566" spans="1:9" x14ac:dyDescent="0.2">
      <c r="A566">
        <v>579</v>
      </c>
      <c r="B566">
        <f t="shared" si="80"/>
        <v>9.65</v>
      </c>
      <c r="C566">
        <f t="shared" si="81"/>
        <v>103.62694300518135</v>
      </c>
      <c r="D566">
        <f t="shared" si="86"/>
        <v>25906.735751295335</v>
      </c>
      <c r="E566" s="3">
        <f t="shared" si="82"/>
        <v>25906</v>
      </c>
      <c r="F566">
        <f t="shared" si="87"/>
        <v>103.624</v>
      </c>
      <c r="G566">
        <f t="shared" si="83"/>
        <v>9.6502740677835259</v>
      </c>
      <c r="H566">
        <f t="shared" si="84"/>
        <v>579.01644406701155</v>
      </c>
      <c r="I566" s="3">
        <f t="shared" si="85"/>
        <v>2.8400806582984826E-3</v>
      </c>
    </row>
    <row r="567" spans="1:9" x14ac:dyDescent="0.2">
      <c r="A567">
        <v>580</v>
      </c>
      <c r="B567">
        <f t="shared" si="80"/>
        <v>9.6666666666666661</v>
      </c>
      <c r="C567">
        <f t="shared" si="81"/>
        <v>103.44827586206898</v>
      </c>
      <c r="D567">
        <f t="shared" si="86"/>
        <v>25862.068965517246</v>
      </c>
      <c r="E567" s="3">
        <f t="shared" si="82"/>
        <v>25862</v>
      </c>
      <c r="F567">
        <f t="shared" si="87"/>
        <v>103.44800000000001</v>
      </c>
      <c r="G567">
        <f t="shared" si="83"/>
        <v>9.6666924445131848</v>
      </c>
      <c r="H567">
        <f t="shared" si="84"/>
        <v>580.00154667079107</v>
      </c>
      <c r="I567" s="3">
        <f t="shared" si="85"/>
        <v>2.6666737777100805E-4</v>
      </c>
    </row>
    <row r="568" spans="1:9" x14ac:dyDescent="0.2">
      <c r="A568">
        <v>581</v>
      </c>
      <c r="B568">
        <f t="shared" si="80"/>
        <v>9.6833333333333336</v>
      </c>
      <c r="C568">
        <f t="shared" si="81"/>
        <v>103.27022375215147</v>
      </c>
      <c r="D568">
        <f t="shared" si="86"/>
        <v>25817.555938037865</v>
      </c>
      <c r="E568" s="3">
        <f t="shared" si="82"/>
        <v>25817</v>
      </c>
      <c r="F568">
        <f t="shared" si="87"/>
        <v>103.268</v>
      </c>
      <c r="G568">
        <f t="shared" si="83"/>
        <v>9.6835418522678864</v>
      </c>
      <c r="H568">
        <f t="shared" si="84"/>
        <v>581.01251113607316</v>
      </c>
      <c r="I568" s="3">
        <f t="shared" si="85"/>
        <v>2.1533797027810694E-3</v>
      </c>
    </row>
    <row r="569" spans="1:9" x14ac:dyDescent="0.2">
      <c r="A569">
        <v>582</v>
      </c>
      <c r="B569">
        <f t="shared" si="80"/>
        <v>9.6999999999999993</v>
      </c>
      <c r="C569">
        <f t="shared" si="81"/>
        <v>103.09278350515464</v>
      </c>
      <c r="D569">
        <f t="shared" si="86"/>
        <v>25773.195876288661</v>
      </c>
      <c r="E569" s="3">
        <f t="shared" si="82"/>
        <v>25773</v>
      </c>
      <c r="F569">
        <f t="shared" si="87"/>
        <v>103.092</v>
      </c>
      <c r="G569">
        <f t="shared" si="83"/>
        <v>9.7000737205602761</v>
      </c>
      <c r="H569">
        <f t="shared" si="84"/>
        <v>582.00442323361654</v>
      </c>
      <c r="I569" s="3">
        <f t="shared" si="85"/>
        <v>7.6000577603695389E-4</v>
      </c>
    </row>
    <row r="570" spans="1:9" x14ac:dyDescent="0.2">
      <c r="A570">
        <v>583</v>
      </c>
      <c r="B570">
        <f t="shared" si="80"/>
        <v>9.7166666666666668</v>
      </c>
      <c r="C570">
        <f t="shared" si="81"/>
        <v>102.91595197255575</v>
      </c>
      <c r="D570">
        <f t="shared" si="86"/>
        <v>25728.987993138937</v>
      </c>
      <c r="E570" s="3">
        <f t="shared" si="82"/>
        <v>25728</v>
      </c>
      <c r="F570">
        <f t="shared" si="87"/>
        <v>102.91200000000001</v>
      </c>
      <c r="G570">
        <f t="shared" si="83"/>
        <v>9.7170398009950247</v>
      </c>
      <c r="H570">
        <f t="shared" si="84"/>
        <v>583.02238805970148</v>
      </c>
      <c r="I570" s="3">
        <f t="shared" si="85"/>
        <v>3.8401474616610721E-3</v>
      </c>
    </row>
    <row r="571" spans="1:9" x14ac:dyDescent="0.2">
      <c r="A571">
        <v>584</v>
      </c>
      <c r="B571">
        <f t="shared" si="80"/>
        <v>9.7333333333333325</v>
      </c>
      <c r="C571">
        <f t="shared" si="81"/>
        <v>102.73972602739727</v>
      </c>
      <c r="D571">
        <f t="shared" si="86"/>
        <v>25684.931506849316</v>
      </c>
      <c r="E571" s="3">
        <f t="shared" si="82"/>
        <v>25684</v>
      </c>
      <c r="F571">
        <f t="shared" si="87"/>
        <v>102.736</v>
      </c>
      <c r="G571">
        <f t="shared" si="83"/>
        <v>9.7336863416913246</v>
      </c>
      <c r="H571">
        <f t="shared" si="84"/>
        <v>584.02118050147942</v>
      </c>
      <c r="I571" s="3">
        <f t="shared" si="85"/>
        <v>3.6267981985309682E-3</v>
      </c>
    </row>
    <row r="572" spans="1:9" x14ac:dyDescent="0.2">
      <c r="A572">
        <v>585</v>
      </c>
      <c r="B572">
        <f t="shared" si="80"/>
        <v>9.75</v>
      </c>
      <c r="C572">
        <f t="shared" si="81"/>
        <v>102.56410256410255</v>
      </c>
      <c r="D572">
        <f t="shared" si="86"/>
        <v>25641.025641025637</v>
      </c>
      <c r="E572" s="3">
        <f t="shared" si="82"/>
        <v>25641</v>
      </c>
      <c r="F572">
        <f t="shared" si="87"/>
        <v>102.56400000000001</v>
      </c>
      <c r="G572">
        <f t="shared" si="83"/>
        <v>9.7500097500097489</v>
      </c>
      <c r="H572">
        <f t="shared" si="84"/>
        <v>585.00058500058492</v>
      </c>
      <c r="I572" s="3">
        <f t="shared" si="85"/>
        <v>1.0000009998627794E-4</v>
      </c>
    </row>
    <row r="573" spans="1:9" x14ac:dyDescent="0.2">
      <c r="A573">
        <v>586</v>
      </c>
      <c r="B573">
        <f t="shared" si="80"/>
        <v>9.7666666666666675</v>
      </c>
      <c r="C573">
        <f t="shared" si="81"/>
        <v>102.38907849829351</v>
      </c>
      <c r="D573">
        <f t="shared" si="86"/>
        <v>25597.269624573379</v>
      </c>
      <c r="E573" s="3">
        <f t="shared" si="82"/>
        <v>25597</v>
      </c>
      <c r="F573">
        <f t="shared" si="87"/>
        <v>102.38800000000001</v>
      </c>
      <c r="G573">
        <f t="shared" si="83"/>
        <v>9.7667695433058554</v>
      </c>
      <c r="H573">
        <f t="shared" si="84"/>
        <v>586.00617259835133</v>
      </c>
      <c r="I573" s="3">
        <f t="shared" si="85"/>
        <v>1.0533444285540949E-3</v>
      </c>
    </row>
    <row r="574" spans="1:9" x14ac:dyDescent="0.2">
      <c r="A574">
        <v>587</v>
      </c>
      <c r="B574">
        <f t="shared" si="80"/>
        <v>9.7833333333333332</v>
      </c>
      <c r="C574">
        <f t="shared" si="81"/>
        <v>102.21465076660988</v>
      </c>
      <c r="D574">
        <f t="shared" si="86"/>
        <v>25553.662691652469</v>
      </c>
      <c r="E574" s="3">
        <f t="shared" si="82"/>
        <v>25553</v>
      </c>
      <c r="F574">
        <f t="shared" si="87"/>
        <v>102.212</v>
      </c>
      <c r="G574">
        <f t="shared" si="83"/>
        <v>9.7835870543576107</v>
      </c>
      <c r="H574">
        <f t="shared" si="84"/>
        <v>587.01522326145664</v>
      </c>
      <c r="I574" s="3">
        <f t="shared" si="85"/>
        <v>2.5934005888654348E-3</v>
      </c>
    </row>
    <row r="575" spans="1:9" x14ac:dyDescent="0.2">
      <c r="A575">
        <v>588</v>
      </c>
      <c r="B575">
        <f t="shared" si="80"/>
        <v>9.8000000000000007</v>
      </c>
      <c r="C575">
        <f t="shared" si="81"/>
        <v>102.0408163265306</v>
      </c>
      <c r="D575">
        <f t="shared" si="86"/>
        <v>25510.204081632652</v>
      </c>
      <c r="E575" s="3">
        <f t="shared" si="82"/>
        <v>25510</v>
      </c>
      <c r="F575">
        <f t="shared" si="87"/>
        <v>102.04</v>
      </c>
      <c r="G575">
        <f t="shared" si="83"/>
        <v>9.8000784006272053</v>
      </c>
      <c r="H575">
        <f t="shared" si="84"/>
        <v>588.00470403763234</v>
      </c>
      <c r="I575" s="3">
        <f t="shared" si="85"/>
        <v>8.0000640005724853E-4</v>
      </c>
    </row>
    <row r="576" spans="1:9" x14ac:dyDescent="0.2">
      <c r="A576">
        <v>589</v>
      </c>
      <c r="B576">
        <f t="shared" si="80"/>
        <v>9.8166666666666664</v>
      </c>
      <c r="C576">
        <f t="shared" si="81"/>
        <v>101.86757215619694</v>
      </c>
      <c r="D576">
        <f t="shared" si="86"/>
        <v>25466.893039049235</v>
      </c>
      <c r="E576" s="3">
        <f t="shared" si="82"/>
        <v>25466</v>
      </c>
      <c r="F576">
        <f t="shared" si="87"/>
        <v>101.864</v>
      </c>
      <c r="G576">
        <f t="shared" si="83"/>
        <v>9.8170109165161374</v>
      </c>
      <c r="H576">
        <f t="shared" si="84"/>
        <v>589.0206549909683</v>
      </c>
      <c r="I576" s="3">
        <f t="shared" si="85"/>
        <v>3.5067896380808592E-3</v>
      </c>
    </row>
    <row r="577" spans="1:9" x14ac:dyDescent="0.2">
      <c r="A577">
        <v>590</v>
      </c>
      <c r="B577">
        <f t="shared" si="80"/>
        <v>9.8333333333333339</v>
      </c>
      <c r="C577">
        <f t="shared" si="81"/>
        <v>101.69491525423729</v>
      </c>
      <c r="D577">
        <f t="shared" si="86"/>
        <v>25423.728813559323</v>
      </c>
      <c r="E577" s="3">
        <f t="shared" si="82"/>
        <v>25423</v>
      </c>
      <c r="F577">
        <f t="shared" si="87"/>
        <v>101.69200000000001</v>
      </c>
      <c r="G577">
        <f t="shared" si="83"/>
        <v>9.833615230303268</v>
      </c>
      <c r="H577">
        <f t="shared" si="84"/>
        <v>590.01691381819603</v>
      </c>
      <c r="I577" s="3">
        <f t="shared" si="85"/>
        <v>2.8667488467848581E-3</v>
      </c>
    </row>
    <row r="578" spans="1:9" x14ac:dyDescent="0.2">
      <c r="A578">
        <v>591</v>
      </c>
      <c r="B578">
        <f t="shared" si="80"/>
        <v>9.85</v>
      </c>
      <c r="C578">
        <f t="shared" si="81"/>
        <v>101.5228426395939</v>
      </c>
      <c r="D578">
        <f t="shared" si="86"/>
        <v>25380.710659898476</v>
      </c>
      <c r="E578" s="3">
        <f t="shared" si="82"/>
        <v>25380</v>
      </c>
      <c r="F578">
        <f t="shared" si="87"/>
        <v>101.52</v>
      </c>
      <c r="G578">
        <f t="shared" si="83"/>
        <v>9.8502758077226158</v>
      </c>
      <c r="H578">
        <f t="shared" si="84"/>
        <v>591.01654846335691</v>
      </c>
      <c r="I578" s="3">
        <f t="shared" si="85"/>
        <v>2.8000784021848021E-3</v>
      </c>
    </row>
    <row r="579" spans="1:9" x14ac:dyDescent="0.2">
      <c r="A579">
        <v>592</v>
      </c>
      <c r="B579">
        <f t="shared" si="80"/>
        <v>9.8666666666666671</v>
      </c>
      <c r="C579">
        <f t="shared" si="81"/>
        <v>101.35135135135134</v>
      </c>
      <c r="D579">
        <f t="shared" si="86"/>
        <v>25337.837837837833</v>
      </c>
      <c r="E579" s="3">
        <f t="shared" si="82"/>
        <v>25337</v>
      </c>
      <c r="F579">
        <f t="shared" si="87"/>
        <v>101.348</v>
      </c>
      <c r="G579">
        <f t="shared" si="83"/>
        <v>9.8669929352330588</v>
      </c>
      <c r="H579">
        <f t="shared" si="84"/>
        <v>592.01957611398348</v>
      </c>
      <c r="I579" s="3">
        <f t="shared" si="85"/>
        <v>3.3067760107222646E-3</v>
      </c>
    </row>
    <row r="580" spans="1:9" x14ac:dyDescent="0.2">
      <c r="A580">
        <v>593</v>
      </c>
      <c r="B580">
        <f t="shared" si="80"/>
        <v>9.8833333333333329</v>
      </c>
      <c r="C580">
        <f t="shared" si="81"/>
        <v>101.1804384485666</v>
      </c>
      <c r="D580">
        <f t="shared" si="86"/>
        <v>25295.109612141652</v>
      </c>
      <c r="E580" s="3">
        <f t="shared" si="82"/>
        <v>25295</v>
      </c>
      <c r="F580">
        <f t="shared" si="87"/>
        <v>101.18</v>
      </c>
      <c r="G580">
        <f t="shared" si="83"/>
        <v>9.8833761612966988</v>
      </c>
      <c r="H580">
        <f t="shared" si="84"/>
        <v>593.00256967780194</v>
      </c>
      <c r="I580" s="3">
        <f t="shared" si="85"/>
        <v>4.3333521112035858E-4</v>
      </c>
    </row>
    <row r="581" spans="1:9" x14ac:dyDescent="0.2">
      <c r="A581">
        <v>594</v>
      </c>
      <c r="B581">
        <f t="shared" si="80"/>
        <v>9.9</v>
      </c>
      <c r="C581">
        <f t="shared" si="81"/>
        <v>101.01010101010101</v>
      </c>
      <c r="D581">
        <f t="shared" si="86"/>
        <v>25252.525252525251</v>
      </c>
      <c r="E581" s="3">
        <f t="shared" si="82"/>
        <v>25252</v>
      </c>
      <c r="F581">
        <f t="shared" si="87"/>
        <v>101.008</v>
      </c>
      <c r="G581">
        <f t="shared" si="83"/>
        <v>9.9002059242832257</v>
      </c>
      <c r="H581">
        <f t="shared" si="84"/>
        <v>594.01235545699353</v>
      </c>
      <c r="I581" s="3">
        <f t="shared" si="85"/>
        <v>2.080043264904418E-3</v>
      </c>
    </row>
    <row r="582" spans="1:9" x14ac:dyDescent="0.2">
      <c r="A582">
        <v>595</v>
      </c>
      <c r="B582">
        <f t="shared" si="80"/>
        <v>9.9166666666666661</v>
      </c>
      <c r="C582">
        <f t="shared" si="81"/>
        <v>100.84033613445378</v>
      </c>
      <c r="D582">
        <f t="shared" si="86"/>
        <v>25210.084033613442</v>
      </c>
      <c r="E582" s="3">
        <f t="shared" si="82"/>
        <v>25210</v>
      </c>
      <c r="F582">
        <f t="shared" si="87"/>
        <v>100.84</v>
      </c>
      <c r="G582">
        <f t="shared" si="83"/>
        <v>9.9166997223324085</v>
      </c>
      <c r="H582">
        <f t="shared" si="84"/>
        <v>595.00198333994456</v>
      </c>
      <c r="I582" s="3">
        <f t="shared" si="85"/>
        <v>3.3333444446366267E-4</v>
      </c>
    </row>
    <row r="583" spans="1:9" x14ac:dyDescent="0.2">
      <c r="A583">
        <v>596</v>
      </c>
      <c r="B583">
        <f t="shared" si="80"/>
        <v>9.9333333333333336</v>
      </c>
      <c r="C583">
        <f t="shared" si="81"/>
        <v>100.67114093959731</v>
      </c>
      <c r="D583">
        <f t="shared" si="86"/>
        <v>25167.785234899326</v>
      </c>
      <c r="E583" s="3">
        <f t="shared" si="82"/>
        <v>25167</v>
      </c>
      <c r="F583">
        <f t="shared" si="87"/>
        <v>100.66800000000001</v>
      </c>
      <c r="G583">
        <f t="shared" si="83"/>
        <v>9.9336432630031375</v>
      </c>
      <c r="H583">
        <f t="shared" si="84"/>
        <v>596.01859578018821</v>
      </c>
      <c r="I583" s="3">
        <f t="shared" si="85"/>
        <v>3.1200973470145712E-3</v>
      </c>
    </row>
    <row r="584" spans="1:9" x14ac:dyDescent="0.2">
      <c r="A584">
        <v>597</v>
      </c>
      <c r="B584">
        <f t="shared" si="80"/>
        <v>9.9499999999999993</v>
      </c>
      <c r="C584">
        <f t="shared" si="81"/>
        <v>100.50251256281408</v>
      </c>
      <c r="D584">
        <f t="shared" si="86"/>
        <v>25125.628140703517</v>
      </c>
      <c r="E584" s="3">
        <f t="shared" si="82"/>
        <v>25125</v>
      </c>
      <c r="F584">
        <f t="shared" si="87"/>
        <v>100.5</v>
      </c>
      <c r="G584">
        <f t="shared" si="83"/>
        <v>9.9502487562189046</v>
      </c>
      <c r="H584">
        <f t="shared" si="84"/>
        <v>597.01492537313425</v>
      </c>
      <c r="I584" s="3">
        <f t="shared" si="85"/>
        <v>2.5000625015488965E-3</v>
      </c>
    </row>
    <row r="585" spans="1:9" x14ac:dyDescent="0.2">
      <c r="A585">
        <v>598</v>
      </c>
      <c r="B585">
        <f t="shared" si="80"/>
        <v>9.9666666666666668</v>
      </c>
      <c r="C585">
        <f t="shared" si="81"/>
        <v>100.33444816053512</v>
      </c>
      <c r="D585">
        <f t="shared" si="86"/>
        <v>25083.612040133779</v>
      </c>
      <c r="E585" s="3">
        <f t="shared" si="82"/>
        <v>25083</v>
      </c>
      <c r="F585">
        <f t="shared" si="87"/>
        <v>100.33200000000001</v>
      </c>
      <c r="G585">
        <f t="shared" si="83"/>
        <v>9.9669098592672327</v>
      </c>
      <c r="H585">
        <f t="shared" si="84"/>
        <v>598.01459155603402</v>
      </c>
      <c r="I585" s="3">
        <f t="shared" si="85"/>
        <v>2.4400595374615315E-3</v>
      </c>
    </row>
    <row r="586" spans="1:9" x14ac:dyDescent="0.2">
      <c r="A586">
        <v>599</v>
      </c>
      <c r="B586">
        <f t="shared" si="80"/>
        <v>9.9833333333333325</v>
      </c>
      <c r="C586">
        <f t="shared" si="81"/>
        <v>100.1669449081803</v>
      </c>
      <c r="D586">
        <f t="shared" si="86"/>
        <v>25041.736227045076</v>
      </c>
      <c r="E586" s="3">
        <f t="shared" si="82"/>
        <v>25041</v>
      </c>
      <c r="F586">
        <f t="shared" si="87"/>
        <v>100.164</v>
      </c>
      <c r="G586">
        <f t="shared" si="83"/>
        <v>9.9836268519627804</v>
      </c>
      <c r="H586">
        <f t="shared" si="84"/>
        <v>599.01761111776682</v>
      </c>
      <c r="I586" s="3">
        <f t="shared" si="85"/>
        <v>2.9400864385340582E-3</v>
      </c>
    </row>
    <row r="587" spans="1:9" x14ac:dyDescent="0.2">
      <c r="A587">
        <v>600</v>
      </c>
      <c r="B587">
        <f t="shared" si="80"/>
        <v>10</v>
      </c>
      <c r="C587">
        <f t="shared" si="81"/>
        <v>100</v>
      </c>
      <c r="D587">
        <f t="shared" si="86"/>
        <v>25000</v>
      </c>
      <c r="E587" s="3">
        <f t="shared" si="82"/>
        <v>25000</v>
      </c>
      <c r="F587">
        <f t="shared" si="87"/>
        <v>100</v>
      </c>
      <c r="G587">
        <f t="shared" si="83"/>
        <v>10</v>
      </c>
      <c r="H587">
        <f t="shared" si="84"/>
        <v>600</v>
      </c>
      <c r="I587" s="3">
        <f t="shared" si="85"/>
        <v>0</v>
      </c>
    </row>
    <row r="588" spans="1:9" x14ac:dyDescent="0.2">
      <c r="A588">
        <v>601</v>
      </c>
      <c r="B588">
        <f t="shared" si="80"/>
        <v>10.016666666666667</v>
      </c>
      <c r="C588">
        <f t="shared" si="81"/>
        <v>99.833610648918466</v>
      </c>
      <c r="D588">
        <f t="shared" si="86"/>
        <v>24958.402662229615</v>
      </c>
      <c r="E588" s="3">
        <f t="shared" si="82"/>
        <v>24958</v>
      </c>
      <c r="F588">
        <f t="shared" si="87"/>
        <v>99.832000000000008</v>
      </c>
      <c r="G588">
        <f t="shared" si="83"/>
        <v>10.016828271496113</v>
      </c>
      <c r="H588">
        <f t="shared" si="84"/>
        <v>601.00969628976679</v>
      </c>
      <c r="I588" s="3">
        <f t="shared" si="85"/>
        <v>1.613359362195274E-3</v>
      </c>
    </row>
    <row r="589" spans="1:9" x14ac:dyDescent="0.2">
      <c r="A589">
        <v>602</v>
      </c>
      <c r="B589">
        <f t="shared" si="80"/>
        <v>10.033333333333333</v>
      </c>
      <c r="C589">
        <f t="shared" si="81"/>
        <v>99.667774086378742</v>
      </c>
      <c r="D589">
        <f t="shared" si="86"/>
        <v>24916.943521594683</v>
      </c>
      <c r="E589" s="3">
        <f t="shared" si="82"/>
        <v>24916</v>
      </c>
      <c r="F589">
        <f t="shared" si="87"/>
        <v>99.664000000000001</v>
      </c>
      <c r="G589">
        <f t="shared" si="83"/>
        <v>10.033713276609408</v>
      </c>
      <c r="H589">
        <f t="shared" si="84"/>
        <v>602.02279659656449</v>
      </c>
      <c r="I589" s="3">
        <f t="shared" si="85"/>
        <v>3.7868100605464861E-3</v>
      </c>
    </row>
    <row r="590" spans="1:9" x14ac:dyDescent="0.2">
      <c r="A590">
        <v>603</v>
      </c>
      <c r="B590">
        <f t="shared" si="80"/>
        <v>10.050000000000001</v>
      </c>
      <c r="C590">
        <f t="shared" si="81"/>
        <v>99.502487562189046</v>
      </c>
      <c r="D590">
        <f t="shared" si="86"/>
        <v>24875.62189054726</v>
      </c>
      <c r="E590" s="3">
        <f t="shared" si="82"/>
        <v>24875</v>
      </c>
      <c r="F590">
        <f t="shared" si="87"/>
        <v>99.5</v>
      </c>
      <c r="G590">
        <f t="shared" si="83"/>
        <v>10.050251256281406</v>
      </c>
      <c r="H590">
        <f t="shared" si="84"/>
        <v>603.0150753768844</v>
      </c>
      <c r="I590" s="3">
        <f t="shared" si="85"/>
        <v>2.5000625015583703E-3</v>
      </c>
    </row>
    <row r="591" spans="1:9" x14ac:dyDescent="0.2">
      <c r="A591">
        <v>604</v>
      </c>
      <c r="B591">
        <f t="shared" si="80"/>
        <v>10.066666666666666</v>
      </c>
      <c r="C591">
        <f t="shared" si="81"/>
        <v>99.337748344370866</v>
      </c>
      <c r="D591">
        <f t="shared" si="86"/>
        <v>24834.437086092716</v>
      </c>
      <c r="E591" s="3">
        <f t="shared" si="82"/>
        <v>24834</v>
      </c>
      <c r="F591">
        <f t="shared" si="87"/>
        <v>99.335999999999999</v>
      </c>
      <c r="G591">
        <f t="shared" si="83"/>
        <v>10.066843843118306</v>
      </c>
      <c r="H591">
        <f t="shared" si="84"/>
        <v>604.01063058709838</v>
      </c>
      <c r="I591" s="3">
        <f t="shared" si="85"/>
        <v>1.7600309765523267E-3</v>
      </c>
    </row>
    <row r="592" spans="1:9" x14ac:dyDescent="0.2">
      <c r="A592">
        <v>605</v>
      </c>
      <c r="B592">
        <f t="shared" si="80"/>
        <v>10.083333333333334</v>
      </c>
      <c r="C592">
        <f t="shared" si="81"/>
        <v>99.173553719008254</v>
      </c>
      <c r="D592">
        <f t="shared" si="86"/>
        <v>24793.388429752064</v>
      </c>
      <c r="E592" s="3">
        <f t="shared" si="82"/>
        <v>24793</v>
      </c>
      <c r="F592">
        <f t="shared" si="87"/>
        <v>99.171999999999997</v>
      </c>
      <c r="G592">
        <f t="shared" si="83"/>
        <v>10.083491308030492</v>
      </c>
      <c r="H592">
        <f t="shared" si="84"/>
        <v>605.00947848182955</v>
      </c>
      <c r="I592" s="3">
        <f t="shared" si="85"/>
        <v>1.5666912114953027E-3</v>
      </c>
    </row>
    <row r="593" spans="1:9" x14ac:dyDescent="0.2">
      <c r="A593">
        <v>606</v>
      </c>
      <c r="B593">
        <f t="shared" si="80"/>
        <v>10.1</v>
      </c>
      <c r="C593">
        <f t="shared" si="81"/>
        <v>99.009900990099013</v>
      </c>
      <c r="D593">
        <f t="shared" si="86"/>
        <v>24752.475247524751</v>
      </c>
      <c r="E593" s="3">
        <f t="shared" si="82"/>
        <v>24752</v>
      </c>
      <c r="F593">
        <f t="shared" si="87"/>
        <v>99.007999999999996</v>
      </c>
      <c r="G593">
        <f t="shared" si="83"/>
        <v>10.100193923723335</v>
      </c>
      <c r="H593">
        <f t="shared" si="84"/>
        <v>606.01163542340009</v>
      </c>
      <c r="I593" s="3">
        <f t="shared" si="85"/>
        <v>1.9200368647019329E-3</v>
      </c>
    </row>
    <row r="594" spans="1:9" x14ac:dyDescent="0.2">
      <c r="A594">
        <v>607</v>
      </c>
      <c r="B594">
        <f t="shared" ref="B594:B657" si="88">A594/60</f>
        <v>10.116666666666667</v>
      </c>
      <c r="C594">
        <f t="shared" ref="C594:C657" si="89">(1/B594)*1000</f>
        <v>98.846787479406913</v>
      </c>
      <c r="D594">
        <f t="shared" si="86"/>
        <v>24711.696869851727</v>
      </c>
      <c r="E594" s="3">
        <f t="shared" ref="E594:E657" si="90">ROUNDDOWN(D594,0)</f>
        <v>24711</v>
      </c>
      <c r="F594">
        <f t="shared" si="87"/>
        <v>98.844000000000008</v>
      </c>
      <c r="G594">
        <f t="shared" ref="G594:G657" si="91">1/(F594/1000)</f>
        <v>10.11695196471207</v>
      </c>
      <c r="H594">
        <f t="shared" ref="H594:H657" si="92">G594*60</f>
        <v>607.01711788272428</v>
      </c>
      <c r="I594" s="3">
        <f t="shared" ref="I594:I657" si="93">(H594-A594)/A594*100</f>
        <v>2.8200795262402615E-3</v>
      </c>
    </row>
    <row r="595" spans="1:9" x14ac:dyDescent="0.2">
      <c r="A595">
        <v>608</v>
      </c>
      <c r="B595">
        <f t="shared" si="88"/>
        <v>10.133333333333333</v>
      </c>
      <c r="C595">
        <f t="shared" si="89"/>
        <v>98.684210526315795</v>
      </c>
      <c r="D595">
        <f t="shared" si="86"/>
        <v>24671.052631578947</v>
      </c>
      <c r="E595" s="3">
        <f t="shared" si="90"/>
        <v>24671</v>
      </c>
      <c r="F595">
        <f t="shared" si="87"/>
        <v>98.683999999999997</v>
      </c>
      <c r="G595">
        <f t="shared" si="91"/>
        <v>10.13335495115723</v>
      </c>
      <c r="H595">
        <f t="shared" si="92"/>
        <v>608.0012970694338</v>
      </c>
      <c r="I595" s="3">
        <f t="shared" si="93"/>
        <v>2.1333378845455581E-4</v>
      </c>
    </row>
    <row r="596" spans="1:9" x14ac:dyDescent="0.2">
      <c r="A596">
        <v>609</v>
      </c>
      <c r="B596">
        <f t="shared" si="88"/>
        <v>10.15</v>
      </c>
      <c r="C596">
        <f t="shared" si="89"/>
        <v>98.522167487684726</v>
      </c>
      <c r="D596">
        <f t="shared" si="86"/>
        <v>24630.541871921181</v>
      </c>
      <c r="E596" s="3">
        <f t="shared" si="90"/>
        <v>24630</v>
      </c>
      <c r="F596">
        <f t="shared" si="87"/>
        <v>98.52</v>
      </c>
      <c r="G596">
        <f t="shared" si="91"/>
        <v>10.150223304912709</v>
      </c>
      <c r="H596">
        <f t="shared" si="92"/>
        <v>609.01339829476251</v>
      </c>
      <c r="I596" s="3">
        <f t="shared" si="93"/>
        <v>2.2000484010689615E-3</v>
      </c>
    </row>
    <row r="597" spans="1:9" x14ac:dyDescent="0.2">
      <c r="A597">
        <v>610</v>
      </c>
      <c r="B597">
        <f t="shared" si="88"/>
        <v>10.166666666666666</v>
      </c>
      <c r="C597">
        <f t="shared" si="89"/>
        <v>98.360655737704931</v>
      </c>
      <c r="D597">
        <f t="shared" si="86"/>
        <v>24590.163934426233</v>
      </c>
      <c r="E597" s="3">
        <f t="shared" si="90"/>
        <v>24590</v>
      </c>
      <c r="F597">
        <f t="shared" si="87"/>
        <v>98.36</v>
      </c>
      <c r="G597">
        <f t="shared" si="91"/>
        <v>10.166734444896299</v>
      </c>
      <c r="H597">
        <f t="shared" si="92"/>
        <v>610.00406669377799</v>
      </c>
      <c r="I597" s="3">
        <f t="shared" si="93"/>
        <v>6.6667111114525812E-4</v>
      </c>
    </row>
    <row r="598" spans="1:9" x14ac:dyDescent="0.2">
      <c r="A598">
        <v>611</v>
      </c>
      <c r="B598">
        <f t="shared" si="88"/>
        <v>10.183333333333334</v>
      </c>
      <c r="C598">
        <f t="shared" si="89"/>
        <v>98.199672667757767</v>
      </c>
      <c r="D598">
        <f t="shared" si="86"/>
        <v>24549.918166939442</v>
      </c>
      <c r="E598" s="3">
        <f t="shared" si="90"/>
        <v>24549</v>
      </c>
      <c r="F598">
        <f t="shared" si="87"/>
        <v>98.195999999999998</v>
      </c>
      <c r="G598">
        <f t="shared" si="91"/>
        <v>10.183714204244573</v>
      </c>
      <c r="H598">
        <f t="shared" si="92"/>
        <v>611.02285225467438</v>
      </c>
      <c r="I598" s="3">
        <f t="shared" si="93"/>
        <v>3.7401398812399551E-3</v>
      </c>
    </row>
    <row r="599" spans="1:9" x14ac:dyDescent="0.2">
      <c r="A599">
        <v>612</v>
      </c>
      <c r="B599">
        <f t="shared" si="88"/>
        <v>10.199999999999999</v>
      </c>
      <c r="C599">
        <f t="shared" si="89"/>
        <v>98.039215686274517</v>
      </c>
      <c r="D599">
        <f t="shared" si="86"/>
        <v>24509.803921568629</v>
      </c>
      <c r="E599" s="3">
        <f t="shared" si="90"/>
        <v>24509</v>
      </c>
      <c r="F599">
        <f t="shared" si="87"/>
        <v>98.036000000000001</v>
      </c>
      <c r="G599">
        <f t="shared" si="91"/>
        <v>10.200334570973927</v>
      </c>
      <c r="H599">
        <f t="shared" si="92"/>
        <v>612.02007425843567</v>
      </c>
      <c r="I599" s="3">
        <f t="shared" si="93"/>
        <v>3.2801075875278345E-3</v>
      </c>
    </row>
    <row r="600" spans="1:9" x14ac:dyDescent="0.2">
      <c r="A600">
        <v>613</v>
      </c>
      <c r="B600">
        <f t="shared" si="88"/>
        <v>10.216666666666667</v>
      </c>
      <c r="C600">
        <f t="shared" si="89"/>
        <v>97.879282218597069</v>
      </c>
      <c r="D600">
        <f t="shared" si="86"/>
        <v>24469.820554649268</v>
      </c>
      <c r="E600" s="3">
        <f t="shared" si="90"/>
        <v>24469</v>
      </c>
      <c r="F600">
        <f t="shared" si="87"/>
        <v>97.876000000000005</v>
      </c>
      <c r="G600">
        <f t="shared" si="91"/>
        <v>10.217009277044424</v>
      </c>
      <c r="H600">
        <f t="shared" si="92"/>
        <v>613.02055662266548</v>
      </c>
      <c r="I600" s="3">
        <f t="shared" si="93"/>
        <v>3.3534457855597015E-3</v>
      </c>
    </row>
    <row r="601" spans="1:9" x14ac:dyDescent="0.2">
      <c r="A601">
        <v>614</v>
      </c>
      <c r="B601">
        <f t="shared" si="88"/>
        <v>10.233333333333333</v>
      </c>
      <c r="C601">
        <f t="shared" si="89"/>
        <v>97.719869706840399</v>
      </c>
      <c r="D601">
        <f t="shared" si="86"/>
        <v>24429.9674267101</v>
      </c>
      <c r="E601" s="3">
        <f t="shared" si="90"/>
        <v>24429</v>
      </c>
      <c r="F601">
        <f t="shared" si="87"/>
        <v>97.716000000000008</v>
      </c>
      <c r="G601">
        <f t="shared" si="91"/>
        <v>10.233738589381472</v>
      </c>
      <c r="H601">
        <f t="shared" si="92"/>
        <v>614.02431536288839</v>
      </c>
      <c r="I601" s="3">
        <f t="shared" si="93"/>
        <v>3.960156822212936E-3</v>
      </c>
    </row>
    <row r="602" spans="1:9" x14ac:dyDescent="0.2">
      <c r="A602">
        <v>615</v>
      </c>
      <c r="B602">
        <f t="shared" si="88"/>
        <v>10.25</v>
      </c>
      <c r="C602">
        <f t="shared" si="89"/>
        <v>97.560975609756099</v>
      </c>
      <c r="D602">
        <f t="shared" si="86"/>
        <v>24390.243902439026</v>
      </c>
      <c r="E602" s="3">
        <f t="shared" si="90"/>
        <v>24390</v>
      </c>
      <c r="F602">
        <f t="shared" si="87"/>
        <v>97.56</v>
      </c>
      <c r="G602">
        <f t="shared" si="91"/>
        <v>10.25010250102501</v>
      </c>
      <c r="H602">
        <f t="shared" si="92"/>
        <v>615.00615006150065</v>
      </c>
      <c r="I602" s="3">
        <f t="shared" si="93"/>
        <v>1.0000100001053671E-3</v>
      </c>
    </row>
    <row r="603" spans="1:9" x14ac:dyDescent="0.2">
      <c r="A603">
        <v>616</v>
      </c>
      <c r="B603">
        <f t="shared" si="88"/>
        <v>10.266666666666667</v>
      </c>
      <c r="C603">
        <f t="shared" si="89"/>
        <v>97.402597402597394</v>
      </c>
      <c r="D603">
        <f t="shared" si="86"/>
        <v>24350.649350649346</v>
      </c>
      <c r="E603" s="3">
        <f t="shared" si="90"/>
        <v>24350</v>
      </c>
      <c r="F603">
        <f t="shared" si="87"/>
        <v>97.4</v>
      </c>
      <c r="G603">
        <f t="shared" si="91"/>
        <v>10.266940451745381</v>
      </c>
      <c r="H603">
        <f t="shared" si="92"/>
        <v>616.01642710472288</v>
      </c>
      <c r="I603" s="3">
        <f t="shared" si="93"/>
        <v>2.6667377796882222E-3</v>
      </c>
    </row>
    <row r="604" spans="1:9" x14ac:dyDescent="0.2">
      <c r="A604">
        <v>617</v>
      </c>
      <c r="B604">
        <f t="shared" si="88"/>
        <v>10.283333333333333</v>
      </c>
      <c r="C604">
        <f t="shared" si="89"/>
        <v>97.244732576985413</v>
      </c>
      <c r="D604">
        <f t="shared" si="86"/>
        <v>24311.183144246352</v>
      </c>
      <c r="E604" s="3">
        <f t="shared" si="90"/>
        <v>24311</v>
      </c>
      <c r="F604">
        <f t="shared" si="87"/>
        <v>97.244</v>
      </c>
      <c r="G604">
        <f t="shared" si="91"/>
        <v>10.283410801694707</v>
      </c>
      <c r="H604">
        <f t="shared" si="92"/>
        <v>617.00464810168239</v>
      </c>
      <c r="I604" s="3">
        <f t="shared" si="93"/>
        <v>7.5333900849138165E-4</v>
      </c>
    </row>
    <row r="605" spans="1:9" x14ac:dyDescent="0.2">
      <c r="A605">
        <v>618</v>
      </c>
      <c r="B605">
        <f t="shared" si="88"/>
        <v>10.3</v>
      </c>
      <c r="C605">
        <f t="shared" si="89"/>
        <v>97.087378640776691</v>
      </c>
      <c r="D605">
        <f t="shared" si="86"/>
        <v>24271.844660194172</v>
      </c>
      <c r="E605" s="3">
        <f t="shared" si="90"/>
        <v>24271</v>
      </c>
      <c r="F605">
        <f t="shared" si="87"/>
        <v>97.084000000000003</v>
      </c>
      <c r="G605">
        <f t="shared" si="91"/>
        <v>10.300358452474146</v>
      </c>
      <c r="H605">
        <f t="shared" si="92"/>
        <v>618.02150714844879</v>
      </c>
      <c r="I605" s="3">
        <f t="shared" si="93"/>
        <v>3.4801211082185696E-3</v>
      </c>
    </row>
    <row r="606" spans="1:9" x14ac:dyDescent="0.2">
      <c r="A606">
        <v>619</v>
      </c>
      <c r="B606">
        <f t="shared" si="88"/>
        <v>10.316666666666666</v>
      </c>
      <c r="C606">
        <f t="shared" si="89"/>
        <v>96.930533117932143</v>
      </c>
      <c r="D606">
        <f t="shared" si="86"/>
        <v>24232.633279483034</v>
      </c>
      <c r="E606" s="3">
        <f t="shared" si="90"/>
        <v>24232</v>
      </c>
      <c r="F606">
        <f t="shared" si="87"/>
        <v>96.927999999999997</v>
      </c>
      <c r="G606">
        <f t="shared" si="91"/>
        <v>10.316936282601519</v>
      </c>
      <c r="H606">
        <f t="shared" si="92"/>
        <v>619.01617695609116</v>
      </c>
      <c r="I606" s="3">
        <f t="shared" si="93"/>
        <v>2.6134016302355395E-3</v>
      </c>
    </row>
    <row r="607" spans="1:9" x14ac:dyDescent="0.2">
      <c r="A607">
        <v>620</v>
      </c>
      <c r="B607">
        <f t="shared" si="88"/>
        <v>10.333333333333334</v>
      </c>
      <c r="C607">
        <f t="shared" si="89"/>
        <v>96.774193548387089</v>
      </c>
      <c r="D607">
        <f t="shared" si="86"/>
        <v>24193.548387096773</v>
      </c>
      <c r="E607" s="3">
        <f t="shared" si="90"/>
        <v>24193</v>
      </c>
      <c r="F607">
        <f t="shared" si="87"/>
        <v>96.772000000000006</v>
      </c>
      <c r="G607">
        <f t="shared" si="91"/>
        <v>10.333567560864712</v>
      </c>
      <c r="H607">
        <f t="shared" si="92"/>
        <v>620.0140536518827</v>
      </c>
      <c r="I607" s="3">
        <f t="shared" si="93"/>
        <v>2.2667180455975483E-3</v>
      </c>
    </row>
    <row r="608" spans="1:9" x14ac:dyDescent="0.2">
      <c r="A608">
        <v>621</v>
      </c>
      <c r="B608">
        <f t="shared" si="88"/>
        <v>10.35</v>
      </c>
      <c r="C608">
        <f t="shared" si="89"/>
        <v>96.618357487922708</v>
      </c>
      <c r="D608">
        <f t="shared" si="86"/>
        <v>24154.589371980677</v>
      </c>
      <c r="E608" s="3">
        <f t="shared" si="90"/>
        <v>24154</v>
      </c>
      <c r="F608">
        <f t="shared" si="87"/>
        <v>96.616</v>
      </c>
      <c r="G608">
        <f t="shared" si="91"/>
        <v>10.350252546162126</v>
      </c>
      <c r="H608">
        <f t="shared" si="92"/>
        <v>621.01515276972759</v>
      </c>
      <c r="I608" s="3">
        <f t="shared" si="93"/>
        <v>2.4400595374544907E-3</v>
      </c>
    </row>
    <row r="609" spans="1:9" x14ac:dyDescent="0.2">
      <c r="A609">
        <v>622</v>
      </c>
      <c r="B609">
        <f t="shared" si="88"/>
        <v>10.366666666666667</v>
      </c>
      <c r="C609">
        <f t="shared" si="89"/>
        <v>96.463022508038577</v>
      </c>
      <c r="D609">
        <f t="shared" si="86"/>
        <v>24115.755627009643</v>
      </c>
      <c r="E609" s="3">
        <f t="shared" si="90"/>
        <v>24115</v>
      </c>
      <c r="F609">
        <f t="shared" si="87"/>
        <v>96.460000000000008</v>
      </c>
      <c r="G609">
        <f t="shared" si="91"/>
        <v>10.36699149906697</v>
      </c>
      <c r="H609">
        <f t="shared" si="92"/>
        <v>622.01948994401823</v>
      </c>
      <c r="I609" s="3">
        <f t="shared" si="93"/>
        <v>3.1334315141852997E-3</v>
      </c>
    </row>
    <row r="610" spans="1:9" x14ac:dyDescent="0.2">
      <c r="A610">
        <v>623</v>
      </c>
      <c r="B610">
        <f t="shared" si="88"/>
        <v>10.383333333333333</v>
      </c>
      <c r="C610">
        <f t="shared" si="89"/>
        <v>96.30818619582665</v>
      </c>
      <c r="D610">
        <f t="shared" si="86"/>
        <v>24077.046548956663</v>
      </c>
      <c r="E610" s="3">
        <f t="shared" si="90"/>
        <v>24077</v>
      </c>
      <c r="F610">
        <f t="shared" si="87"/>
        <v>96.308000000000007</v>
      </c>
      <c r="G610">
        <f t="shared" si="91"/>
        <v>10.383353407816587</v>
      </c>
      <c r="H610">
        <f t="shared" si="92"/>
        <v>623.00120446899518</v>
      </c>
      <c r="I610" s="3">
        <f t="shared" si="93"/>
        <v>1.9333370709206433E-4</v>
      </c>
    </row>
    <row r="611" spans="1:9" x14ac:dyDescent="0.2">
      <c r="A611">
        <v>624</v>
      </c>
      <c r="B611">
        <f t="shared" si="88"/>
        <v>10.4</v>
      </c>
      <c r="C611">
        <f t="shared" si="89"/>
        <v>96.153846153846146</v>
      </c>
      <c r="D611">
        <f t="shared" si="86"/>
        <v>24038.461538461535</v>
      </c>
      <c r="E611" s="3">
        <f t="shared" si="90"/>
        <v>24038</v>
      </c>
      <c r="F611">
        <f t="shared" si="87"/>
        <v>96.152000000000001</v>
      </c>
      <c r="G611">
        <f t="shared" si="91"/>
        <v>10.400199683833929</v>
      </c>
      <c r="H611">
        <f t="shared" si="92"/>
        <v>624.01198103003571</v>
      </c>
      <c r="I611" s="3">
        <f t="shared" si="93"/>
        <v>1.9200368646976036E-3</v>
      </c>
    </row>
    <row r="612" spans="1:9" x14ac:dyDescent="0.2">
      <c r="A612">
        <v>625</v>
      </c>
      <c r="B612">
        <f t="shared" si="88"/>
        <v>10.416666666666666</v>
      </c>
      <c r="C612">
        <f t="shared" si="89"/>
        <v>96</v>
      </c>
      <c r="D612">
        <f t="shared" ref="D612:D675" si="94">C612/$D$3</f>
        <v>24000</v>
      </c>
      <c r="E612" s="3">
        <f t="shared" si="90"/>
        <v>24000</v>
      </c>
      <c r="F612">
        <f t="shared" ref="F612:F675" si="95">E612*$D$3</f>
        <v>96</v>
      </c>
      <c r="G612">
        <f t="shared" si="91"/>
        <v>10.416666666666666</v>
      </c>
      <c r="H612">
        <f t="shared" si="92"/>
        <v>625</v>
      </c>
      <c r="I612" s="3">
        <f t="shared" si="93"/>
        <v>0</v>
      </c>
    </row>
    <row r="613" spans="1:9" x14ac:dyDescent="0.2">
      <c r="A613">
        <v>626</v>
      </c>
      <c r="B613">
        <f t="shared" si="88"/>
        <v>10.433333333333334</v>
      </c>
      <c r="C613">
        <f t="shared" si="89"/>
        <v>95.846645367412137</v>
      </c>
      <c r="D613">
        <f t="shared" si="94"/>
        <v>23961.661341853032</v>
      </c>
      <c r="E613" s="3">
        <f t="shared" si="90"/>
        <v>23961</v>
      </c>
      <c r="F613">
        <f t="shared" si="95"/>
        <v>95.844000000000008</v>
      </c>
      <c r="G613">
        <f t="shared" si="91"/>
        <v>10.433621301281248</v>
      </c>
      <c r="H613">
        <f t="shared" si="92"/>
        <v>626.01727807687485</v>
      </c>
      <c r="I613" s="3">
        <f t="shared" si="93"/>
        <v>2.7600761780903005E-3</v>
      </c>
    </row>
    <row r="614" spans="1:9" x14ac:dyDescent="0.2">
      <c r="A614">
        <v>627</v>
      </c>
      <c r="B614">
        <f t="shared" si="88"/>
        <v>10.45</v>
      </c>
      <c r="C614">
        <f t="shared" si="89"/>
        <v>95.693779904306226</v>
      </c>
      <c r="D614">
        <f t="shared" si="94"/>
        <v>23923.444976076556</v>
      </c>
      <c r="E614" s="3">
        <f t="shared" si="90"/>
        <v>23923</v>
      </c>
      <c r="F614">
        <f t="shared" si="95"/>
        <v>95.692000000000007</v>
      </c>
      <c r="G614">
        <f t="shared" si="91"/>
        <v>10.450194373615348</v>
      </c>
      <c r="H614">
        <f t="shared" si="92"/>
        <v>627.0116624169209</v>
      </c>
      <c r="I614" s="3">
        <f t="shared" si="93"/>
        <v>1.8600345966346054E-3</v>
      </c>
    </row>
    <row r="615" spans="1:9" x14ac:dyDescent="0.2">
      <c r="A615">
        <v>628</v>
      </c>
      <c r="B615">
        <f t="shared" si="88"/>
        <v>10.466666666666667</v>
      </c>
      <c r="C615">
        <f t="shared" si="89"/>
        <v>95.541401273885342</v>
      </c>
      <c r="D615">
        <f t="shared" si="94"/>
        <v>23885.350318471334</v>
      </c>
      <c r="E615" s="3">
        <f t="shared" si="90"/>
        <v>23885</v>
      </c>
      <c r="F615">
        <f t="shared" si="95"/>
        <v>95.54</v>
      </c>
      <c r="G615">
        <f t="shared" si="91"/>
        <v>10.466820180029307</v>
      </c>
      <c r="H615">
        <f t="shared" si="92"/>
        <v>628.0092108017584</v>
      </c>
      <c r="I615" s="3">
        <f t="shared" si="93"/>
        <v>1.4666881780891101E-3</v>
      </c>
    </row>
    <row r="616" spans="1:9" x14ac:dyDescent="0.2">
      <c r="A616">
        <v>629</v>
      </c>
      <c r="B616">
        <f t="shared" si="88"/>
        <v>10.483333333333333</v>
      </c>
      <c r="C616">
        <f t="shared" si="89"/>
        <v>95.389507154213049</v>
      </c>
      <c r="D616">
        <f t="shared" si="94"/>
        <v>23847.376788553262</v>
      </c>
      <c r="E616" s="3">
        <f t="shared" si="90"/>
        <v>23847</v>
      </c>
      <c r="F616">
        <f t="shared" si="95"/>
        <v>95.388000000000005</v>
      </c>
      <c r="G616">
        <f t="shared" si="91"/>
        <v>10.483498972617101</v>
      </c>
      <c r="H616">
        <f t="shared" si="92"/>
        <v>629.00993835702604</v>
      </c>
      <c r="I616" s="3">
        <f t="shared" si="93"/>
        <v>1.580024964394958E-3</v>
      </c>
    </row>
    <row r="617" spans="1:9" x14ac:dyDescent="0.2">
      <c r="A617">
        <v>630</v>
      </c>
      <c r="B617">
        <f t="shared" si="88"/>
        <v>10.5</v>
      </c>
      <c r="C617">
        <f t="shared" si="89"/>
        <v>95.238095238095227</v>
      </c>
      <c r="D617">
        <f t="shared" si="94"/>
        <v>23809.523809523806</v>
      </c>
      <c r="E617" s="3">
        <f t="shared" si="90"/>
        <v>23809</v>
      </c>
      <c r="F617">
        <f t="shared" si="95"/>
        <v>95.236000000000004</v>
      </c>
      <c r="G617">
        <f t="shared" si="91"/>
        <v>10.500231005082112</v>
      </c>
      <c r="H617">
        <f t="shared" si="92"/>
        <v>630.01386030492677</v>
      </c>
      <c r="I617" s="3">
        <f t="shared" si="93"/>
        <v>2.2000484010739397E-3</v>
      </c>
    </row>
    <row r="618" spans="1:9" x14ac:dyDescent="0.2">
      <c r="A618">
        <v>631</v>
      </c>
      <c r="B618">
        <f t="shared" si="88"/>
        <v>10.516666666666667</v>
      </c>
      <c r="C618">
        <f t="shared" si="89"/>
        <v>95.087163232963533</v>
      </c>
      <c r="D618">
        <f t="shared" si="94"/>
        <v>23771.790808240883</v>
      </c>
      <c r="E618" s="3">
        <f t="shared" si="90"/>
        <v>23771</v>
      </c>
      <c r="F618">
        <f t="shared" si="95"/>
        <v>95.084000000000003</v>
      </c>
      <c r="G618">
        <f t="shared" si="91"/>
        <v>10.51701653274999</v>
      </c>
      <c r="H618">
        <f t="shared" si="92"/>
        <v>631.02099196499944</v>
      </c>
      <c r="I618" s="3">
        <f t="shared" si="93"/>
        <v>3.3267773374705237E-3</v>
      </c>
    </row>
    <row r="619" spans="1:9" x14ac:dyDescent="0.2">
      <c r="A619">
        <v>632</v>
      </c>
      <c r="B619">
        <f t="shared" si="88"/>
        <v>10.533333333333333</v>
      </c>
      <c r="C619">
        <f t="shared" si="89"/>
        <v>94.936708860759495</v>
      </c>
      <c r="D619">
        <f t="shared" si="94"/>
        <v>23734.177215189873</v>
      </c>
      <c r="E619" s="3">
        <f t="shared" si="90"/>
        <v>23734</v>
      </c>
      <c r="F619">
        <f t="shared" si="95"/>
        <v>94.936000000000007</v>
      </c>
      <c r="G619">
        <f t="shared" si="91"/>
        <v>10.53341198280947</v>
      </c>
      <c r="H619">
        <f t="shared" si="92"/>
        <v>632.00471896856823</v>
      </c>
      <c r="I619" s="3">
        <f t="shared" si="93"/>
        <v>7.466722418080626E-4</v>
      </c>
    </row>
    <row r="620" spans="1:9" x14ac:dyDescent="0.2">
      <c r="A620">
        <v>633</v>
      </c>
      <c r="B620">
        <f t="shared" si="88"/>
        <v>10.55</v>
      </c>
      <c r="C620">
        <f t="shared" si="89"/>
        <v>94.786729857819893</v>
      </c>
      <c r="D620">
        <f t="shared" si="94"/>
        <v>23696.682464454974</v>
      </c>
      <c r="E620" s="3">
        <f t="shared" si="90"/>
        <v>23696</v>
      </c>
      <c r="F620">
        <f t="shared" si="95"/>
        <v>94.784000000000006</v>
      </c>
      <c r="G620">
        <f t="shared" si="91"/>
        <v>10.550303848750843</v>
      </c>
      <c r="H620">
        <f t="shared" si="92"/>
        <v>633.0182309250506</v>
      </c>
      <c r="I620" s="3">
        <f t="shared" si="93"/>
        <v>2.8800829463826714E-3</v>
      </c>
    </row>
    <row r="621" spans="1:9" x14ac:dyDescent="0.2">
      <c r="A621">
        <v>634</v>
      </c>
      <c r="B621">
        <f t="shared" si="88"/>
        <v>10.566666666666666</v>
      </c>
      <c r="C621">
        <f t="shared" si="89"/>
        <v>94.637223974763415</v>
      </c>
      <c r="D621">
        <f t="shared" si="94"/>
        <v>23659.305993690854</v>
      </c>
      <c r="E621" s="3">
        <f t="shared" si="90"/>
        <v>23659</v>
      </c>
      <c r="F621">
        <f t="shared" si="95"/>
        <v>94.635999999999996</v>
      </c>
      <c r="G621">
        <f t="shared" si="91"/>
        <v>10.566803330656411</v>
      </c>
      <c r="H621">
        <f t="shared" si="92"/>
        <v>634.0081998393847</v>
      </c>
      <c r="I621" s="3">
        <f t="shared" si="93"/>
        <v>1.2933500606784843E-3</v>
      </c>
    </row>
    <row r="622" spans="1:9" x14ac:dyDescent="0.2">
      <c r="A622">
        <v>635</v>
      </c>
      <c r="B622">
        <f t="shared" si="88"/>
        <v>10.583333333333334</v>
      </c>
      <c r="C622">
        <f t="shared" si="89"/>
        <v>94.488188976377955</v>
      </c>
      <c r="D622">
        <f t="shared" si="94"/>
        <v>23622.047244094487</v>
      </c>
      <c r="E622" s="3">
        <f t="shared" si="90"/>
        <v>23622</v>
      </c>
      <c r="F622">
        <f t="shared" si="95"/>
        <v>94.488</v>
      </c>
      <c r="G622">
        <f t="shared" si="91"/>
        <v>10.583354500042333</v>
      </c>
      <c r="H622">
        <f t="shared" si="92"/>
        <v>635.00127000253997</v>
      </c>
      <c r="I622" s="3">
        <f t="shared" si="93"/>
        <v>2.0000039999497921E-4</v>
      </c>
    </row>
    <row r="623" spans="1:9" x14ac:dyDescent="0.2">
      <c r="A623">
        <v>636</v>
      </c>
      <c r="B623">
        <f t="shared" si="88"/>
        <v>10.6</v>
      </c>
      <c r="C623">
        <f t="shared" si="89"/>
        <v>94.339622641509436</v>
      </c>
      <c r="D623">
        <f t="shared" si="94"/>
        <v>23584.905660377357</v>
      </c>
      <c r="E623" s="3">
        <f t="shared" si="90"/>
        <v>23584</v>
      </c>
      <c r="F623">
        <f t="shared" si="95"/>
        <v>94.335999999999999</v>
      </c>
      <c r="G623">
        <f t="shared" si="91"/>
        <v>10.600407055630935</v>
      </c>
      <c r="H623">
        <f t="shared" si="92"/>
        <v>636.02442333785609</v>
      </c>
      <c r="I623" s="3">
        <f t="shared" si="93"/>
        <v>3.8401474616496976E-3</v>
      </c>
    </row>
    <row r="624" spans="1:9" x14ac:dyDescent="0.2">
      <c r="A624">
        <v>637</v>
      </c>
      <c r="B624">
        <f t="shared" si="88"/>
        <v>10.616666666666667</v>
      </c>
      <c r="C624">
        <f t="shared" si="89"/>
        <v>94.191522762951323</v>
      </c>
      <c r="D624">
        <f t="shared" si="94"/>
        <v>23547.880690737831</v>
      </c>
      <c r="E624" s="3">
        <f t="shared" si="90"/>
        <v>23547</v>
      </c>
      <c r="F624">
        <f t="shared" si="95"/>
        <v>94.188000000000002</v>
      </c>
      <c r="G624">
        <f t="shared" si="91"/>
        <v>10.617063744850723</v>
      </c>
      <c r="H624">
        <f t="shared" si="92"/>
        <v>637.02382469104339</v>
      </c>
      <c r="I624" s="3">
        <f t="shared" si="93"/>
        <v>3.7401398812224877E-3</v>
      </c>
    </row>
    <row r="625" spans="1:9" x14ac:dyDescent="0.2">
      <c r="A625">
        <v>638</v>
      </c>
      <c r="B625">
        <f t="shared" si="88"/>
        <v>10.633333333333333</v>
      </c>
      <c r="C625">
        <f t="shared" si="89"/>
        <v>94.043887147335425</v>
      </c>
      <c r="D625">
        <f t="shared" si="94"/>
        <v>23510.971786833856</v>
      </c>
      <c r="E625" s="3">
        <f t="shared" si="90"/>
        <v>23510</v>
      </c>
      <c r="F625">
        <f t="shared" si="95"/>
        <v>94.04</v>
      </c>
      <c r="G625">
        <f t="shared" si="91"/>
        <v>10.633772862611654</v>
      </c>
      <c r="H625">
        <f t="shared" si="92"/>
        <v>638.02637175669918</v>
      </c>
      <c r="I625" s="3">
        <f t="shared" si="93"/>
        <v>4.1335041848240186E-3</v>
      </c>
    </row>
    <row r="626" spans="1:9" x14ac:dyDescent="0.2">
      <c r="A626">
        <v>639</v>
      </c>
      <c r="B626">
        <f t="shared" si="88"/>
        <v>10.65</v>
      </c>
      <c r="C626">
        <f t="shared" si="89"/>
        <v>93.896713615023472</v>
      </c>
      <c r="D626">
        <f t="shared" si="94"/>
        <v>23474.178403755868</v>
      </c>
      <c r="E626" s="3">
        <f t="shared" si="90"/>
        <v>23474</v>
      </c>
      <c r="F626">
        <f t="shared" si="95"/>
        <v>93.896000000000001</v>
      </c>
      <c r="G626">
        <f t="shared" si="91"/>
        <v>10.650080940615148</v>
      </c>
      <c r="H626">
        <f t="shared" si="92"/>
        <v>639.00485643690888</v>
      </c>
      <c r="I626" s="3">
        <f t="shared" si="93"/>
        <v>7.6000577603768757E-4</v>
      </c>
    </row>
    <row r="627" spans="1:9" x14ac:dyDescent="0.2">
      <c r="A627">
        <v>640</v>
      </c>
      <c r="B627">
        <f t="shared" si="88"/>
        <v>10.666666666666666</v>
      </c>
      <c r="C627">
        <f t="shared" si="89"/>
        <v>93.75</v>
      </c>
      <c r="D627">
        <f t="shared" si="94"/>
        <v>23437.5</v>
      </c>
      <c r="E627" s="3">
        <f t="shared" si="90"/>
        <v>23437</v>
      </c>
      <c r="F627">
        <f t="shared" si="95"/>
        <v>93.748000000000005</v>
      </c>
      <c r="G627">
        <f t="shared" si="91"/>
        <v>10.666894227076844</v>
      </c>
      <c r="H627">
        <f t="shared" si="92"/>
        <v>640.01365362461058</v>
      </c>
      <c r="I627" s="3">
        <f t="shared" si="93"/>
        <v>2.1333788454036551E-3</v>
      </c>
    </row>
    <row r="628" spans="1:9" x14ac:dyDescent="0.2">
      <c r="A628">
        <v>641</v>
      </c>
      <c r="B628">
        <f t="shared" si="88"/>
        <v>10.683333333333334</v>
      </c>
      <c r="C628">
        <f t="shared" si="89"/>
        <v>93.603744149765987</v>
      </c>
      <c r="D628">
        <f t="shared" si="94"/>
        <v>23400.936037441497</v>
      </c>
      <c r="E628" s="3">
        <f t="shared" si="90"/>
        <v>23400</v>
      </c>
      <c r="F628">
        <f t="shared" si="95"/>
        <v>93.600000000000009</v>
      </c>
      <c r="G628">
        <f t="shared" si="91"/>
        <v>10.683760683760683</v>
      </c>
      <c r="H628">
        <f t="shared" si="92"/>
        <v>641.02564102564099</v>
      </c>
      <c r="I628" s="3">
        <f t="shared" si="93"/>
        <v>4.0001600063952533E-3</v>
      </c>
    </row>
    <row r="629" spans="1:9" x14ac:dyDescent="0.2">
      <c r="A629">
        <v>642</v>
      </c>
      <c r="B629">
        <f t="shared" si="88"/>
        <v>10.7</v>
      </c>
      <c r="C629">
        <f t="shared" si="89"/>
        <v>93.45794392523365</v>
      </c>
      <c r="D629">
        <f t="shared" si="94"/>
        <v>23364.485981308411</v>
      </c>
      <c r="E629" s="3">
        <f t="shared" si="90"/>
        <v>23364</v>
      </c>
      <c r="F629">
        <f t="shared" si="95"/>
        <v>93.456000000000003</v>
      </c>
      <c r="G629">
        <f t="shared" si="91"/>
        <v>10.700222564629344</v>
      </c>
      <c r="H629">
        <f t="shared" si="92"/>
        <v>642.01335387776066</v>
      </c>
      <c r="I629" s="3">
        <f t="shared" si="93"/>
        <v>2.0800432649010197E-3</v>
      </c>
    </row>
    <row r="630" spans="1:9" x14ac:dyDescent="0.2">
      <c r="A630">
        <v>643</v>
      </c>
      <c r="B630">
        <f t="shared" si="88"/>
        <v>10.716666666666667</v>
      </c>
      <c r="C630">
        <f t="shared" si="89"/>
        <v>93.312597200622079</v>
      </c>
      <c r="D630">
        <f t="shared" si="94"/>
        <v>23328.149300155521</v>
      </c>
      <c r="E630" s="3">
        <f t="shared" si="90"/>
        <v>23328</v>
      </c>
      <c r="F630">
        <f t="shared" si="95"/>
        <v>93.311999999999998</v>
      </c>
      <c r="G630">
        <f t="shared" si="91"/>
        <v>10.716735253772292</v>
      </c>
      <c r="H630">
        <f t="shared" si="92"/>
        <v>643.00411522633749</v>
      </c>
      <c r="I630" s="3">
        <f t="shared" si="93"/>
        <v>6.4000409603261741E-4</v>
      </c>
    </row>
    <row r="631" spans="1:9" x14ac:dyDescent="0.2">
      <c r="A631">
        <v>644</v>
      </c>
      <c r="B631">
        <f t="shared" si="88"/>
        <v>10.733333333333333</v>
      </c>
      <c r="C631">
        <f t="shared" si="89"/>
        <v>93.16770186335404</v>
      </c>
      <c r="D631">
        <f t="shared" si="94"/>
        <v>23291.925465838511</v>
      </c>
      <c r="E631" s="3">
        <f t="shared" si="90"/>
        <v>23291</v>
      </c>
      <c r="F631">
        <f t="shared" si="95"/>
        <v>93.164000000000001</v>
      </c>
      <c r="G631">
        <f t="shared" si="91"/>
        <v>10.733759821390237</v>
      </c>
      <c r="H631">
        <f t="shared" si="92"/>
        <v>644.02558928341421</v>
      </c>
      <c r="I631" s="3">
        <f t="shared" si="93"/>
        <v>3.9734912133860189E-3</v>
      </c>
    </row>
    <row r="632" spans="1:9" x14ac:dyDescent="0.2">
      <c r="A632">
        <v>645</v>
      </c>
      <c r="B632">
        <f t="shared" si="88"/>
        <v>10.75</v>
      </c>
      <c r="C632">
        <f t="shared" si="89"/>
        <v>93.023255813953483</v>
      </c>
      <c r="D632">
        <f t="shared" si="94"/>
        <v>23255.81395348837</v>
      </c>
      <c r="E632" s="3">
        <f t="shared" si="90"/>
        <v>23255</v>
      </c>
      <c r="F632">
        <f t="shared" si="95"/>
        <v>93.02</v>
      </c>
      <c r="G632">
        <f t="shared" si="91"/>
        <v>10.750376263169212</v>
      </c>
      <c r="H632">
        <f t="shared" si="92"/>
        <v>645.0225757901527</v>
      </c>
      <c r="I632" s="3">
        <f t="shared" si="93"/>
        <v>3.5001225042946347E-3</v>
      </c>
    </row>
    <row r="633" spans="1:9" x14ac:dyDescent="0.2">
      <c r="A633">
        <v>646</v>
      </c>
      <c r="B633">
        <f t="shared" si="88"/>
        <v>10.766666666666667</v>
      </c>
      <c r="C633">
        <f t="shared" si="89"/>
        <v>92.879256965944265</v>
      </c>
      <c r="D633">
        <f t="shared" si="94"/>
        <v>23219.814241486067</v>
      </c>
      <c r="E633" s="3">
        <f t="shared" si="90"/>
        <v>23219</v>
      </c>
      <c r="F633">
        <f t="shared" si="95"/>
        <v>92.876000000000005</v>
      </c>
      <c r="G633">
        <f t="shared" si="91"/>
        <v>10.767044231017701</v>
      </c>
      <c r="H633">
        <f t="shared" si="92"/>
        <v>646.02265386106205</v>
      </c>
      <c r="I633" s="3">
        <f t="shared" si="93"/>
        <v>3.5067896380888068E-3</v>
      </c>
    </row>
    <row r="634" spans="1:9" x14ac:dyDescent="0.2">
      <c r="A634">
        <v>647</v>
      </c>
      <c r="B634">
        <f t="shared" si="88"/>
        <v>10.783333333333333</v>
      </c>
      <c r="C634">
        <f t="shared" si="89"/>
        <v>92.735703245749619</v>
      </c>
      <c r="D634">
        <f t="shared" si="94"/>
        <v>23183.925811437402</v>
      </c>
      <c r="E634" s="3">
        <f t="shared" si="90"/>
        <v>23183</v>
      </c>
      <c r="F634">
        <f t="shared" si="95"/>
        <v>92.731999999999999</v>
      </c>
      <c r="G634">
        <f t="shared" si="91"/>
        <v>10.783763964974336</v>
      </c>
      <c r="H634">
        <f t="shared" si="92"/>
        <v>647.02583789846017</v>
      </c>
      <c r="I634" s="3">
        <f t="shared" si="93"/>
        <v>3.9934928068265391E-3</v>
      </c>
    </row>
    <row r="635" spans="1:9" x14ac:dyDescent="0.2">
      <c r="A635">
        <v>648</v>
      </c>
      <c r="B635">
        <f t="shared" si="88"/>
        <v>10.8</v>
      </c>
      <c r="C635">
        <f t="shared" si="89"/>
        <v>92.592592592592581</v>
      </c>
      <c r="D635">
        <f t="shared" si="94"/>
        <v>23148.148148148146</v>
      </c>
      <c r="E635" s="3">
        <f t="shared" si="90"/>
        <v>23148</v>
      </c>
      <c r="F635">
        <f t="shared" si="95"/>
        <v>92.591999999999999</v>
      </c>
      <c r="G635">
        <f t="shared" si="91"/>
        <v>10.800069120442371</v>
      </c>
      <c r="H635">
        <f t="shared" si="92"/>
        <v>648.00414722654227</v>
      </c>
      <c r="I635" s="3">
        <f t="shared" si="93"/>
        <v>6.400040960297253E-4</v>
      </c>
    </row>
    <row r="636" spans="1:9" x14ac:dyDescent="0.2">
      <c r="A636">
        <v>649</v>
      </c>
      <c r="B636">
        <f t="shared" si="88"/>
        <v>10.816666666666666</v>
      </c>
      <c r="C636">
        <f t="shared" si="89"/>
        <v>92.449922958397536</v>
      </c>
      <c r="D636">
        <f t="shared" si="94"/>
        <v>23112.480739599385</v>
      </c>
      <c r="E636" s="3">
        <f t="shared" si="90"/>
        <v>23112</v>
      </c>
      <c r="F636">
        <f t="shared" si="95"/>
        <v>92.448000000000008</v>
      </c>
      <c r="G636">
        <f t="shared" si="91"/>
        <v>10.816891658013153</v>
      </c>
      <c r="H636">
        <f t="shared" si="92"/>
        <v>649.01349948078916</v>
      </c>
      <c r="I636" s="3">
        <f t="shared" si="93"/>
        <v>2.0800432648943618E-3</v>
      </c>
    </row>
    <row r="637" spans="1:9" x14ac:dyDescent="0.2">
      <c r="A637">
        <v>650</v>
      </c>
      <c r="B637">
        <f t="shared" si="88"/>
        <v>10.833333333333334</v>
      </c>
      <c r="C637">
        <f t="shared" si="89"/>
        <v>92.307692307692292</v>
      </c>
      <c r="D637">
        <f t="shared" si="94"/>
        <v>23076.923076923074</v>
      </c>
      <c r="E637" s="3">
        <f t="shared" si="90"/>
        <v>23076</v>
      </c>
      <c r="F637">
        <f t="shared" si="95"/>
        <v>92.304000000000002</v>
      </c>
      <c r="G637">
        <f t="shared" si="91"/>
        <v>10.833766684000693</v>
      </c>
      <c r="H637">
        <f t="shared" si="92"/>
        <v>650.02600104004159</v>
      </c>
      <c r="I637" s="3">
        <f t="shared" si="93"/>
        <v>4.0001600063988008E-3</v>
      </c>
    </row>
    <row r="638" spans="1:9" x14ac:dyDescent="0.2">
      <c r="A638">
        <v>651</v>
      </c>
      <c r="B638">
        <f t="shared" si="88"/>
        <v>10.85</v>
      </c>
      <c r="C638">
        <f t="shared" si="89"/>
        <v>92.16589861751153</v>
      </c>
      <c r="D638">
        <f t="shared" si="94"/>
        <v>23041.474654377882</v>
      </c>
      <c r="E638" s="3">
        <f t="shared" si="90"/>
        <v>23041</v>
      </c>
      <c r="F638">
        <f t="shared" si="95"/>
        <v>92.164000000000001</v>
      </c>
      <c r="G638">
        <f t="shared" si="91"/>
        <v>10.850223514604401</v>
      </c>
      <c r="H638">
        <f t="shared" si="92"/>
        <v>651.01341087626406</v>
      </c>
      <c r="I638" s="3">
        <f t="shared" si="93"/>
        <v>2.0600424368756973E-3</v>
      </c>
    </row>
    <row r="639" spans="1:9" x14ac:dyDescent="0.2">
      <c r="A639">
        <v>652</v>
      </c>
      <c r="B639">
        <f t="shared" si="88"/>
        <v>10.866666666666667</v>
      </c>
      <c r="C639">
        <f t="shared" si="89"/>
        <v>92.024539877300612</v>
      </c>
      <c r="D639">
        <f t="shared" si="94"/>
        <v>23006.134969325154</v>
      </c>
      <c r="E639" s="3">
        <f t="shared" si="90"/>
        <v>23006</v>
      </c>
      <c r="F639">
        <f t="shared" si="95"/>
        <v>92.024000000000001</v>
      </c>
      <c r="G639">
        <f t="shared" si="91"/>
        <v>10.866730418151787</v>
      </c>
      <c r="H639">
        <f t="shared" si="92"/>
        <v>652.00382508910729</v>
      </c>
      <c r="I639" s="3">
        <f t="shared" si="93"/>
        <v>5.8667010848080417E-4</v>
      </c>
    </row>
    <row r="640" spans="1:9" x14ac:dyDescent="0.2">
      <c r="A640">
        <v>653</v>
      </c>
      <c r="B640">
        <f t="shared" si="88"/>
        <v>10.883333333333333</v>
      </c>
      <c r="C640">
        <f t="shared" si="89"/>
        <v>91.883614088820835</v>
      </c>
      <c r="D640">
        <f t="shared" si="94"/>
        <v>22970.903522205208</v>
      </c>
      <c r="E640" s="3">
        <f t="shared" si="90"/>
        <v>22970</v>
      </c>
      <c r="F640">
        <f t="shared" si="95"/>
        <v>91.88</v>
      </c>
      <c r="G640">
        <f t="shared" si="91"/>
        <v>10.883761427949501</v>
      </c>
      <c r="H640">
        <f t="shared" si="92"/>
        <v>653.02568567697006</v>
      </c>
      <c r="I640" s="3">
        <f t="shared" si="93"/>
        <v>3.9334880505445934E-3</v>
      </c>
    </row>
    <row r="641" spans="1:9" x14ac:dyDescent="0.2">
      <c r="A641">
        <v>654</v>
      </c>
      <c r="B641">
        <f t="shared" si="88"/>
        <v>10.9</v>
      </c>
      <c r="C641">
        <f t="shared" si="89"/>
        <v>91.743119266055032</v>
      </c>
      <c r="D641">
        <f t="shared" si="94"/>
        <v>22935.779816513757</v>
      </c>
      <c r="E641" s="3">
        <f t="shared" si="90"/>
        <v>22935</v>
      </c>
      <c r="F641">
        <f t="shared" si="95"/>
        <v>91.74</v>
      </c>
      <c r="G641">
        <f t="shared" si="91"/>
        <v>10.900370612600829</v>
      </c>
      <c r="H641">
        <f t="shared" si="92"/>
        <v>654.02223675604978</v>
      </c>
      <c r="I641" s="3">
        <f t="shared" si="93"/>
        <v>3.4001156039416979E-3</v>
      </c>
    </row>
    <row r="642" spans="1:9" x14ac:dyDescent="0.2">
      <c r="A642">
        <v>655</v>
      </c>
      <c r="B642">
        <f t="shared" si="88"/>
        <v>10.916666666666666</v>
      </c>
      <c r="C642">
        <f t="shared" si="89"/>
        <v>91.603053435114504</v>
      </c>
      <c r="D642">
        <f t="shared" si="94"/>
        <v>22900.763358778626</v>
      </c>
      <c r="E642" s="3">
        <f t="shared" si="90"/>
        <v>22900</v>
      </c>
      <c r="F642">
        <f t="shared" si="95"/>
        <v>91.600000000000009</v>
      </c>
      <c r="G642">
        <f t="shared" si="91"/>
        <v>10.917030567685588</v>
      </c>
      <c r="H642">
        <f t="shared" si="92"/>
        <v>655.02183406113522</v>
      </c>
      <c r="I642" s="3">
        <f t="shared" si="93"/>
        <v>3.3334444481256851E-3</v>
      </c>
    </row>
    <row r="643" spans="1:9" x14ac:dyDescent="0.2">
      <c r="A643">
        <v>656</v>
      </c>
      <c r="B643">
        <f t="shared" si="88"/>
        <v>10.933333333333334</v>
      </c>
      <c r="C643">
        <f t="shared" si="89"/>
        <v>91.463414634146346</v>
      </c>
      <c r="D643">
        <f t="shared" si="94"/>
        <v>22865.853658536587</v>
      </c>
      <c r="E643" s="3">
        <f t="shared" si="90"/>
        <v>22865</v>
      </c>
      <c r="F643">
        <f t="shared" si="95"/>
        <v>91.460000000000008</v>
      </c>
      <c r="G643">
        <f t="shared" si="91"/>
        <v>10.933741526350316</v>
      </c>
      <c r="H643">
        <f t="shared" si="92"/>
        <v>656.02449158101899</v>
      </c>
      <c r="I643" s="3">
        <f t="shared" si="93"/>
        <v>3.7334727163098004E-3</v>
      </c>
    </row>
    <row r="644" spans="1:9" x14ac:dyDescent="0.2">
      <c r="A644">
        <v>657</v>
      </c>
      <c r="B644">
        <f t="shared" si="88"/>
        <v>10.95</v>
      </c>
      <c r="C644">
        <f t="shared" si="89"/>
        <v>91.324200913242024</v>
      </c>
      <c r="D644">
        <f t="shared" si="94"/>
        <v>22831.050228310505</v>
      </c>
      <c r="E644" s="3">
        <f t="shared" si="90"/>
        <v>22831</v>
      </c>
      <c r="F644">
        <f t="shared" si="95"/>
        <v>91.323999999999998</v>
      </c>
      <c r="G644">
        <f t="shared" si="91"/>
        <v>10.950024090052997</v>
      </c>
      <c r="H644">
        <f t="shared" si="92"/>
        <v>657.00144540317979</v>
      </c>
      <c r="I644" s="3">
        <f t="shared" si="93"/>
        <v>2.2000048398581557E-4</v>
      </c>
    </row>
    <row r="645" spans="1:9" x14ac:dyDescent="0.2">
      <c r="A645">
        <v>658</v>
      </c>
      <c r="B645">
        <f t="shared" si="88"/>
        <v>10.966666666666667</v>
      </c>
      <c r="C645">
        <f t="shared" si="89"/>
        <v>91.1854103343465</v>
      </c>
      <c r="D645">
        <f t="shared" si="94"/>
        <v>22796.352583586624</v>
      </c>
      <c r="E645" s="3">
        <f t="shared" si="90"/>
        <v>22796</v>
      </c>
      <c r="F645">
        <f t="shared" si="95"/>
        <v>91.183999999999997</v>
      </c>
      <c r="G645">
        <f t="shared" si="91"/>
        <v>10.966836287067906</v>
      </c>
      <c r="H645">
        <f t="shared" si="92"/>
        <v>658.01017722407437</v>
      </c>
      <c r="I645" s="3">
        <f t="shared" si="93"/>
        <v>1.546690588809802E-3</v>
      </c>
    </row>
    <row r="646" spans="1:9" x14ac:dyDescent="0.2">
      <c r="A646">
        <v>659</v>
      </c>
      <c r="B646">
        <f t="shared" si="88"/>
        <v>10.983333333333333</v>
      </c>
      <c r="C646">
        <f t="shared" si="89"/>
        <v>91.047040971168443</v>
      </c>
      <c r="D646">
        <f t="shared" si="94"/>
        <v>22761.760242792112</v>
      </c>
      <c r="E646" s="3">
        <f t="shared" si="90"/>
        <v>22761</v>
      </c>
      <c r="F646">
        <f t="shared" si="95"/>
        <v>91.043999999999997</v>
      </c>
      <c r="G646">
        <f t="shared" si="91"/>
        <v>10.983700188919643</v>
      </c>
      <c r="H646">
        <f t="shared" si="92"/>
        <v>659.0220113351786</v>
      </c>
      <c r="I646" s="3">
        <f t="shared" si="93"/>
        <v>3.3401115597274638E-3</v>
      </c>
    </row>
    <row r="647" spans="1:9" x14ac:dyDescent="0.2">
      <c r="A647">
        <v>660</v>
      </c>
      <c r="B647">
        <f t="shared" si="88"/>
        <v>11</v>
      </c>
      <c r="C647">
        <f t="shared" si="89"/>
        <v>90.909090909090907</v>
      </c>
      <c r="D647">
        <f t="shared" si="94"/>
        <v>22727.272727272728</v>
      </c>
      <c r="E647" s="3">
        <f t="shared" si="90"/>
        <v>22727</v>
      </c>
      <c r="F647">
        <f t="shared" si="95"/>
        <v>90.908000000000001</v>
      </c>
      <c r="G647">
        <f t="shared" si="91"/>
        <v>11.000132001584019</v>
      </c>
      <c r="H647">
        <f t="shared" si="92"/>
        <v>660.00792009504119</v>
      </c>
      <c r="I647" s="3">
        <f t="shared" si="93"/>
        <v>1.2000144001796909E-3</v>
      </c>
    </row>
    <row r="648" spans="1:9" x14ac:dyDescent="0.2">
      <c r="A648">
        <v>661</v>
      </c>
      <c r="B648">
        <f t="shared" si="88"/>
        <v>11.016666666666667</v>
      </c>
      <c r="C648">
        <f t="shared" si="89"/>
        <v>90.771558245083213</v>
      </c>
      <c r="D648">
        <f t="shared" si="94"/>
        <v>22692.889561270804</v>
      </c>
      <c r="E648" s="3">
        <f t="shared" si="90"/>
        <v>22692</v>
      </c>
      <c r="F648">
        <f t="shared" si="95"/>
        <v>90.768000000000001</v>
      </c>
      <c r="G648">
        <f t="shared" si="91"/>
        <v>11.017098536929314</v>
      </c>
      <c r="H648">
        <f t="shared" si="92"/>
        <v>661.02591221575881</v>
      </c>
      <c r="I648" s="3">
        <f t="shared" si="93"/>
        <v>3.9201536700163523E-3</v>
      </c>
    </row>
    <row r="649" spans="1:9" x14ac:dyDescent="0.2">
      <c r="A649">
        <v>662</v>
      </c>
      <c r="B649">
        <f t="shared" si="88"/>
        <v>11.033333333333333</v>
      </c>
      <c r="C649">
        <f t="shared" si="89"/>
        <v>90.634441087613283</v>
      </c>
      <c r="D649">
        <f t="shared" si="94"/>
        <v>22658.610271903319</v>
      </c>
      <c r="E649" s="3">
        <f t="shared" si="90"/>
        <v>22658</v>
      </c>
      <c r="F649">
        <f t="shared" si="95"/>
        <v>90.632000000000005</v>
      </c>
      <c r="G649">
        <f t="shared" si="91"/>
        <v>11.033630505781622</v>
      </c>
      <c r="H649">
        <f t="shared" si="92"/>
        <v>662.01783034689731</v>
      </c>
      <c r="I649" s="3">
        <f t="shared" si="93"/>
        <v>2.6934058757269886E-3</v>
      </c>
    </row>
    <row r="650" spans="1:9" x14ac:dyDescent="0.2">
      <c r="A650">
        <v>663</v>
      </c>
      <c r="B650">
        <f t="shared" si="88"/>
        <v>11.05</v>
      </c>
      <c r="C650">
        <f t="shared" si="89"/>
        <v>90.497737556561077</v>
      </c>
      <c r="D650">
        <f t="shared" si="94"/>
        <v>22624.434389140268</v>
      </c>
      <c r="E650" s="3">
        <f t="shared" si="90"/>
        <v>22624</v>
      </c>
      <c r="F650">
        <f t="shared" si="95"/>
        <v>90.495999999999995</v>
      </c>
      <c r="G650">
        <f t="shared" si="91"/>
        <v>11.050212164073551</v>
      </c>
      <c r="H650">
        <f t="shared" si="92"/>
        <v>663.01272984441312</v>
      </c>
      <c r="I650" s="3">
        <f t="shared" si="93"/>
        <v>1.9200368647233246E-3</v>
      </c>
    </row>
    <row r="651" spans="1:9" x14ac:dyDescent="0.2">
      <c r="A651">
        <v>664</v>
      </c>
      <c r="B651">
        <f t="shared" si="88"/>
        <v>11.066666666666666</v>
      </c>
      <c r="C651">
        <f t="shared" si="89"/>
        <v>90.361445783132524</v>
      </c>
      <c r="D651">
        <f t="shared" si="94"/>
        <v>22590.361445783132</v>
      </c>
      <c r="E651" s="3">
        <f t="shared" si="90"/>
        <v>22590</v>
      </c>
      <c r="F651">
        <f t="shared" si="95"/>
        <v>90.36</v>
      </c>
      <c r="G651">
        <f t="shared" si="91"/>
        <v>11.066843736166446</v>
      </c>
      <c r="H651">
        <f t="shared" si="92"/>
        <v>664.01062416998673</v>
      </c>
      <c r="I651" s="3">
        <f t="shared" si="93"/>
        <v>1.6000256004106751E-3</v>
      </c>
    </row>
    <row r="652" spans="1:9" x14ac:dyDescent="0.2">
      <c r="A652">
        <v>665</v>
      </c>
      <c r="B652">
        <f t="shared" si="88"/>
        <v>11.083333333333334</v>
      </c>
      <c r="C652">
        <f t="shared" si="89"/>
        <v>90.225563909774436</v>
      </c>
      <c r="D652">
        <f t="shared" si="94"/>
        <v>22556.390977443607</v>
      </c>
      <c r="E652" s="3">
        <f t="shared" si="90"/>
        <v>22556</v>
      </c>
      <c r="F652">
        <f t="shared" si="95"/>
        <v>90.224000000000004</v>
      </c>
      <c r="G652">
        <f t="shared" si="91"/>
        <v>11.083525447774429</v>
      </c>
      <c r="H652">
        <f t="shared" si="92"/>
        <v>665.01152686646572</v>
      </c>
      <c r="I652" s="3">
        <f t="shared" si="93"/>
        <v>1.7333633783030229E-3</v>
      </c>
    </row>
    <row r="653" spans="1:9" x14ac:dyDescent="0.2">
      <c r="A653">
        <v>666</v>
      </c>
      <c r="B653">
        <f t="shared" si="88"/>
        <v>11.1</v>
      </c>
      <c r="C653">
        <f t="shared" si="89"/>
        <v>90.090090090090101</v>
      </c>
      <c r="D653">
        <f t="shared" si="94"/>
        <v>22522.522522522526</v>
      </c>
      <c r="E653" s="3">
        <f t="shared" si="90"/>
        <v>22522</v>
      </c>
      <c r="F653">
        <f t="shared" si="95"/>
        <v>90.088000000000008</v>
      </c>
      <c r="G653">
        <f t="shared" si="91"/>
        <v>11.100257525974602</v>
      </c>
      <c r="H653">
        <f t="shared" si="92"/>
        <v>666.01545155847612</v>
      </c>
      <c r="I653" s="3">
        <f t="shared" si="93"/>
        <v>2.3200538252425946E-3</v>
      </c>
    </row>
    <row r="654" spans="1:9" x14ac:dyDescent="0.2">
      <c r="A654">
        <v>667</v>
      </c>
      <c r="B654">
        <f t="shared" si="88"/>
        <v>11.116666666666667</v>
      </c>
      <c r="C654">
        <f t="shared" si="89"/>
        <v>89.955022488755617</v>
      </c>
      <c r="D654">
        <f t="shared" si="94"/>
        <v>22488.755622188903</v>
      </c>
      <c r="E654" s="3">
        <f t="shared" si="90"/>
        <v>22488</v>
      </c>
      <c r="F654">
        <f t="shared" si="95"/>
        <v>89.951999999999998</v>
      </c>
      <c r="G654">
        <f t="shared" si="91"/>
        <v>11.11704019921736</v>
      </c>
      <c r="H654">
        <f t="shared" si="92"/>
        <v>667.02241195304157</v>
      </c>
      <c r="I654" s="3">
        <f t="shared" si="93"/>
        <v>3.3601128997854837E-3</v>
      </c>
    </row>
    <row r="655" spans="1:9" x14ac:dyDescent="0.2">
      <c r="A655">
        <v>668</v>
      </c>
      <c r="B655">
        <f t="shared" si="88"/>
        <v>11.133333333333333</v>
      </c>
      <c r="C655">
        <f t="shared" si="89"/>
        <v>89.820359281437121</v>
      </c>
      <c r="D655">
        <f t="shared" si="94"/>
        <v>22455.089820359281</v>
      </c>
      <c r="E655" s="3">
        <f t="shared" si="90"/>
        <v>22455</v>
      </c>
      <c r="F655">
        <f t="shared" si="95"/>
        <v>89.820000000000007</v>
      </c>
      <c r="G655">
        <f t="shared" si="91"/>
        <v>11.1333778668448</v>
      </c>
      <c r="H655">
        <f t="shared" si="92"/>
        <v>668.002672010688</v>
      </c>
      <c r="I655" s="3">
        <f t="shared" si="93"/>
        <v>4.0000160000030642E-4</v>
      </c>
    </row>
    <row r="656" spans="1:9" x14ac:dyDescent="0.2">
      <c r="A656">
        <v>669</v>
      </c>
      <c r="B656">
        <f t="shared" si="88"/>
        <v>11.15</v>
      </c>
      <c r="C656">
        <f t="shared" si="89"/>
        <v>89.686098654708516</v>
      </c>
      <c r="D656">
        <f t="shared" si="94"/>
        <v>22421.52466367713</v>
      </c>
      <c r="E656" s="3">
        <f t="shared" si="90"/>
        <v>22421</v>
      </c>
      <c r="F656">
        <f t="shared" si="95"/>
        <v>89.683999999999997</v>
      </c>
      <c r="G656">
        <f t="shared" si="91"/>
        <v>11.150260916105436</v>
      </c>
      <c r="H656">
        <f t="shared" si="92"/>
        <v>669.01565496632622</v>
      </c>
      <c r="I656" s="3">
        <f t="shared" si="93"/>
        <v>2.3400547572831067E-3</v>
      </c>
    </row>
    <row r="657" spans="1:9" x14ac:dyDescent="0.2">
      <c r="A657">
        <v>670</v>
      </c>
      <c r="B657">
        <f t="shared" si="88"/>
        <v>11.166666666666666</v>
      </c>
      <c r="C657">
        <f t="shared" si="89"/>
        <v>89.552238805970163</v>
      </c>
      <c r="D657">
        <f t="shared" si="94"/>
        <v>22388.059701492541</v>
      </c>
      <c r="E657" s="3">
        <f t="shared" si="90"/>
        <v>22388</v>
      </c>
      <c r="F657">
        <f t="shared" si="95"/>
        <v>89.552000000000007</v>
      </c>
      <c r="G657">
        <f t="shared" si="91"/>
        <v>11.166696444523851</v>
      </c>
      <c r="H657">
        <f t="shared" si="92"/>
        <v>670.00178667143109</v>
      </c>
      <c r="I657" s="3">
        <f t="shared" si="93"/>
        <v>2.6666737777481127E-4</v>
      </c>
    </row>
    <row r="658" spans="1:9" x14ac:dyDescent="0.2">
      <c r="A658">
        <v>671</v>
      </c>
      <c r="B658">
        <f t="shared" ref="B658:B687" si="96">A658/60</f>
        <v>11.183333333333334</v>
      </c>
      <c r="C658">
        <f t="shared" ref="C658:C687" si="97">(1/B658)*1000</f>
        <v>89.418777943368113</v>
      </c>
      <c r="D658">
        <f t="shared" si="94"/>
        <v>22354.694485842028</v>
      </c>
      <c r="E658" s="3">
        <f t="shared" ref="E658:E687" si="98">ROUNDDOWN(D658,0)</f>
        <v>22354</v>
      </c>
      <c r="F658">
        <f t="shared" si="95"/>
        <v>89.415999999999997</v>
      </c>
      <c r="G658">
        <f t="shared" ref="G658:G687" si="99">1/(F658/1000)</f>
        <v>11.183680773016016</v>
      </c>
      <c r="H658">
        <f t="shared" ref="H658:H687" si="100">G658*60</f>
        <v>671.02084638096096</v>
      </c>
      <c r="I658" s="3">
        <f t="shared" ref="I658:I687" si="101">(H658-A658)/A658*100</f>
        <v>3.1067631834517349E-3</v>
      </c>
    </row>
    <row r="659" spans="1:9" x14ac:dyDescent="0.2">
      <c r="A659">
        <v>672</v>
      </c>
      <c r="B659">
        <f t="shared" si="96"/>
        <v>11.2</v>
      </c>
      <c r="C659">
        <f t="shared" si="97"/>
        <v>89.285714285714292</v>
      </c>
      <c r="D659">
        <f t="shared" si="94"/>
        <v>22321.428571428572</v>
      </c>
      <c r="E659" s="3">
        <f t="shared" si="98"/>
        <v>22321</v>
      </c>
      <c r="F659">
        <f t="shared" si="95"/>
        <v>89.284000000000006</v>
      </c>
      <c r="G659">
        <f t="shared" si="99"/>
        <v>11.200215044128846</v>
      </c>
      <c r="H659">
        <f t="shared" si="100"/>
        <v>672.01290264773081</v>
      </c>
      <c r="I659" s="3">
        <f t="shared" si="101"/>
        <v>1.9200368647041106E-3</v>
      </c>
    </row>
    <row r="660" spans="1:9" x14ac:dyDescent="0.2">
      <c r="A660">
        <v>673</v>
      </c>
      <c r="B660">
        <f t="shared" si="96"/>
        <v>11.216666666666667</v>
      </c>
      <c r="C660">
        <f t="shared" si="97"/>
        <v>89.153046062407128</v>
      </c>
      <c r="D660">
        <f t="shared" si="94"/>
        <v>22288.261515601782</v>
      </c>
      <c r="E660" s="3">
        <f t="shared" si="98"/>
        <v>22288</v>
      </c>
      <c r="F660">
        <f t="shared" si="95"/>
        <v>89.152000000000001</v>
      </c>
      <c r="G660">
        <f t="shared" si="99"/>
        <v>11.216798277099786</v>
      </c>
      <c r="H660">
        <f t="shared" si="100"/>
        <v>673.00789662598709</v>
      </c>
      <c r="I660" s="3">
        <f t="shared" si="101"/>
        <v>1.1733471006072417E-3</v>
      </c>
    </row>
    <row r="661" spans="1:9" x14ac:dyDescent="0.2">
      <c r="A661">
        <v>674</v>
      </c>
      <c r="B661">
        <f t="shared" si="96"/>
        <v>11.233333333333333</v>
      </c>
      <c r="C661">
        <f t="shared" si="97"/>
        <v>89.020771513353125</v>
      </c>
      <c r="D661">
        <f t="shared" si="94"/>
        <v>22255.192878338279</v>
      </c>
      <c r="E661" s="3">
        <f t="shared" si="98"/>
        <v>22255</v>
      </c>
      <c r="F661">
        <f t="shared" si="95"/>
        <v>89.02</v>
      </c>
      <c r="G661">
        <f t="shared" si="99"/>
        <v>11.233430689732645</v>
      </c>
      <c r="H661">
        <f t="shared" si="100"/>
        <v>674.00584138395868</v>
      </c>
      <c r="I661" s="3">
        <f t="shared" si="101"/>
        <v>8.6667417784598588E-4</v>
      </c>
    </row>
    <row r="662" spans="1:9" x14ac:dyDescent="0.2">
      <c r="A662">
        <v>675</v>
      </c>
      <c r="B662">
        <f t="shared" si="96"/>
        <v>11.25</v>
      </c>
      <c r="C662">
        <f t="shared" si="97"/>
        <v>88.888888888888886</v>
      </c>
      <c r="D662">
        <f t="shared" si="94"/>
        <v>22222.222222222223</v>
      </c>
      <c r="E662" s="3">
        <f t="shared" si="98"/>
        <v>22222</v>
      </c>
      <c r="F662">
        <f t="shared" si="95"/>
        <v>88.888000000000005</v>
      </c>
      <c r="G662">
        <f t="shared" si="99"/>
        <v>11.25011250112501</v>
      </c>
      <c r="H662">
        <f t="shared" si="100"/>
        <v>675.00675006750055</v>
      </c>
      <c r="I662" s="3">
        <f t="shared" si="101"/>
        <v>1.0000100000811304E-3</v>
      </c>
    </row>
    <row r="663" spans="1:9" x14ac:dyDescent="0.2">
      <c r="A663">
        <v>676</v>
      </c>
      <c r="B663">
        <f t="shared" si="96"/>
        <v>11.266666666666667</v>
      </c>
      <c r="C663">
        <f t="shared" si="97"/>
        <v>88.757396449704132</v>
      </c>
      <c r="D663">
        <f t="shared" si="94"/>
        <v>22189.349112426033</v>
      </c>
      <c r="E663" s="3">
        <f t="shared" si="98"/>
        <v>22189</v>
      </c>
      <c r="F663">
        <f t="shared" si="95"/>
        <v>88.756</v>
      </c>
      <c r="G663">
        <f t="shared" si="99"/>
        <v>11.266843931677858</v>
      </c>
      <c r="H663">
        <f t="shared" si="100"/>
        <v>676.01063590067145</v>
      </c>
      <c r="I663" s="3">
        <f t="shared" si="101"/>
        <v>1.5733580874919522E-3</v>
      </c>
    </row>
    <row r="664" spans="1:9" x14ac:dyDescent="0.2">
      <c r="A664">
        <v>677</v>
      </c>
      <c r="B664">
        <f t="shared" si="96"/>
        <v>11.283333333333333</v>
      </c>
      <c r="C664">
        <f t="shared" si="97"/>
        <v>88.626292466765136</v>
      </c>
      <c r="D664">
        <f t="shared" si="94"/>
        <v>22156.573116691285</v>
      </c>
      <c r="E664" s="3">
        <f t="shared" si="98"/>
        <v>22156</v>
      </c>
      <c r="F664">
        <f t="shared" si="95"/>
        <v>88.623999999999995</v>
      </c>
      <c r="G664">
        <f t="shared" si="99"/>
        <v>11.283625203105254</v>
      </c>
      <c r="H664">
        <f t="shared" si="100"/>
        <v>677.01751218631523</v>
      </c>
      <c r="I664" s="3">
        <f t="shared" si="101"/>
        <v>2.5867335768434093E-3</v>
      </c>
    </row>
    <row r="665" spans="1:9" x14ac:dyDescent="0.2">
      <c r="A665">
        <v>678</v>
      </c>
      <c r="B665">
        <f t="shared" si="96"/>
        <v>11.3</v>
      </c>
      <c r="C665">
        <f t="shared" si="97"/>
        <v>88.495575221238937</v>
      </c>
      <c r="D665">
        <f t="shared" si="94"/>
        <v>22123.893805309734</v>
      </c>
      <c r="E665" s="3">
        <f t="shared" si="98"/>
        <v>22123</v>
      </c>
      <c r="F665">
        <f t="shared" si="95"/>
        <v>88.492000000000004</v>
      </c>
      <c r="G665">
        <f t="shared" si="99"/>
        <v>11.300456538444154</v>
      </c>
      <c r="H665">
        <f t="shared" si="100"/>
        <v>678.02739230664918</v>
      </c>
      <c r="I665" s="3">
        <f t="shared" si="101"/>
        <v>4.0401632225923502E-3</v>
      </c>
    </row>
    <row r="666" spans="1:9" x14ac:dyDescent="0.2">
      <c r="A666">
        <v>679</v>
      </c>
      <c r="B666">
        <f t="shared" si="96"/>
        <v>11.316666666666666</v>
      </c>
      <c r="C666">
        <f t="shared" si="97"/>
        <v>88.365243004418261</v>
      </c>
      <c r="D666">
        <f t="shared" si="94"/>
        <v>22091.310751104564</v>
      </c>
      <c r="E666" s="3">
        <f t="shared" si="98"/>
        <v>22091</v>
      </c>
      <c r="F666">
        <f t="shared" si="95"/>
        <v>88.364000000000004</v>
      </c>
      <c r="G666">
        <f t="shared" si="99"/>
        <v>11.316825856683717</v>
      </c>
      <c r="H666">
        <f t="shared" si="100"/>
        <v>679.00955140102303</v>
      </c>
      <c r="I666" s="3">
        <f t="shared" si="101"/>
        <v>1.4066864540547509E-3</v>
      </c>
    </row>
    <row r="667" spans="1:9" x14ac:dyDescent="0.2">
      <c r="A667">
        <v>680</v>
      </c>
      <c r="B667">
        <f t="shared" si="96"/>
        <v>11.333333333333334</v>
      </c>
      <c r="C667">
        <f t="shared" si="97"/>
        <v>88.235294117647044</v>
      </c>
      <c r="D667">
        <f t="shared" si="94"/>
        <v>22058.823529411762</v>
      </c>
      <c r="E667" s="3">
        <f t="shared" si="98"/>
        <v>22058</v>
      </c>
      <c r="F667">
        <f t="shared" si="95"/>
        <v>88.231999999999999</v>
      </c>
      <c r="G667">
        <f t="shared" si="99"/>
        <v>11.333756460241181</v>
      </c>
      <c r="H667">
        <f t="shared" si="100"/>
        <v>680.0253876144709</v>
      </c>
      <c r="I667" s="3">
        <f t="shared" si="101"/>
        <v>3.733472716308985E-3</v>
      </c>
    </row>
    <row r="668" spans="1:9" x14ac:dyDescent="0.2">
      <c r="A668">
        <v>681</v>
      </c>
      <c r="B668">
        <f t="shared" si="96"/>
        <v>11.35</v>
      </c>
      <c r="C668">
        <f t="shared" si="97"/>
        <v>88.105726872246706</v>
      </c>
      <c r="D668">
        <f t="shared" si="94"/>
        <v>22026.431718061674</v>
      </c>
      <c r="E668" s="3">
        <f t="shared" si="98"/>
        <v>22026</v>
      </c>
      <c r="F668">
        <f t="shared" si="95"/>
        <v>88.103999999999999</v>
      </c>
      <c r="G668">
        <f t="shared" si="99"/>
        <v>11.350222464360302</v>
      </c>
      <c r="H668">
        <f t="shared" si="100"/>
        <v>681.01334786161806</v>
      </c>
      <c r="I668" s="3">
        <f t="shared" si="101"/>
        <v>1.9600384167486394E-3</v>
      </c>
    </row>
    <row r="669" spans="1:9" x14ac:dyDescent="0.2">
      <c r="A669">
        <v>682</v>
      </c>
      <c r="B669">
        <f t="shared" si="96"/>
        <v>11.366666666666667</v>
      </c>
      <c r="C669">
        <f t="shared" si="97"/>
        <v>87.976539589442808</v>
      </c>
      <c r="D669">
        <f t="shared" si="94"/>
        <v>21994.134897360702</v>
      </c>
      <c r="E669" s="3">
        <f t="shared" si="98"/>
        <v>21994</v>
      </c>
      <c r="F669">
        <f t="shared" si="95"/>
        <v>87.975999999999999</v>
      </c>
      <c r="G669">
        <f t="shared" si="99"/>
        <v>11.366736382649814</v>
      </c>
      <c r="H669">
        <f t="shared" si="100"/>
        <v>682.00418295898885</v>
      </c>
      <c r="I669" s="3">
        <f t="shared" si="101"/>
        <v>6.1333709513920092E-4</v>
      </c>
    </row>
    <row r="670" spans="1:9" x14ac:dyDescent="0.2">
      <c r="A670">
        <v>683</v>
      </c>
      <c r="B670">
        <f t="shared" si="96"/>
        <v>11.383333333333333</v>
      </c>
      <c r="C670">
        <f t="shared" si="97"/>
        <v>87.847730600292834</v>
      </c>
      <c r="D670">
        <f t="shared" si="94"/>
        <v>21961.93265007321</v>
      </c>
      <c r="E670" s="3">
        <f t="shared" si="98"/>
        <v>21961</v>
      </c>
      <c r="F670">
        <f t="shared" si="95"/>
        <v>87.844000000000008</v>
      </c>
      <c r="G670">
        <f t="shared" si="99"/>
        <v>11.383816766085332</v>
      </c>
      <c r="H670">
        <f t="shared" si="100"/>
        <v>683.02900596511995</v>
      </c>
      <c r="I670" s="3">
        <f t="shared" si="101"/>
        <v>4.2468470160980827E-3</v>
      </c>
    </row>
    <row r="671" spans="1:9" x14ac:dyDescent="0.2">
      <c r="A671">
        <v>684</v>
      </c>
      <c r="B671">
        <f t="shared" si="96"/>
        <v>11.4</v>
      </c>
      <c r="C671">
        <f t="shared" si="97"/>
        <v>87.719298245614027</v>
      </c>
      <c r="D671">
        <f t="shared" si="94"/>
        <v>21929.824561403508</v>
      </c>
      <c r="E671" s="3">
        <f t="shared" si="98"/>
        <v>21929</v>
      </c>
      <c r="F671">
        <f t="shared" si="95"/>
        <v>87.716000000000008</v>
      </c>
      <c r="G671">
        <f t="shared" si="99"/>
        <v>11.400428656117469</v>
      </c>
      <c r="H671">
        <f t="shared" si="100"/>
        <v>684.02571936704817</v>
      </c>
      <c r="I671" s="3">
        <f t="shared" si="101"/>
        <v>3.7601413813111626E-3</v>
      </c>
    </row>
    <row r="672" spans="1:9" x14ac:dyDescent="0.2">
      <c r="A672">
        <v>685</v>
      </c>
      <c r="B672">
        <f t="shared" si="96"/>
        <v>11.416666666666666</v>
      </c>
      <c r="C672">
        <f t="shared" si="97"/>
        <v>87.591240875912419</v>
      </c>
      <c r="D672">
        <f t="shared" si="94"/>
        <v>21897.810218978106</v>
      </c>
      <c r="E672" s="3">
        <f t="shared" si="98"/>
        <v>21897</v>
      </c>
      <c r="F672">
        <f t="shared" si="95"/>
        <v>87.588000000000008</v>
      </c>
      <c r="G672">
        <f t="shared" si="99"/>
        <v>11.417089098963327</v>
      </c>
      <c r="H672">
        <f t="shared" si="100"/>
        <v>685.02534593779967</v>
      </c>
      <c r="I672" s="3">
        <f t="shared" si="101"/>
        <v>3.7001369050613923E-3</v>
      </c>
    </row>
    <row r="673" spans="1:9" x14ac:dyDescent="0.2">
      <c r="A673">
        <v>686</v>
      </c>
      <c r="B673">
        <f t="shared" si="96"/>
        <v>11.433333333333334</v>
      </c>
      <c r="C673">
        <f t="shared" si="97"/>
        <v>87.463556851311949</v>
      </c>
      <c r="D673">
        <f t="shared" si="94"/>
        <v>21865.889212827988</v>
      </c>
      <c r="E673" s="3">
        <f t="shared" si="98"/>
        <v>21865</v>
      </c>
      <c r="F673">
        <f t="shared" si="95"/>
        <v>87.460000000000008</v>
      </c>
      <c r="G673">
        <f t="shared" si="99"/>
        <v>11.433798307797849</v>
      </c>
      <c r="H673">
        <f t="shared" si="100"/>
        <v>686.02789846787095</v>
      </c>
      <c r="I673" s="3">
        <f t="shared" si="101"/>
        <v>4.0668320511595985E-3</v>
      </c>
    </row>
    <row r="674" spans="1:9" x14ac:dyDescent="0.2">
      <c r="A674">
        <v>687</v>
      </c>
      <c r="B674">
        <f t="shared" si="96"/>
        <v>11.45</v>
      </c>
      <c r="C674">
        <f t="shared" si="97"/>
        <v>87.336244541484731</v>
      </c>
      <c r="D674">
        <f t="shared" si="94"/>
        <v>21834.061135371183</v>
      </c>
      <c r="E674" s="3">
        <f t="shared" si="98"/>
        <v>21834</v>
      </c>
      <c r="F674">
        <f t="shared" si="95"/>
        <v>87.335999999999999</v>
      </c>
      <c r="G674">
        <f t="shared" si="99"/>
        <v>11.450032060089768</v>
      </c>
      <c r="H674">
        <f t="shared" si="100"/>
        <v>687.00192360538608</v>
      </c>
      <c r="I674" s="3">
        <f t="shared" si="101"/>
        <v>2.8000078400033072E-4</v>
      </c>
    </row>
    <row r="675" spans="1:9" x14ac:dyDescent="0.2">
      <c r="A675">
        <v>688</v>
      </c>
      <c r="B675">
        <f t="shared" si="96"/>
        <v>11.466666666666667</v>
      </c>
      <c r="C675">
        <f t="shared" si="97"/>
        <v>87.209302325581405</v>
      </c>
      <c r="D675">
        <f t="shared" si="94"/>
        <v>21802.325581395351</v>
      </c>
      <c r="E675" s="3">
        <f t="shared" si="98"/>
        <v>21802</v>
      </c>
      <c r="F675">
        <f t="shared" si="95"/>
        <v>87.207999999999998</v>
      </c>
      <c r="G675">
        <f t="shared" si="99"/>
        <v>11.466837904779378</v>
      </c>
      <c r="H675">
        <f t="shared" si="100"/>
        <v>688.01027428676275</v>
      </c>
      <c r="I675" s="3">
        <f t="shared" si="101"/>
        <v>1.4933556341208164E-3</v>
      </c>
    </row>
    <row r="676" spans="1:9" x14ac:dyDescent="0.2">
      <c r="A676">
        <v>689</v>
      </c>
      <c r="B676">
        <f t="shared" si="96"/>
        <v>11.483333333333333</v>
      </c>
      <c r="C676">
        <f t="shared" si="97"/>
        <v>87.082728592162567</v>
      </c>
      <c r="D676">
        <f t="shared" ref="D676:D687" si="102">C676/$D$3</f>
        <v>21770.68214804064</v>
      </c>
      <c r="E676" s="3">
        <f t="shared" si="98"/>
        <v>21770</v>
      </c>
      <c r="F676">
        <f t="shared" ref="F676:F687" si="103">E676*$D$3</f>
        <v>87.08</v>
      </c>
      <c r="G676">
        <f t="shared" si="99"/>
        <v>11.483693155718878</v>
      </c>
      <c r="H676">
        <f t="shared" si="100"/>
        <v>689.02158934313275</v>
      </c>
      <c r="I676" s="3">
        <f t="shared" si="101"/>
        <v>3.1334315141866259E-3</v>
      </c>
    </row>
    <row r="677" spans="1:9" x14ac:dyDescent="0.2">
      <c r="A677">
        <v>690</v>
      </c>
      <c r="B677">
        <f t="shared" si="96"/>
        <v>11.5</v>
      </c>
      <c r="C677">
        <f t="shared" si="97"/>
        <v>86.956521739130437</v>
      </c>
      <c r="D677">
        <f t="shared" si="102"/>
        <v>21739.130434782608</v>
      </c>
      <c r="E677" s="3">
        <f t="shared" si="98"/>
        <v>21739</v>
      </c>
      <c r="F677">
        <f t="shared" si="103"/>
        <v>86.956000000000003</v>
      </c>
      <c r="G677">
        <f t="shared" si="99"/>
        <v>11.500069000414001</v>
      </c>
      <c r="H677">
        <f t="shared" si="100"/>
        <v>690.00414002484013</v>
      </c>
      <c r="I677" s="3">
        <f t="shared" si="101"/>
        <v>6.0000360001825925E-4</v>
      </c>
    </row>
    <row r="678" spans="1:9" x14ac:dyDescent="0.2">
      <c r="A678">
        <v>691</v>
      </c>
      <c r="B678">
        <f t="shared" si="96"/>
        <v>11.516666666666667</v>
      </c>
      <c r="C678">
        <f t="shared" si="97"/>
        <v>86.830680173661364</v>
      </c>
      <c r="D678">
        <f t="shared" si="102"/>
        <v>21707.670043415339</v>
      </c>
      <c r="E678" s="3">
        <f t="shared" si="98"/>
        <v>21707</v>
      </c>
      <c r="F678">
        <f t="shared" si="103"/>
        <v>86.828000000000003</v>
      </c>
      <c r="G678">
        <f t="shared" si="99"/>
        <v>11.517022158750633</v>
      </c>
      <c r="H678">
        <f t="shared" si="100"/>
        <v>691.02132952503803</v>
      </c>
      <c r="I678" s="3">
        <f t="shared" si="101"/>
        <v>3.0867619447217057E-3</v>
      </c>
    </row>
    <row r="679" spans="1:9" x14ac:dyDescent="0.2">
      <c r="A679">
        <v>692</v>
      </c>
      <c r="B679">
        <f t="shared" si="96"/>
        <v>11.533333333333333</v>
      </c>
      <c r="C679">
        <f t="shared" si="97"/>
        <v>86.705202312138724</v>
      </c>
      <c r="D679">
        <f t="shared" si="102"/>
        <v>21676.300578034679</v>
      </c>
      <c r="E679" s="3">
        <f t="shared" si="98"/>
        <v>21676</v>
      </c>
      <c r="F679">
        <f t="shared" si="103"/>
        <v>86.704000000000008</v>
      </c>
      <c r="G679">
        <f t="shared" si="99"/>
        <v>11.533493264439933</v>
      </c>
      <c r="H679">
        <f t="shared" si="100"/>
        <v>692.00959586639601</v>
      </c>
      <c r="I679" s="3">
        <f t="shared" si="101"/>
        <v>1.386685895377434E-3</v>
      </c>
    </row>
    <row r="680" spans="1:9" x14ac:dyDescent="0.2">
      <c r="A680">
        <v>693</v>
      </c>
      <c r="B680">
        <f t="shared" si="96"/>
        <v>11.55</v>
      </c>
      <c r="C680">
        <f t="shared" si="97"/>
        <v>86.580086580086572</v>
      </c>
      <c r="D680">
        <f t="shared" si="102"/>
        <v>21645.021645021643</v>
      </c>
      <c r="E680" s="3">
        <f t="shared" si="98"/>
        <v>21645</v>
      </c>
      <c r="F680">
        <f t="shared" si="103"/>
        <v>86.58</v>
      </c>
      <c r="G680">
        <f t="shared" si="99"/>
        <v>11.550011550011549</v>
      </c>
      <c r="H680">
        <f t="shared" si="100"/>
        <v>693.00069300069288</v>
      </c>
      <c r="I680" s="3">
        <f t="shared" si="101"/>
        <v>1.0000009998223978E-4</v>
      </c>
    </row>
    <row r="681" spans="1:9" x14ac:dyDescent="0.2">
      <c r="A681">
        <v>694</v>
      </c>
      <c r="B681">
        <f t="shared" si="96"/>
        <v>11.566666666666666</v>
      </c>
      <c r="C681">
        <f t="shared" si="97"/>
        <v>86.455331412103746</v>
      </c>
      <c r="D681">
        <f t="shared" si="102"/>
        <v>21613.832853025935</v>
      </c>
      <c r="E681" s="3">
        <f t="shared" si="98"/>
        <v>21613</v>
      </c>
      <c r="F681">
        <f t="shared" si="103"/>
        <v>86.451999999999998</v>
      </c>
      <c r="G681">
        <f t="shared" si="99"/>
        <v>11.567112386063943</v>
      </c>
      <c r="H681">
        <f t="shared" si="100"/>
        <v>694.02674316383661</v>
      </c>
      <c r="I681" s="3">
        <f t="shared" si="101"/>
        <v>3.853481820837658E-3</v>
      </c>
    </row>
    <row r="682" spans="1:9" x14ac:dyDescent="0.2">
      <c r="A682">
        <v>695</v>
      </c>
      <c r="B682">
        <f t="shared" si="96"/>
        <v>11.583333333333334</v>
      </c>
      <c r="C682">
        <f t="shared" si="97"/>
        <v>86.33093525179855</v>
      </c>
      <c r="D682">
        <f t="shared" si="102"/>
        <v>21582.733812949638</v>
      </c>
      <c r="E682" s="3">
        <f t="shared" si="98"/>
        <v>21582</v>
      </c>
      <c r="F682">
        <f t="shared" si="103"/>
        <v>86.328000000000003</v>
      </c>
      <c r="G682">
        <f t="shared" si="99"/>
        <v>11.583727180057455</v>
      </c>
      <c r="H682">
        <f t="shared" si="100"/>
        <v>695.0236308034473</v>
      </c>
      <c r="I682" s="3">
        <f t="shared" si="101"/>
        <v>3.4001156039286419E-3</v>
      </c>
    </row>
    <row r="683" spans="1:9" x14ac:dyDescent="0.2">
      <c r="A683">
        <v>696</v>
      </c>
      <c r="B683">
        <f t="shared" si="96"/>
        <v>11.6</v>
      </c>
      <c r="C683">
        <f t="shared" si="97"/>
        <v>86.206896551724142</v>
      </c>
      <c r="D683">
        <f t="shared" si="102"/>
        <v>21551.724137931036</v>
      </c>
      <c r="E683" s="3">
        <f t="shared" si="98"/>
        <v>21551</v>
      </c>
      <c r="F683">
        <f t="shared" si="103"/>
        <v>86.204000000000008</v>
      </c>
      <c r="G683">
        <f t="shared" si="99"/>
        <v>11.600389773096376</v>
      </c>
      <c r="H683">
        <f t="shared" si="100"/>
        <v>696.0233863857826</v>
      </c>
      <c r="I683" s="3">
        <f t="shared" si="101"/>
        <v>3.3601128997989772E-3</v>
      </c>
    </row>
    <row r="684" spans="1:9" x14ac:dyDescent="0.2">
      <c r="A684">
        <v>697</v>
      </c>
      <c r="B684">
        <f t="shared" si="96"/>
        <v>11.616666666666667</v>
      </c>
      <c r="C684">
        <f t="shared" si="97"/>
        <v>86.083213773314199</v>
      </c>
      <c r="D684">
        <f t="shared" si="102"/>
        <v>21520.80344332855</v>
      </c>
      <c r="E684" s="3">
        <f t="shared" si="98"/>
        <v>21520</v>
      </c>
      <c r="F684">
        <f t="shared" si="103"/>
        <v>86.08</v>
      </c>
      <c r="G684">
        <f t="shared" si="99"/>
        <v>11.617100371747211</v>
      </c>
      <c r="H684">
        <f t="shared" si="100"/>
        <v>697.02602230483274</v>
      </c>
      <c r="I684" s="3">
        <f t="shared" si="101"/>
        <v>3.7334727163179562E-3</v>
      </c>
    </row>
    <row r="685" spans="1:9" x14ac:dyDescent="0.2">
      <c r="A685">
        <v>698</v>
      </c>
      <c r="B685">
        <f t="shared" si="96"/>
        <v>11.633333333333333</v>
      </c>
      <c r="C685">
        <f t="shared" si="97"/>
        <v>85.959885386819494</v>
      </c>
      <c r="D685">
        <f t="shared" si="102"/>
        <v>21489.971346704871</v>
      </c>
      <c r="E685" s="3">
        <f t="shared" si="98"/>
        <v>21489</v>
      </c>
      <c r="F685">
        <f t="shared" si="103"/>
        <v>85.956000000000003</v>
      </c>
      <c r="G685">
        <f t="shared" si="99"/>
        <v>11.63385918376844</v>
      </c>
      <c r="H685">
        <f t="shared" si="100"/>
        <v>698.0315510261064</v>
      </c>
      <c r="I685" s="3">
        <f t="shared" si="101"/>
        <v>4.5202043132377004E-3</v>
      </c>
    </row>
    <row r="686" spans="1:9" x14ac:dyDescent="0.2">
      <c r="A686">
        <v>699</v>
      </c>
      <c r="B686">
        <f t="shared" si="96"/>
        <v>11.65</v>
      </c>
      <c r="C686">
        <f t="shared" si="97"/>
        <v>85.836909871244629</v>
      </c>
      <c r="D686">
        <f t="shared" si="102"/>
        <v>21459.227467811157</v>
      </c>
      <c r="E686" s="3">
        <f t="shared" si="98"/>
        <v>21459</v>
      </c>
      <c r="F686">
        <f t="shared" si="103"/>
        <v>85.835999999999999</v>
      </c>
      <c r="G686">
        <f t="shared" si="99"/>
        <v>11.650123491309008</v>
      </c>
      <c r="H686">
        <f t="shared" si="100"/>
        <v>699.00740947854047</v>
      </c>
      <c r="I686" s="3">
        <f t="shared" si="101"/>
        <v>1.0600112361182842E-3</v>
      </c>
    </row>
    <row r="687" spans="1:9" x14ac:dyDescent="0.2">
      <c r="A687">
        <v>700</v>
      </c>
      <c r="B687">
        <f t="shared" si="96"/>
        <v>11.666666666666666</v>
      </c>
      <c r="C687">
        <f t="shared" si="97"/>
        <v>85.714285714285708</v>
      </c>
      <c r="D687">
        <f t="shared" si="102"/>
        <v>21428.571428571428</v>
      </c>
      <c r="E687" s="3">
        <f t="shared" si="98"/>
        <v>21428</v>
      </c>
      <c r="F687">
        <f t="shared" si="103"/>
        <v>85.712000000000003</v>
      </c>
      <c r="G687">
        <f t="shared" si="99"/>
        <v>11.666977786074296</v>
      </c>
      <c r="H687">
        <f t="shared" si="100"/>
        <v>700.01866716445784</v>
      </c>
      <c r="I687" s="3">
        <f t="shared" si="101"/>
        <v>2.6667377796911751E-3</v>
      </c>
    </row>
  </sheetData>
  <mergeCells count="2">
    <mergeCell ref="A12:C12"/>
    <mergeCell ref="M12:O1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Gray</dc:creator>
  <cp:lastModifiedBy>Leo Gray</cp:lastModifiedBy>
  <dcterms:created xsi:type="dcterms:W3CDTF">2019-09-29T21:42:56Z</dcterms:created>
  <dcterms:modified xsi:type="dcterms:W3CDTF">2019-09-30T09:05:12Z</dcterms:modified>
</cp:coreProperties>
</file>