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8ef6fe9c5877e/Documents/School/MEng/Semester 1/ENSF 592/Assignments/A4/assignment-4-school-data-GraydonHall42/"/>
    </mc:Choice>
  </mc:AlternateContent>
  <xr:revisionPtr revIDLastSave="0" documentId="8_{D00611E6-A78B-4F9E-9914-9B16C5F7DDE4}" xr6:coauthVersionLast="47" xr6:coauthVersionMax="47" xr10:uidLastSave="{00000000-0000-0000-0000-000000000000}"/>
  <bookViews>
    <workbookView xWindow="43365" yWindow="2490" windowWidth="21600" windowHeight="11385" xr2:uid="{00000000-000D-0000-FFFF-FFFF00000000}"/>
  </bookViews>
  <sheets>
    <sheet name="Assignment4Data" sheetId="1" r:id="rId1"/>
  </sheets>
  <definedNames>
    <definedName name="_xlnm._FilterDatabase" localSheetId="0" hidden="1">Assignment4Data!$A$1:$F$161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" i="1" l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14" i="1"/>
  <c r="N142" i="1"/>
</calcChain>
</file>

<file path=xl/sharedStrings.xml><?xml version="1.0" encoding="utf-8"?>
<sst xmlns="http://schemas.openxmlformats.org/spreadsheetml/2006/main" count="211" uniqueCount="31">
  <si>
    <t>School Name</t>
  </si>
  <si>
    <t>School Code</t>
  </si>
  <si>
    <t>Grade 10</t>
  </si>
  <si>
    <t>Grade 11</t>
  </si>
  <si>
    <t>Grade 12</t>
  </si>
  <si>
    <t>Centennial High School</t>
  </si>
  <si>
    <t>Subset of Calgary public high schools.</t>
  </si>
  <si>
    <t>Full data set can be found via The City of Calgary at https://data.calgary.ca/Demographics/School-Enrolment-Data/9qye-mibh</t>
  </si>
  <si>
    <t>Robert Thirsk School</t>
  </si>
  <si>
    <t>Louise Dean School</t>
  </si>
  <si>
    <t>Queen Elizabeth High School</t>
  </si>
  <si>
    <t>Forest Lawn High School</t>
  </si>
  <si>
    <t>Crescent Heights High School</t>
  </si>
  <si>
    <t>Western Canada High School</t>
  </si>
  <si>
    <t>Central Memorial High School</t>
  </si>
  <si>
    <t>James Fowler High School</t>
  </si>
  <si>
    <t>Ernest Manning High School</t>
  </si>
  <si>
    <t>William Aberhart High School</t>
  </si>
  <si>
    <t>National Sport School</t>
  </si>
  <si>
    <t>Henry Wise Wood High School</t>
  </si>
  <si>
    <t>Bowness High School</t>
  </si>
  <si>
    <t>Lord Beaverbrook High School</t>
  </si>
  <si>
    <t>Jack James High School</t>
  </si>
  <si>
    <t>Sir Winston Churchill High School</t>
  </si>
  <si>
    <t>Dr. E. P. Scarlett High School</t>
  </si>
  <si>
    <t>John G Diefenbaker High School</t>
  </si>
  <si>
    <t>Lester B. Pearson High School</t>
  </si>
  <si>
    <t>Row Labels</t>
  </si>
  <si>
    <t>Grand Total</t>
  </si>
  <si>
    <t>Year</t>
  </si>
  <si>
    <t>Average of School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</si>
</sst>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aydon Hall" refreshedDate="44343.483378124998" createdVersion="7" refreshedVersion="7" minRefreshableVersion="3" recordCount="160" xr:uid="{00000000-000A-0000-FFFF-FFFF07000000}">
  <cacheSource type="worksheet">
    <worksheetSource ref="A1:F161" sheet="Assignment4Data"/>
  </cacheSource>
  <cacheFields count="6">
    <cacheField name="Year" numFmtId="0">
      <sharedItems containsSemiMixedTypes="0" containsString="0" containsNumber="1" containsInteger="1" minValue="2013" maxValue="2020"/>
    </cacheField>
    <cacheField name="School Name" numFmtId="0">
      <sharedItems count="20">
        <s v="Bowness High School"/>
        <s v="Centennial High School"/>
        <s v="Central Memorial High School"/>
        <s v="Crescent Heights High School"/>
        <s v="Dr. E. P. Scarlett High School"/>
        <s v="Ernest Manning High School"/>
        <s v="Forest Lawn High School"/>
        <s v="Henry Wise Wood High School"/>
        <s v="Jack James High School"/>
        <s v="James Fowler High School"/>
        <s v="John G Diefenbaker High School"/>
        <s v="Lester B. Pearson High School"/>
        <s v="Lord Beaverbrook High School"/>
        <s v="Louise Dean School"/>
        <s v="National Sport School"/>
        <s v="Queen Elizabeth High School"/>
        <s v="Robert Thirsk School"/>
        <s v="Sir Winston Churchill High School"/>
        <s v="Western Canada High School"/>
        <s v="William Aberhart High School"/>
      </sharedItems>
    </cacheField>
    <cacheField name="School Code" numFmtId="0">
      <sharedItems containsSemiMixedTypes="0" containsString="0" containsNumber="1" containsInteger="1" minValue="1224" maxValue="9865"/>
    </cacheField>
    <cacheField name="Grade 10" numFmtId="0">
      <sharedItems containsSemiMixedTypes="0" containsString="0" containsNumber="1" containsInteger="1" minValue="12" maxValue="798"/>
    </cacheField>
    <cacheField name="Grade 11" numFmtId="0">
      <sharedItems containsSemiMixedTypes="0" containsString="0" containsNumber="1" containsInteger="1" minValue="21" maxValue="746"/>
    </cacheField>
    <cacheField name="Grade 12" numFmtId="0">
      <sharedItems containsSemiMixedTypes="0" containsString="0" containsNumber="1" containsInteger="1" minValue="0" maxValue="7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0">
  <r>
    <n v="2013"/>
    <x v="0"/>
    <n v="9847"/>
    <n v="210"/>
    <n v="225"/>
    <n v="359"/>
  </r>
  <r>
    <n v="2013"/>
    <x v="1"/>
    <n v="1224"/>
    <n v="591"/>
    <n v="572"/>
    <n v="558"/>
  </r>
  <r>
    <n v="2013"/>
    <x v="2"/>
    <n v="9823"/>
    <n v="289"/>
    <n v="280"/>
    <n v="311"/>
  </r>
  <r>
    <n v="2013"/>
    <x v="3"/>
    <n v="9815"/>
    <n v="620"/>
    <n v="584"/>
    <n v="585"/>
  </r>
  <r>
    <n v="2013"/>
    <x v="4"/>
    <n v="9858"/>
    <n v="514"/>
    <n v="577"/>
    <n v="522"/>
  </r>
  <r>
    <n v="2013"/>
    <x v="5"/>
    <n v="9826"/>
    <n v="523"/>
    <n v="467"/>
    <n v="517"/>
  </r>
  <r>
    <n v="2013"/>
    <x v="6"/>
    <n v="9813"/>
    <n v="426"/>
    <n v="483"/>
    <n v="567"/>
  </r>
  <r>
    <n v="2013"/>
    <x v="7"/>
    <n v="9836"/>
    <n v="399"/>
    <n v="361"/>
    <n v="380"/>
  </r>
  <r>
    <n v="2013"/>
    <x v="8"/>
    <n v="9856"/>
    <n v="163"/>
    <n v="146"/>
    <n v="228"/>
  </r>
  <r>
    <n v="2013"/>
    <x v="9"/>
    <n v="9825"/>
    <n v="496"/>
    <n v="465"/>
    <n v="528"/>
  </r>
  <r>
    <n v="2013"/>
    <x v="10"/>
    <n v="9860"/>
    <n v="435"/>
    <n v="364"/>
    <n v="509"/>
  </r>
  <r>
    <n v="2013"/>
    <x v="11"/>
    <n v="9865"/>
    <n v="504"/>
    <n v="530"/>
    <n v="512"/>
  </r>
  <r>
    <n v="2013"/>
    <x v="12"/>
    <n v="9850"/>
    <n v="657"/>
    <n v="566"/>
    <n v="501"/>
  </r>
  <r>
    <n v="2013"/>
    <x v="13"/>
    <n v="9626"/>
    <n v="45"/>
    <n v="57"/>
    <n v="52"/>
  </r>
  <r>
    <n v="2013"/>
    <x v="14"/>
    <n v="9830"/>
    <n v="29"/>
    <n v="29"/>
    <n v="45"/>
  </r>
  <r>
    <n v="2013"/>
    <x v="15"/>
    <n v="9806"/>
    <n v="160"/>
    <n v="176"/>
    <n v="189"/>
  </r>
  <r>
    <n v="2013"/>
    <x v="16"/>
    <n v="1679"/>
    <n v="472"/>
    <n v="346"/>
    <n v="0"/>
  </r>
  <r>
    <n v="2013"/>
    <x v="17"/>
    <n v="9857"/>
    <n v="587"/>
    <n v="611"/>
    <n v="648"/>
  </r>
  <r>
    <n v="2013"/>
    <x v="18"/>
    <n v="9816"/>
    <n v="658"/>
    <n v="631"/>
    <n v="632"/>
  </r>
  <r>
    <n v="2013"/>
    <x v="19"/>
    <n v="9829"/>
    <n v="487"/>
    <n v="413"/>
    <n v="457"/>
  </r>
  <r>
    <n v="2014"/>
    <x v="0"/>
    <n v="9847"/>
    <n v="219"/>
    <n v="200"/>
    <n v="222"/>
  </r>
  <r>
    <n v="2014"/>
    <x v="1"/>
    <n v="1224"/>
    <n v="599"/>
    <n v="592"/>
    <n v="598"/>
  </r>
  <r>
    <n v="2014"/>
    <x v="2"/>
    <n v="9823"/>
    <n v="323"/>
    <n v="370"/>
    <n v="395"/>
  </r>
  <r>
    <n v="2014"/>
    <x v="3"/>
    <n v="9815"/>
    <n v="662"/>
    <n v="611"/>
    <n v="602"/>
  </r>
  <r>
    <n v="2014"/>
    <x v="4"/>
    <n v="9858"/>
    <n v="549"/>
    <n v="541"/>
    <n v="581"/>
  </r>
  <r>
    <n v="2014"/>
    <x v="5"/>
    <n v="9826"/>
    <n v="522"/>
    <n v="549"/>
    <n v="529"/>
  </r>
  <r>
    <n v="2014"/>
    <x v="6"/>
    <n v="9813"/>
    <n v="430"/>
    <n v="404"/>
    <n v="572"/>
  </r>
  <r>
    <n v="2014"/>
    <x v="7"/>
    <n v="9836"/>
    <n v="362"/>
    <n v="371"/>
    <n v="354"/>
  </r>
  <r>
    <n v="2014"/>
    <x v="8"/>
    <n v="9856"/>
    <n v="131"/>
    <n v="164"/>
    <n v="208"/>
  </r>
  <r>
    <n v="2014"/>
    <x v="9"/>
    <n v="9825"/>
    <n v="422"/>
    <n v="437"/>
    <n v="524"/>
  </r>
  <r>
    <n v="2014"/>
    <x v="10"/>
    <n v="9860"/>
    <n v="438"/>
    <n v="431"/>
    <n v="459"/>
  </r>
  <r>
    <n v="2014"/>
    <x v="11"/>
    <n v="9865"/>
    <n v="518"/>
    <n v="501"/>
    <n v="565"/>
  </r>
  <r>
    <n v="2014"/>
    <x v="12"/>
    <n v="9850"/>
    <n v="569"/>
    <n v="619"/>
    <n v="562"/>
  </r>
  <r>
    <n v="2014"/>
    <x v="13"/>
    <n v="9626"/>
    <n v="40"/>
    <n v="49"/>
    <n v="55"/>
  </r>
  <r>
    <n v="2014"/>
    <x v="14"/>
    <n v="9830"/>
    <n v="36"/>
    <n v="44"/>
    <n v="44"/>
  </r>
  <r>
    <n v="2014"/>
    <x v="15"/>
    <n v="9806"/>
    <n v="151"/>
    <n v="137"/>
    <n v="173"/>
  </r>
  <r>
    <n v="2014"/>
    <x v="16"/>
    <n v="1679"/>
    <n v="444"/>
    <n v="452"/>
    <n v="341"/>
  </r>
  <r>
    <n v="2014"/>
    <x v="17"/>
    <n v="9857"/>
    <n v="604"/>
    <n v="641"/>
    <n v="720"/>
  </r>
  <r>
    <n v="2014"/>
    <x v="18"/>
    <n v="9816"/>
    <n v="618"/>
    <n v="639"/>
    <n v="605"/>
  </r>
  <r>
    <n v="2014"/>
    <x v="19"/>
    <n v="9829"/>
    <n v="537"/>
    <n v="502"/>
    <n v="416"/>
  </r>
  <r>
    <n v="2015"/>
    <x v="0"/>
    <n v="9847"/>
    <n v="215"/>
    <n v="209"/>
    <n v="212"/>
  </r>
  <r>
    <n v="2015"/>
    <x v="1"/>
    <n v="1224"/>
    <n v="558"/>
    <n v="585"/>
    <n v="598"/>
  </r>
  <r>
    <n v="2015"/>
    <x v="2"/>
    <n v="9823"/>
    <n v="271"/>
    <n v="227"/>
    <n v="316"/>
  </r>
  <r>
    <n v="2015"/>
    <x v="3"/>
    <n v="9815"/>
    <n v="659"/>
    <n v="643"/>
    <n v="583"/>
  </r>
  <r>
    <n v="2015"/>
    <x v="4"/>
    <n v="9858"/>
    <n v="515"/>
    <n v="523"/>
    <n v="529"/>
  </r>
  <r>
    <n v="2015"/>
    <x v="5"/>
    <n v="9826"/>
    <n v="565"/>
    <n v="530"/>
    <n v="543"/>
  </r>
  <r>
    <n v="2015"/>
    <x v="6"/>
    <n v="9813"/>
    <n v="373"/>
    <n v="403"/>
    <n v="532"/>
  </r>
  <r>
    <n v="2015"/>
    <x v="7"/>
    <n v="9836"/>
    <n v="361"/>
    <n v="337"/>
    <n v="373"/>
  </r>
  <r>
    <n v="2015"/>
    <x v="8"/>
    <n v="9856"/>
    <n v="116"/>
    <n v="126"/>
    <n v="201"/>
  </r>
  <r>
    <n v="2015"/>
    <x v="9"/>
    <n v="9825"/>
    <n v="564"/>
    <n v="383"/>
    <n v="455"/>
  </r>
  <r>
    <n v="2015"/>
    <x v="10"/>
    <n v="9860"/>
    <n v="461"/>
    <n v="406"/>
    <n v="494"/>
  </r>
  <r>
    <n v="2015"/>
    <x v="11"/>
    <n v="9865"/>
    <n v="552"/>
    <n v="495"/>
    <n v="515"/>
  </r>
  <r>
    <n v="2015"/>
    <x v="12"/>
    <n v="9850"/>
    <n v="578"/>
    <n v="489"/>
    <n v="590"/>
  </r>
  <r>
    <n v="2015"/>
    <x v="13"/>
    <n v="9626"/>
    <n v="29"/>
    <n v="36"/>
    <n v="68"/>
  </r>
  <r>
    <n v="2015"/>
    <x v="14"/>
    <n v="9830"/>
    <n v="48"/>
    <n v="37"/>
    <n v="43"/>
  </r>
  <r>
    <n v="2015"/>
    <x v="15"/>
    <n v="9806"/>
    <n v="137"/>
    <n v="115"/>
    <n v="106"/>
  </r>
  <r>
    <n v="2015"/>
    <x v="16"/>
    <n v="1679"/>
    <n v="419"/>
    <n v="411"/>
    <n v="463"/>
  </r>
  <r>
    <n v="2015"/>
    <x v="17"/>
    <n v="9857"/>
    <n v="726"/>
    <n v="626"/>
    <n v="651"/>
  </r>
  <r>
    <n v="2015"/>
    <x v="18"/>
    <n v="9816"/>
    <n v="624"/>
    <n v="610"/>
    <n v="594"/>
  </r>
  <r>
    <n v="2015"/>
    <x v="19"/>
    <n v="9829"/>
    <n v="469"/>
    <n v="491"/>
    <n v="499"/>
  </r>
  <r>
    <n v="2016"/>
    <x v="0"/>
    <n v="9847"/>
    <n v="233"/>
    <n v="207"/>
    <n v="221"/>
  </r>
  <r>
    <n v="2016"/>
    <x v="1"/>
    <n v="1224"/>
    <n v="625"/>
    <n v="555"/>
    <n v="600"/>
  </r>
  <r>
    <n v="2016"/>
    <x v="2"/>
    <n v="9823"/>
    <n v="183"/>
    <n v="210"/>
    <n v="230"/>
  </r>
  <r>
    <n v="2016"/>
    <x v="3"/>
    <n v="9815"/>
    <n v="440"/>
    <n v="514"/>
    <n v="659"/>
  </r>
  <r>
    <n v="2016"/>
    <x v="4"/>
    <n v="9858"/>
    <n v="556"/>
    <n v="528"/>
    <n v="568"/>
  </r>
  <r>
    <n v="2016"/>
    <x v="5"/>
    <n v="9826"/>
    <n v="581"/>
    <n v="583"/>
    <n v="546"/>
  </r>
  <r>
    <n v="2016"/>
    <x v="6"/>
    <n v="9813"/>
    <n v="431"/>
    <n v="384"/>
    <n v="567"/>
  </r>
  <r>
    <n v="2016"/>
    <x v="7"/>
    <n v="9836"/>
    <n v="341"/>
    <n v="367"/>
    <n v="377"/>
  </r>
  <r>
    <n v="2016"/>
    <x v="8"/>
    <n v="9856"/>
    <n v="74"/>
    <n v="95"/>
    <n v="179"/>
  </r>
  <r>
    <n v="2016"/>
    <x v="9"/>
    <n v="9825"/>
    <n v="197"/>
    <n v="237"/>
    <n v="459"/>
  </r>
  <r>
    <n v="2016"/>
    <x v="10"/>
    <n v="9860"/>
    <n v="420"/>
    <n v="456"/>
    <n v="511"/>
  </r>
  <r>
    <n v="2016"/>
    <x v="11"/>
    <n v="9865"/>
    <n v="459"/>
    <n v="512"/>
    <n v="564"/>
  </r>
  <r>
    <n v="2016"/>
    <x v="12"/>
    <n v="9850"/>
    <n v="535"/>
    <n v="546"/>
    <n v="543"/>
  </r>
  <r>
    <n v="2016"/>
    <x v="13"/>
    <n v="9626"/>
    <n v="16"/>
    <n v="47"/>
    <n v="56"/>
  </r>
  <r>
    <n v="2016"/>
    <x v="14"/>
    <n v="9830"/>
    <n v="41"/>
    <n v="46"/>
    <n v="48"/>
  </r>
  <r>
    <n v="2016"/>
    <x v="15"/>
    <n v="9806"/>
    <n v="155"/>
    <n v="93"/>
    <n v="137"/>
  </r>
  <r>
    <n v="2016"/>
    <x v="16"/>
    <n v="1679"/>
    <n v="345"/>
    <n v="396"/>
    <n v="436"/>
  </r>
  <r>
    <n v="2016"/>
    <x v="17"/>
    <n v="9857"/>
    <n v="691"/>
    <n v="740"/>
    <n v="680"/>
  </r>
  <r>
    <n v="2016"/>
    <x v="18"/>
    <n v="9816"/>
    <n v="682"/>
    <n v="571"/>
    <n v="630"/>
  </r>
  <r>
    <n v="2016"/>
    <x v="19"/>
    <n v="9829"/>
    <n v="460"/>
    <n v="438"/>
    <n v="499"/>
  </r>
  <r>
    <n v="2017"/>
    <x v="0"/>
    <n v="9847"/>
    <n v="249"/>
    <n v="241"/>
    <n v="232"/>
  </r>
  <r>
    <n v="2017"/>
    <x v="1"/>
    <n v="1224"/>
    <n v="611"/>
    <n v="617"/>
    <n v="582"/>
  </r>
  <r>
    <n v="2017"/>
    <x v="2"/>
    <n v="9823"/>
    <n v="355"/>
    <n v="368"/>
    <n v="491"/>
  </r>
  <r>
    <n v="2017"/>
    <x v="3"/>
    <n v="9815"/>
    <n v="408"/>
    <n v="388"/>
    <n v="529"/>
  </r>
  <r>
    <n v="2017"/>
    <x v="4"/>
    <n v="9858"/>
    <n v="546"/>
    <n v="580"/>
    <n v="549"/>
  </r>
  <r>
    <n v="2017"/>
    <x v="5"/>
    <n v="9826"/>
    <n v="607"/>
    <n v="557"/>
    <n v="555"/>
  </r>
  <r>
    <n v="2017"/>
    <x v="6"/>
    <n v="9813"/>
    <n v="395"/>
    <n v="378"/>
    <n v="531"/>
  </r>
  <r>
    <n v="2017"/>
    <x v="7"/>
    <n v="9836"/>
    <n v="422"/>
    <n v="338"/>
    <n v="390"/>
  </r>
  <r>
    <n v="2017"/>
    <x v="8"/>
    <n v="9856"/>
    <n v="127"/>
    <n v="127"/>
    <n v="191"/>
  </r>
  <r>
    <n v="2017"/>
    <x v="9"/>
    <n v="9825"/>
    <n v="215"/>
    <n v="193"/>
    <n v="330"/>
  </r>
  <r>
    <n v="2017"/>
    <x v="10"/>
    <n v="9860"/>
    <n v="459"/>
    <n v="418"/>
    <n v="517"/>
  </r>
  <r>
    <n v="2017"/>
    <x v="11"/>
    <n v="9865"/>
    <n v="497"/>
    <n v="423"/>
    <n v="582"/>
  </r>
  <r>
    <n v="2017"/>
    <x v="12"/>
    <n v="9850"/>
    <n v="583"/>
    <n v="506"/>
    <n v="534"/>
  </r>
  <r>
    <n v="2017"/>
    <x v="13"/>
    <n v="9626"/>
    <n v="15"/>
    <n v="48"/>
    <n v="58"/>
  </r>
  <r>
    <n v="2017"/>
    <x v="14"/>
    <n v="9830"/>
    <n v="45"/>
    <n v="50"/>
    <n v="56"/>
  </r>
  <r>
    <n v="2017"/>
    <x v="15"/>
    <n v="9806"/>
    <n v="115"/>
    <n v="123"/>
    <n v="106"/>
  </r>
  <r>
    <n v="2017"/>
    <x v="16"/>
    <n v="1679"/>
    <n v="433"/>
    <n v="374"/>
    <n v="450"/>
  </r>
  <r>
    <n v="2017"/>
    <x v="17"/>
    <n v="9857"/>
    <n v="706"/>
    <n v="680"/>
    <n v="763"/>
  </r>
  <r>
    <n v="2017"/>
    <x v="18"/>
    <n v="9816"/>
    <n v="798"/>
    <n v="665"/>
    <n v="636"/>
  </r>
  <r>
    <n v="2017"/>
    <x v="19"/>
    <n v="9829"/>
    <n v="491"/>
    <n v="439"/>
    <n v="423"/>
  </r>
  <r>
    <n v="2018"/>
    <x v="0"/>
    <n v="9847"/>
    <n v="386"/>
    <n v="238"/>
    <n v="249"/>
  </r>
  <r>
    <n v="2018"/>
    <x v="1"/>
    <n v="1224"/>
    <n v="485"/>
    <n v="540"/>
    <n v="582"/>
  </r>
  <r>
    <n v="2018"/>
    <x v="2"/>
    <n v="9823"/>
    <n v="387"/>
    <n v="388"/>
    <n v="419"/>
  </r>
  <r>
    <n v="2018"/>
    <x v="3"/>
    <n v="9815"/>
    <n v="568"/>
    <n v="426"/>
    <n v="510"/>
  </r>
  <r>
    <n v="2018"/>
    <x v="4"/>
    <n v="9858"/>
    <n v="533"/>
    <n v="496"/>
    <n v="580"/>
  </r>
  <r>
    <n v="2018"/>
    <x v="5"/>
    <n v="9826"/>
    <n v="685"/>
    <n v="576"/>
    <n v="535"/>
  </r>
  <r>
    <n v="2018"/>
    <x v="6"/>
    <n v="9813"/>
    <n v="395"/>
    <n v="402"/>
    <n v="527"/>
  </r>
  <r>
    <n v="2018"/>
    <x v="7"/>
    <n v="9836"/>
    <n v="417"/>
    <n v="391"/>
    <n v="398"/>
  </r>
  <r>
    <n v="2018"/>
    <x v="8"/>
    <n v="9856"/>
    <n v="81"/>
    <n v="112"/>
    <n v="135"/>
  </r>
  <r>
    <n v="2018"/>
    <x v="9"/>
    <n v="9825"/>
    <n v="242"/>
    <n v="204"/>
    <n v="254"/>
  </r>
  <r>
    <n v="2018"/>
    <x v="10"/>
    <n v="9860"/>
    <n v="443"/>
    <n v="438"/>
    <n v="460"/>
  </r>
  <r>
    <n v="2018"/>
    <x v="11"/>
    <n v="9865"/>
    <n v="551"/>
    <n v="456"/>
    <n v="473"/>
  </r>
  <r>
    <n v="2018"/>
    <x v="12"/>
    <n v="9850"/>
    <n v="229"/>
    <n v="250"/>
    <n v="495"/>
  </r>
  <r>
    <n v="2018"/>
    <x v="13"/>
    <n v="9626"/>
    <n v="23"/>
    <n v="25"/>
    <n v="58"/>
  </r>
  <r>
    <n v="2018"/>
    <x v="14"/>
    <n v="9830"/>
    <n v="38"/>
    <n v="45"/>
    <n v="57"/>
  </r>
  <r>
    <n v="2018"/>
    <x v="15"/>
    <n v="9806"/>
    <n v="150"/>
    <n v="83"/>
    <n v="120"/>
  </r>
  <r>
    <n v="2018"/>
    <x v="16"/>
    <n v="1679"/>
    <n v="398"/>
    <n v="423"/>
    <n v="391"/>
  </r>
  <r>
    <n v="2018"/>
    <x v="17"/>
    <n v="9857"/>
    <n v="703"/>
    <n v="705"/>
    <n v="744"/>
  </r>
  <r>
    <n v="2018"/>
    <x v="18"/>
    <n v="9816"/>
    <n v="716"/>
    <n v="688"/>
    <n v="651"/>
  </r>
  <r>
    <n v="2018"/>
    <x v="19"/>
    <n v="9829"/>
    <n v="437"/>
    <n v="473"/>
    <n v="428"/>
  </r>
  <r>
    <n v="2019"/>
    <x v="0"/>
    <n v="9847"/>
    <n v="391"/>
    <n v="381"/>
    <n v="254"/>
  </r>
  <r>
    <n v="2019"/>
    <x v="1"/>
    <n v="1224"/>
    <n v="463"/>
    <n v="481"/>
    <n v="556"/>
  </r>
  <r>
    <n v="2019"/>
    <x v="2"/>
    <n v="9823"/>
    <n v="391"/>
    <n v="391"/>
    <n v="409"/>
  </r>
  <r>
    <n v="2019"/>
    <x v="3"/>
    <n v="9815"/>
    <n v="556"/>
    <n v="615"/>
    <n v="530"/>
  </r>
  <r>
    <n v="2019"/>
    <x v="4"/>
    <n v="9858"/>
    <n v="488"/>
    <n v="514"/>
    <n v="503"/>
  </r>
  <r>
    <n v="2019"/>
    <x v="5"/>
    <n v="9826"/>
    <n v="674"/>
    <n v="692"/>
    <n v="629"/>
  </r>
  <r>
    <n v="2019"/>
    <x v="6"/>
    <n v="9813"/>
    <n v="383"/>
    <n v="397"/>
    <n v="441"/>
  </r>
  <r>
    <n v="2019"/>
    <x v="7"/>
    <n v="9836"/>
    <n v="458"/>
    <n v="434"/>
    <n v="424"/>
  </r>
  <r>
    <n v="2019"/>
    <x v="8"/>
    <n v="9856"/>
    <n v="102"/>
    <n v="77"/>
    <n v="146"/>
  </r>
  <r>
    <n v="2019"/>
    <x v="9"/>
    <n v="9825"/>
    <n v="251"/>
    <n v="234"/>
    <n v="322"/>
  </r>
  <r>
    <n v="2019"/>
    <x v="10"/>
    <n v="9860"/>
    <n v="474"/>
    <n v="449"/>
    <n v="531"/>
  </r>
  <r>
    <n v="2019"/>
    <x v="11"/>
    <n v="9865"/>
    <n v="535"/>
    <n v="528"/>
    <n v="553"/>
  </r>
  <r>
    <n v="2019"/>
    <x v="12"/>
    <n v="9850"/>
    <n v="241"/>
    <n v="245"/>
    <n v="299"/>
  </r>
  <r>
    <n v="2019"/>
    <x v="13"/>
    <n v="9626"/>
    <n v="13"/>
    <n v="23"/>
    <n v="52"/>
  </r>
  <r>
    <n v="2019"/>
    <x v="14"/>
    <n v="9830"/>
    <n v="61"/>
    <n v="56"/>
    <n v="69"/>
  </r>
  <r>
    <n v="2019"/>
    <x v="15"/>
    <n v="9806"/>
    <n v="146"/>
    <n v="146"/>
    <n v="127"/>
  </r>
  <r>
    <n v="2019"/>
    <x v="16"/>
    <n v="1679"/>
    <n v="355"/>
    <n v="430"/>
    <n v="455"/>
  </r>
  <r>
    <n v="2019"/>
    <x v="17"/>
    <n v="9857"/>
    <n v="749"/>
    <n v="677"/>
    <n v="744"/>
  </r>
  <r>
    <n v="2019"/>
    <x v="18"/>
    <n v="9816"/>
    <n v="723"/>
    <n v="724"/>
    <n v="798"/>
  </r>
  <r>
    <n v="2019"/>
    <x v="19"/>
    <n v="9829"/>
    <n v="476"/>
    <n v="447"/>
    <n v="507"/>
  </r>
  <r>
    <n v="2020"/>
    <x v="0"/>
    <n v="9847"/>
    <n v="402"/>
    <n v="382"/>
    <n v="364"/>
  </r>
  <r>
    <n v="2020"/>
    <x v="1"/>
    <n v="1224"/>
    <n v="455"/>
    <n v="436"/>
    <n v="437"/>
  </r>
  <r>
    <n v="2020"/>
    <x v="2"/>
    <n v="9823"/>
    <n v="543"/>
    <n v="401"/>
    <n v="459"/>
  </r>
  <r>
    <n v="2020"/>
    <x v="3"/>
    <n v="9815"/>
    <n v="565"/>
    <n v="555"/>
    <n v="629"/>
  </r>
  <r>
    <n v="2020"/>
    <x v="4"/>
    <n v="9858"/>
    <n v="540"/>
    <n v="463"/>
    <n v="503"/>
  </r>
  <r>
    <n v="2020"/>
    <x v="5"/>
    <n v="9826"/>
    <n v="491"/>
    <n v="662"/>
    <n v="680"/>
  </r>
  <r>
    <n v="2020"/>
    <x v="6"/>
    <n v="9813"/>
    <n v="378"/>
    <n v="361"/>
    <n v="438"/>
  </r>
  <r>
    <n v="2020"/>
    <x v="7"/>
    <n v="9836"/>
    <n v="532"/>
    <n v="449"/>
    <n v="431"/>
  </r>
  <r>
    <n v="2020"/>
    <x v="8"/>
    <n v="9856"/>
    <n v="128"/>
    <n v="102"/>
    <n v="144"/>
  </r>
  <r>
    <n v="2020"/>
    <x v="9"/>
    <n v="9825"/>
    <n v="290"/>
    <n v="234"/>
    <n v="315"/>
  </r>
  <r>
    <n v="2020"/>
    <x v="10"/>
    <n v="9860"/>
    <n v="452"/>
    <n v="482"/>
    <n v="475"/>
  </r>
  <r>
    <n v="2020"/>
    <x v="11"/>
    <n v="9865"/>
    <n v="537"/>
    <n v="533"/>
    <n v="559"/>
  </r>
  <r>
    <n v="2020"/>
    <x v="12"/>
    <n v="9850"/>
    <n v="482"/>
    <n v="251"/>
    <n v="293"/>
  </r>
  <r>
    <n v="2020"/>
    <x v="13"/>
    <n v="9626"/>
    <n v="12"/>
    <n v="21"/>
    <n v="34"/>
  </r>
  <r>
    <n v="2020"/>
    <x v="14"/>
    <n v="9830"/>
    <n v="34"/>
    <n v="59"/>
    <n v="64"/>
  </r>
  <r>
    <n v="2020"/>
    <x v="15"/>
    <n v="9806"/>
    <n v="137"/>
    <n v="143"/>
    <n v="142"/>
  </r>
  <r>
    <n v="2020"/>
    <x v="16"/>
    <n v="1679"/>
    <n v="360"/>
    <n v="352"/>
    <n v="437"/>
  </r>
  <r>
    <n v="2020"/>
    <x v="17"/>
    <n v="9857"/>
    <n v="739"/>
    <n v="746"/>
    <n v="709"/>
  </r>
  <r>
    <n v="2020"/>
    <x v="18"/>
    <n v="9816"/>
    <n v="690"/>
    <n v="727"/>
    <n v="734"/>
  </r>
  <r>
    <n v="2020"/>
    <x v="19"/>
    <n v="9829"/>
    <n v="420"/>
    <n v="465"/>
    <n v="4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14:J35" firstHeaderRow="1" firstDataRow="1" firstDataCol="1"/>
  <pivotFields count="6"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School Code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"/>
  <sheetViews>
    <sheetView tabSelected="1" workbookViewId="0">
      <selection activeCell="B21" sqref="B21"/>
    </sheetView>
  </sheetViews>
  <sheetFormatPr defaultRowHeight="15" x14ac:dyDescent="0.25"/>
  <cols>
    <col min="2" max="2" width="30.85546875" bestFit="1" customWidth="1"/>
    <col min="9" max="9" width="30.85546875" bestFit="1" customWidth="1"/>
    <col min="10" max="10" width="22.28515625" bestFit="1" customWidth="1"/>
    <col min="11" max="11" width="13.140625" bestFit="1" customWidth="1"/>
    <col min="12" max="12" width="20.85546875" bestFit="1" customWidth="1"/>
  </cols>
  <sheetData>
    <row r="1" spans="1:16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6" x14ac:dyDescent="0.25">
      <c r="A2">
        <v>2013</v>
      </c>
      <c r="B2" t="s">
        <v>20</v>
      </c>
      <c r="C2">
        <v>9847</v>
      </c>
      <c r="D2">
        <v>210</v>
      </c>
      <c r="E2">
        <v>225</v>
      </c>
      <c r="F2">
        <v>359</v>
      </c>
      <c r="J2" t="s">
        <v>6</v>
      </c>
    </row>
    <row r="3" spans="1:16" x14ac:dyDescent="0.25">
      <c r="A3">
        <v>2013</v>
      </c>
      <c r="B3" t="s">
        <v>5</v>
      </c>
      <c r="C3">
        <v>1224</v>
      </c>
      <c r="D3">
        <v>591</v>
      </c>
      <c r="E3">
        <v>572</v>
      </c>
      <c r="F3">
        <v>558</v>
      </c>
      <c r="J3" t="s">
        <v>7</v>
      </c>
    </row>
    <row r="4" spans="1:16" x14ac:dyDescent="0.25">
      <c r="A4">
        <v>2013</v>
      </c>
      <c r="B4" t="s">
        <v>14</v>
      </c>
      <c r="C4">
        <v>9823</v>
      </c>
      <c r="D4">
        <v>289</v>
      </c>
      <c r="E4">
        <v>280</v>
      </c>
      <c r="F4">
        <v>311</v>
      </c>
    </row>
    <row r="5" spans="1:16" x14ac:dyDescent="0.25">
      <c r="A5">
        <v>2013</v>
      </c>
      <c r="B5" t="s">
        <v>12</v>
      </c>
      <c r="C5">
        <v>9815</v>
      </c>
      <c r="D5">
        <v>620</v>
      </c>
      <c r="E5">
        <v>584</v>
      </c>
      <c r="F5">
        <v>585</v>
      </c>
    </row>
    <row r="6" spans="1:16" x14ac:dyDescent="0.25">
      <c r="A6">
        <v>2013</v>
      </c>
      <c r="B6" t="s">
        <v>24</v>
      </c>
      <c r="C6">
        <v>9858</v>
      </c>
      <c r="D6">
        <v>514</v>
      </c>
      <c r="E6">
        <v>577</v>
      </c>
      <c r="F6">
        <v>522</v>
      </c>
    </row>
    <row r="7" spans="1:16" x14ac:dyDescent="0.25">
      <c r="A7">
        <v>2013</v>
      </c>
      <c r="B7" t="s">
        <v>16</v>
      </c>
      <c r="C7">
        <v>9826</v>
      </c>
      <c r="D7">
        <v>523</v>
      </c>
      <c r="E7">
        <v>467</v>
      </c>
      <c r="F7">
        <v>517</v>
      </c>
    </row>
    <row r="8" spans="1:16" x14ac:dyDescent="0.25">
      <c r="A8">
        <v>2013</v>
      </c>
      <c r="B8" t="s">
        <v>11</v>
      </c>
      <c r="C8">
        <v>9813</v>
      </c>
      <c r="D8">
        <v>426</v>
      </c>
      <c r="E8">
        <v>483</v>
      </c>
      <c r="F8">
        <v>567</v>
      </c>
    </row>
    <row r="9" spans="1:16" x14ac:dyDescent="0.25">
      <c r="A9">
        <v>2013</v>
      </c>
      <c r="B9" t="s">
        <v>19</v>
      </c>
      <c r="C9">
        <v>9836</v>
      </c>
      <c r="D9">
        <v>399</v>
      </c>
      <c r="E9">
        <v>361</v>
      </c>
      <c r="F9">
        <v>380</v>
      </c>
    </row>
    <row r="10" spans="1:16" x14ac:dyDescent="0.25">
      <c r="A10">
        <v>2013</v>
      </c>
      <c r="B10" t="s">
        <v>22</v>
      </c>
      <c r="C10">
        <v>9856</v>
      </c>
      <c r="D10">
        <v>163</v>
      </c>
      <c r="E10">
        <v>146</v>
      </c>
      <c r="F10">
        <v>228</v>
      </c>
    </row>
    <row r="11" spans="1:16" x14ac:dyDescent="0.25">
      <c r="A11">
        <v>2013</v>
      </c>
      <c r="B11" t="s">
        <v>15</v>
      </c>
      <c r="C11">
        <v>9825</v>
      </c>
      <c r="D11">
        <v>496</v>
      </c>
      <c r="E11">
        <v>465</v>
      </c>
      <c r="F11">
        <v>528</v>
      </c>
    </row>
    <row r="12" spans="1:16" x14ac:dyDescent="0.25">
      <c r="A12">
        <v>2013</v>
      </c>
      <c r="B12" t="s">
        <v>25</v>
      </c>
      <c r="C12">
        <v>9860</v>
      </c>
      <c r="D12">
        <v>435</v>
      </c>
      <c r="E12">
        <v>364</v>
      </c>
      <c r="F12">
        <v>509</v>
      </c>
    </row>
    <row r="13" spans="1:16" x14ac:dyDescent="0.25">
      <c r="A13">
        <v>2013</v>
      </c>
      <c r="B13" t="s">
        <v>26</v>
      </c>
      <c r="C13">
        <v>9865</v>
      </c>
      <c r="D13">
        <v>504</v>
      </c>
      <c r="E13">
        <v>530</v>
      </c>
      <c r="F13">
        <v>512</v>
      </c>
    </row>
    <row r="14" spans="1:16" x14ac:dyDescent="0.25">
      <c r="A14">
        <v>2013</v>
      </c>
      <c r="B14" t="s">
        <v>21</v>
      </c>
      <c r="C14">
        <v>9850</v>
      </c>
      <c r="D14">
        <v>657</v>
      </c>
      <c r="E14">
        <v>566</v>
      </c>
      <c r="F14">
        <v>501</v>
      </c>
      <c r="I14" s="1" t="s">
        <v>27</v>
      </c>
      <c r="J14" t="s">
        <v>30</v>
      </c>
      <c r="L14" s="2" t="s">
        <v>20</v>
      </c>
      <c r="M14" s="3">
        <v>9847</v>
      </c>
      <c r="P14" t="str">
        <f>_xlfn.CONCAT(L14,":",M14,",")</f>
        <v>Bowness High School:9847,</v>
      </c>
    </row>
    <row r="15" spans="1:16" x14ac:dyDescent="0.25">
      <c r="A15">
        <v>2013</v>
      </c>
      <c r="B15" t="s">
        <v>9</v>
      </c>
      <c r="C15">
        <v>9626</v>
      </c>
      <c r="D15">
        <v>45</v>
      </c>
      <c r="E15">
        <v>57</v>
      </c>
      <c r="F15">
        <v>52</v>
      </c>
      <c r="I15" s="2" t="s">
        <v>20</v>
      </c>
      <c r="J15" s="3">
        <v>9847</v>
      </c>
      <c r="L15" s="2" t="s">
        <v>5</v>
      </c>
      <c r="M15" s="3">
        <v>1224</v>
      </c>
      <c r="P15" t="str">
        <f t="shared" ref="P15:P33" si="0">_xlfn.CONCAT(L15,":",M15,",")</f>
        <v>Centennial High School:1224,</v>
      </c>
    </row>
    <row r="16" spans="1:16" x14ac:dyDescent="0.25">
      <c r="A16">
        <v>2013</v>
      </c>
      <c r="B16" t="s">
        <v>18</v>
      </c>
      <c r="C16">
        <v>9830</v>
      </c>
      <c r="D16">
        <v>29</v>
      </c>
      <c r="E16">
        <v>29</v>
      </c>
      <c r="F16">
        <v>45</v>
      </c>
      <c r="I16" s="2" t="s">
        <v>5</v>
      </c>
      <c r="J16" s="3">
        <v>1224</v>
      </c>
      <c r="L16" s="2" t="s">
        <v>14</v>
      </c>
      <c r="M16" s="3">
        <v>9823</v>
      </c>
      <c r="P16" t="str">
        <f t="shared" si="0"/>
        <v>Central Memorial High School:9823,</v>
      </c>
    </row>
    <row r="17" spans="1:16" x14ac:dyDescent="0.25">
      <c r="A17">
        <v>2013</v>
      </c>
      <c r="B17" t="s">
        <v>10</v>
      </c>
      <c r="C17">
        <v>9806</v>
      </c>
      <c r="D17">
        <v>160</v>
      </c>
      <c r="E17">
        <v>176</v>
      </c>
      <c r="F17">
        <v>189</v>
      </c>
      <c r="I17" s="2" t="s">
        <v>14</v>
      </c>
      <c r="J17" s="3">
        <v>9823</v>
      </c>
      <c r="L17" s="2" t="s">
        <v>12</v>
      </c>
      <c r="M17" s="3">
        <v>9815</v>
      </c>
      <c r="P17" t="str">
        <f t="shared" si="0"/>
        <v>Crescent Heights High School:9815,</v>
      </c>
    </row>
    <row r="18" spans="1:16" x14ac:dyDescent="0.25">
      <c r="A18">
        <v>2013</v>
      </c>
      <c r="B18" t="s">
        <v>8</v>
      </c>
      <c r="C18">
        <v>1679</v>
      </c>
      <c r="D18">
        <v>472</v>
      </c>
      <c r="E18">
        <v>346</v>
      </c>
      <c r="F18">
        <v>0</v>
      </c>
      <c r="I18" s="2" t="s">
        <v>12</v>
      </c>
      <c r="J18" s="3">
        <v>9815</v>
      </c>
      <c r="L18" s="2" t="s">
        <v>24</v>
      </c>
      <c r="M18" s="3">
        <v>9858</v>
      </c>
      <c r="P18" t="str">
        <f t="shared" si="0"/>
        <v>Dr. E. P. Scarlett High School:9858,</v>
      </c>
    </row>
    <row r="19" spans="1:16" x14ac:dyDescent="0.25">
      <c r="A19">
        <v>2013</v>
      </c>
      <c r="B19" t="s">
        <v>23</v>
      </c>
      <c r="C19">
        <v>9857</v>
      </c>
      <c r="D19">
        <v>587</v>
      </c>
      <c r="E19">
        <v>611</v>
      </c>
      <c r="F19">
        <v>648</v>
      </c>
      <c r="I19" s="2" t="s">
        <v>24</v>
      </c>
      <c r="J19" s="3">
        <v>9858</v>
      </c>
      <c r="L19" s="2" t="s">
        <v>16</v>
      </c>
      <c r="M19" s="3">
        <v>9826</v>
      </c>
      <c r="P19" t="str">
        <f t="shared" si="0"/>
        <v>Ernest Manning High School:9826,</v>
      </c>
    </row>
    <row r="20" spans="1:16" x14ac:dyDescent="0.25">
      <c r="A20">
        <v>2013</v>
      </c>
      <c r="B20" t="s">
        <v>13</v>
      </c>
      <c r="C20">
        <v>9816</v>
      </c>
      <c r="D20">
        <v>658</v>
      </c>
      <c r="E20">
        <v>631</v>
      </c>
      <c r="F20">
        <v>632</v>
      </c>
      <c r="I20" s="2" t="s">
        <v>16</v>
      </c>
      <c r="J20" s="3">
        <v>9826</v>
      </c>
      <c r="L20" s="2" t="s">
        <v>11</v>
      </c>
      <c r="M20" s="3">
        <v>9813</v>
      </c>
      <c r="P20" t="str">
        <f t="shared" si="0"/>
        <v>Forest Lawn High School:9813,</v>
      </c>
    </row>
    <row r="21" spans="1:16" x14ac:dyDescent="0.25">
      <c r="A21">
        <v>2013</v>
      </c>
      <c r="B21" t="s">
        <v>17</v>
      </c>
      <c r="C21">
        <v>9829</v>
      </c>
      <c r="D21">
        <v>487</v>
      </c>
      <c r="E21">
        <v>413</v>
      </c>
      <c r="F21">
        <v>457</v>
      </c>
      <c r="I21" s="2" t="s">
        <v>11</v>
      </c>
      <c r="J21" s="3">
        <v>9813</v>
      </c>
      <c r="L21" s="2" t="s">
        <v>19</v>
      </c>
      <c r="M21" s="3">
        <v>9836</v>
      </c>
      <c r="P21" t="str">
        <f t="shared" si="0"/>
        <v>Henry Wise Wood High School:9836,</v>
      </c>
    </row>
    <row r="22" spans="1:16" x14ac:dyDescent="0.25">
      <c r="A22">
        <v>2014</v>
      </c>
      <c r="B22" t="s">
        <v>20</v>
      </c>
      <c r="C22">
        <v>9847</v>
      </c>
      <c r="D22">
        <v>219</v>
      </c>
      <c r="E22">
        <v>200</v>
      </c>
      <c r="F22">
        <v>222</v>
      </c>
      <c r="I22" s="2" t="s">
        <v>19</v>
      </c>
      <c r="J22" s="3">
        <v>9836</v>
      </c>
      <c r="L22" s="2" t="s">
        <v>22</v>
      </c>
      <c r="M22" s="3">
        <v>9856</v>
      </c>
      <c r="P22" t="str">
        <f t="shared" si="0"/>
        <v>Jack James High School:9856,</v>
      </c>
    </row>
    <row r="23" spans="1:16" x14ac:dyDescent="0.25">
      <c r="A23">
        <v>2014</v>
      </c>
      <c r="B23" t="s">
        <v>5</v>
      </c>
      <c r="C23">
        <v>1224</v>
      </c>
      <c r="D23">
        <v>599</v>
      </c>
      <c r="E23">
        <v>592</v>
      </c>
      <c r="F23">
        <v>598</v>
      </c>
      <c r="I23" s="2" t="s">
        <v>22</v>
      </c>
      <c r="J23" s="3">
        <v>9856</v>
      </c>
      <c r="L23" s="2" t="s">
        <v>15</v>
      </c>
      <c r="M23" s="3">
        <v>9825</v>
      </c>
      <c r="P23" t="str">
        <f t="shared" si="0"/>
        <v>James Fowler High School:9825,</v>
      </c>
    </row>
    <row r="24" spans="1:16" x14ac:dyDescent="0.25">
      <c r="A24">
        <v>2014</v>
      </c>
      <c r="B24" t="s">
        <v>14</v>
      </c>
      <c r="C24">
        <v>9823</v>
      </c>
      <c r="D24">
        <v>323</v>
      </c>
      <c r="E24">
        <v>370</v>
      </c>
      <c r="F24">
        <v>395</v>
      </c>
      <c r="I24" s="2" t="s">
        <v>15</v>
      </c>
      <c r="J24" s="3">
        <v>9825</v>
      </c>
      <c r="L24" s="2" t="s">
        <v>25</v>
      </c>
      <c r="M24" s="3">
        <v>9860</v>
      </c>
      <c r="P24" t="str">
        <f t="shared" si="0"/>
        <v>John G Diefenbaker High School:9860,</v>
      </c>
    </row>
    <row r="25" spans="1:16" x14ac:dyDescent="0.25">
      <c r="A25">
        <v>2014</v>
      </c>
      <c r="B25" t="s">
        <v>12</v>
      </c>
      <c r="C25">
        <v>9815</v>
      </c>
      <c r="D25">
        <v>662</v>
      </c>
      <c r="E25">
        <v>611</v>
      </c>
      <c r="F25">
        <v>602</v>
      </c>
      <c r="I25" s="2" t="s">
        <v>25</v>
      </c>
      <c r="J25" s="3">
        <v>9860</v>
      </c>
      <c r="L25" s="2" t="s">
        <v>26</v>
      </c>
      <c r="M25" s="3">
        <v>9865</v>
      </c>
      <c r="P25" t="str">
        <f t="shared" si="0"/>
        <v>Lester B. Pearson High School:9865,</v>
      </c>
    </row>
    <row r="26" spans="1:16" x14ac:dyDescent="0.25">
      <c r="A26">
        <v>2014</v>
      </c>
      <c r="B26" t="s">
        <v>24</v>
      </c>
      <c r="C26">
        <v>9858</v>
      </c>
      <c r="D26">
        <v>549</v>
      </c>
      <c r="E26">
        <v>541</v>
      </c>
      <c r="F26">
        <v>581</v>
      </c>
      <c r="I26" s="2" t="s">
        <v>26</v>
      </c>
      <c r="J26" s="3">
        <v>9865</v>
      </c>
      <c r="L26" s="2" t="s">
        <v>21</v>
      </c>
      <c r="M26" s="3">
        <v>9850</v>
      </c>
      <c r="P26" t="str">
        <f t="shared" si="0"/>
        <v>Lord Beaverbrook High School:9850,</v>
      </c>
    </row>
    <row r="27" spans="1:16" x14ac:dyDescent="0.25">
      <c r="A27">
        <v>2014</v>
      </c>
      <c r="B27" t="s">
        <v>16</v>
      </c>
      <c r="C27">
        <v>9826</v>
      </c>
      <c r="D27">
        <v>522</v>
      </c>
      <c r="E27">
        <v>549</v>
      </c>
      <c r="F27">
        <v>529</v>
      </c>
      <c r="I27" s="2" t="s">
        <v>21</v>
      </c>
      <c r="J27" s="3">
        <v>9850</v>
      </c>
      <c r="L27" s="2" t="s">
        <v>9</v>
      </c>
      <c r="M27" s="3">
        <v>9626</v>
      </c>
      <c r="P27" t="str">
        <f t="shared" si="0"/>
        <v>Louise Dean School:9626,</v>
      </c>
    </row>
    <row r="28" spans="1:16" x14ac:dyDescent="0.25">
      <c r="A28">
        <v>2014</v>
      </c>
      <c r="B28" t="s">
        <v>11</v>
      </c>
      <c r="C28">
        <v>9813</v>
      </c>
      <c r="D28">
        <v>430</v>
      </c>
      <c r="E28">
        <v>404</v>
      </c>
      <c r="F28">
        <v>572</v>
      </c>
      <c r="I28" s="2" t="s">
        <v>9</v>
      </c>
      <c r="J28" s="3">
        <v>9626</v>
      </c>
      <c r="L28" s="2" t="s">
        <v>18</v>
      </c>
      <c r="M28" s="3">
        <v>9830</v>
      </c>
      <c r="P28" t="str">
        <f t="shared" si="0"/>
        <v>National Sport School:9830,</v>
      </c>
    </row>
    <row r="29" spans="1:16" x14ac:dyDescent="0.25">
      <c r="A29">
        <v>2014</v>
      </c>
      <c r="B29" t="s">
        <v>19</v>
      </c>
      <c r="C29">
        <v>9836</v>
      </c>
      <c r="D29">
        <v>362</v>
      </c>
      <c r="E29">
        <v>371</v>
      </c>
      <c r="F29">
        <v>354</v>
      </c>
      <c r="I29" s="2" t="s">
        <v>18</v>
      </c>
      <c r="J29" s="3">
        <v>9830</v>
      </c>
      <c r="L29" s="2" t="s">
        <v>10</v>
      </c>
      <c r="M29" s="3">
        <v>9806</v>
      </c>
      <c r="P29" t="str">
        <f t="shared" si="0"/>
        <v>Queen Elizabeth High School:9806,</v>
      </c>
    </row>
    <row r="30" spans="1:16" x14ac:dyDescent="0.25">
      <c r="A30">
        <v>2014</v>
      </c>
      <c r="B30" t="s">
        <v>22</v>
      </c>
      <c r="C30">
        <v>9856</v>
      </c>
      <c r="D30">
        <v>131</v>
      </c>
      <c r="E30">
        <v>164</v>
      </c>
      <c r="F30">
        <v>208</v>
      </c>
      <c r="I30" s="2" t="s">
        <v>10</v>
      </c>
      <c r="J30" s="3">
        <v>9806</v>
      </c>
      <c r="L30" s="2" t="s">
        <v>8</v>
      </c>
      <c r="M30" s="3">
        <v>1679</v>
      </c>
      <c r="P30" t="str">
        <f t="shared" si="0"/>
        <v>Robert Thirsk School:1679,</v>
      </c>
    </row>
    <row r="31" spans="1:16" x14ac:dyDescent="0.25">
      <c r="A31">
        <v>2014</v>
      </c>
      <c r="B31" t="s">
        <v>15</v>
      </c>
      <c r="C31">
        <v>9825</v>
      </c>
      <c r="D31">
        <v>422</v>
      </c>
      <c r="E31">
        <v>437</v>
      </c>
      <c r="F31">
        <v>524</v>
      </c>
      <c r="I31" s="2" t="s">
        <v>8</v>
      </c>
      <c r="J31" s="3">
        <v>1679</v>
      </c>
      <c r="L31" s="2" t="s">
        <v>23</v>
      </c>
      <c r="M31" s="3">
        <v>9857</v>
      </c>
      <c r="P31" t="str">
        <f t="shared" si="0"/>
        <v>Sir Winston Churchill High School:9857,</v>
      </c>
    </row>
    <row r="32" spans="1:16" x14ac:dyDescent="0.25">
      <c r="A32">
        <v>2014</v>
      </c>
      <c r="B32" t="s">
        <v>25</v>
      </c>
      <c r="C32">
        <v>9860</v>
      </c>
      <c r="D32">
        <v>438</v>
      </c>
      <c r="E32">
        <v>431</v>
      </c>
      <c r="F32">
        <v>459</v>
      </c>
      <c r="I32" s="2" t="s">
        <v>23</v>
      </c>
      <c r="J32" s="3">
        <v>9857</v>
      </c>
      <c r="L32" s="2" t="s">
        <v>13</v>
      </c>
      <c r="M32" s="3">
        <v>9816</v>
      </c>
      <c r="P32" t="str">
        <f t="shared" si="0"/>
        <v>Western Canada High School:9816,</v>
      </c>
    </row>
    <row r="33" spans="1:16" x14ac:dyDescent="0.25">
      <c r="A33">
        <v>2014</v>
      </c>
      <c r="B33" t="s">
        <v>26</v>
      </c>
      <c r="C33">
        <v>9865</v>
      </c>
      <c r="D33">
        <v>518</v>
      </c>
      <c r="E33">
        <v>501</v>
      </c>
      <c r="F33">
        <v>565</v>
      </c>
      <c r="I33" s="2" t="s">
        <v>13</v>
      </c>
      <c r="J33" s="3">
        <v>9816</v>
      </c>
      <c r="L33" s="2" t="s">
        <v>17</v>
      </c>
      <c r="M33" s="3">
        <v>9829</v>
      </c>
      <c r="P33" t="str">
        <f t="shared" si="0"/>
        <v>William Aberhart High School:9829,</v>
      </c>
    </row>
    <row r="34" spans="1:16" x14ac:dyDescent="0.25">
      <c r="A34">
        <v>2014</v>
      </c>
      <c r="B34" t="s">
        <v>21</v>
      </c>
      <c r="C34">
        <v>9850</v>
      </c>
      <c r="D34">
        <v>569</v>
      </c>
      <c r="E34">
        <v>619</v>
      </c>
      <c r="F34">
        <v>562</v>
      </c>
      <c r="I34" s="2" t="s">
        <v>17</v>
      </c>
      <c r="J34" s="3">
        <v>9829</v>
      </c>
    </row>
    <row r="35" spans="1:16" x14ac:dyDescent="0.25">
      <c r="A35">
        <v>2014</v>
      </c>
      <c r="B35" t="s">
        <v>9</v>
      </c>
      <c r="C35">
        <v>9626</v>
      </c>
      <c r="D35">
        <v>40</v>
      </c>
      <c r="E35">
        <v>49</v>
      </c>
      <c r="F35">
        <v>55</v>
      </c>
      <c r="I35" s="2" t="s">
        <v>28</v>
      </c>
      <c r="J35" s="3">
        <v>8987.0499999999993</v>
      </c>
    </row>
    <row r="36" spans="1:16" x14ac:dyDescent="0.25">
      <c r="A36">
        <v>2014</v>
      </c>
      <c r="B36" t="s">
        <v>18</v>
      </c>
      <c r="C36">
        <v>9830</v>
      </c>
      <c r="D36">
        <v>36</v>
      </c>
      <c r="E36">
        <v>44</v>
      </c>
      <c r="F36">
        <v>44</v>
      </c>
    </row>
    <row r="37" spans="1:16" x14ac:dyDescent="0.25">
      <c r="A37">
        <v>2014</v>
      </c>
      <c r="B37" t="s">
        <v>10</v>
      </c>
      <c r="C37">
        <v>9806</v>
      </c>
      <c r="D37">
        <v>151</v>
      </c>
      <c r="E37">
        <v>137</v>
      </c>
      <c r="F37">
        <v>173</v>
      </c>
    </row>
    <row r="38" spans="1:16" x14ac:dyDescent="0.25">
      <c r="A38">
        <v>2014</v>
      </c>
      <c r="B38" t="s">
        <v>8</v>
      </c>
      <c r="C38">
        <v>1679</v>
      </c>
      <c r="D38">
        <v>444</v>
      </c>
      <c r="E38">
        <v>452</v>
      </c>
      <c r="F38">
        <v>341</v>
      </c>
    </row>
    <row r="39" spans="1:16" x14ac:dyDescent="0.25">
      <c r="A39">
        <v>2014</v>
      </c>
      <c r="B39" t="s">
        <v>23</v>
      </c>
      <c r="C39">
        <v>9857</v>
      </c>
      <c r="D39">
        <v>604</v>
      </c>
      <c r="E39">
        <v>641</v>
      </c>
      <c r="F39">
        <v>720</v>
      </c>
    </row>
    <row r="40" spans="1:16" x14ac:dyDescent="0.25">
      <c r="A40">
        <v>2014</v>
      </c>
      <c r="B40" t="s">
        <v>13</v>
      </c>
      <c r="C40">
        <v>9816</v>
      </c>
      <c r="D40">
        <v>618</v>
      </c>
      <c r="E40">
        <v>639</v>
      </c>
      <c r="F40">
        <v>605</v>
      </c>
    </row>
    <row r="41" spans="1:16" x14ac:dyDescent="0.25">
      <c r="A41">
        <v>2014</v>
      </c>
      <c r="B41" t="s">
        <v>17</v>
      </c>
      <c r="C41">
        <v>9829</v>
      </c>
      <c r="D41">
        <v>537</v>
      </c>
      <c r="E41">
        <v>502</v>
      </c>
      <c r="F41">
        <v>416</v>
      </c>
    </row>
    <row r="42" spans="1:16" x14ac:dyDescent="0.25">
      <c r="A42">
        <v>2015</v>
      </c>
      <c r="B42" t="s">
        <v>20</v>
      </c>
      <c r="C42">
        <v>9847</v>
      </c>
      <c r="D42">
        <v>215</v>
      </c>
      <c r="E42">
        <v>209</v>
      </c>
      <c r="F42">
        <v>212</v>
      </c>
    </row>
    <row r="43" spans="1:16" x14ac:dyDescent="0.25">
      <c r="A43">
        <v>2015</v>
      </c>
      <c r="B43" t="s">
        <v>5</v>
      </c>
      <c r="C43">
        <v>1224</v>
      </c>
      <c r="D43">
        <v>558</v>
      </c>
      <c r="E43">
        <v>585</v>
      </c>
      <c r="F43">
        <v>598</v>
      </c>
    </row>
    <row r="44" spans="1:16" x14ac:dyDescent="0.25">
      <c r="A44">
        <v>2015</v>
      </c>
      <c r="B44" t="s">
        <v>14</v>
      </c>
      <c r="C44">
        <v>9823</v>
      </c>
      <c r="D44">
        <v>271</v>
      </c>
      <c r="E44">
        <v>227</v>
      </c>
      <c r="F44">
        <v>316</v>
      </c>
    </row>
    <row r="45" spans="1:16" x14ac:dyDescent="0.25">
      <c r="A45">
        <v>2015</v>
      </c>
      <c r="B45" t="s">
        <v>12</v>
      </c>
      <c r="C45">
        <v>9815</v>
      </c>
      <c r="D45">
        <v>659</v>
      </c>
      <c r="E45">
        <v>643</v>
      </c>
      <c r="F45">
        <v>583</v>
      </c>
    </row>
    <row r="46" spans="1:16" x14ac:dyDescent="0.25">
      <c r="A46">
        <v>2015</v>
      </c>
      <c r="B46" t="s">
        <v>24</v>
      </c>
      <c r="C46">
        <v>9858</v>
      </c>
      <c r="D46">
        <v>515</v>
      </c>
      <c r="E46">
        <v>523</v>
      </c>
      <c r="F46">
        <v>529</v>
      </c>
    </row>
    <row r="47" spans="1:16" x14ac:dyDescent="0.25">
      <c r="A47">
        <v>2015</v>
      </c>
      <c r="B47" t="s">
        <v>16</v>
      </c>
      <c r="C47">
        <v>9826</v>
      </c>
      <c r="D47">
        <v>565</v>
      </c>
      <c r="E47">
        <v>530</v>
      </c>
      <c r="F47">
        <v>543</v>
      </c>
    </row>
    <row r="48" spans="1:16" x14ac:dyDescent="0.25">
      <c r="A48">
        <v>2015</v>
      </c>
      <c r="B48" t="s">
        <v>11</v>
      </c>
      <c r="C48">
        <v>9813</v>
      </c>
      <c r="D48">
        <v>373</v>
      </c>
      <c r="E48">
        <v>403</v>
      </c>
      <c r="F48">
        <v>532</v>
      </c>
    </row>
    <row r="49" spans="1:6" x14ac:dyDescent="0.25">
      <c r="A49">
        <v>2015</v>
      </c>
      <c r="B49" t="s">
        <v>19</v>
      </c>
      <c r="C49">
        <v>9836</v>
      </c>
      <c r="D49">
        <v>361</v>
      </c>
      <c r="E49">
        <v>337</v>
      </c>
      <c r="F49">
        <v>373</v>
      </c>
    </row>
    <row r="50" spans="1:6" x14ac:dyDescent="0.25">
      <c r="A50">
        <v>2015</v>
      </c>
      <c r="B50" t="s">
        <v>22</v>
      </c>
      <c r="C50">
        <v>9856</v>
      </c>
      <c r="D50">
        <v>116</v>
      </c>
      <c r="E50">
        <v>126</v>
      </c>
      <c r="F50">
        <v>201</v>
      </c>
    </row>
    <row r="51" spans="1:6" x14ac:dyDescent="0.25">
      <c r="A51">
        <v>2015</v>
      </c>
      <c r="B51" t="s">
        <v>15</v>
      </c>
      <c r="C51">
        <v>9825</v>
      </c>
      <c r="D51">
        <v>564</v>
      </c>
      <c r="E51">
        <v>383</v>
      </c>
      <c r="F51">
        <v>455</v>
      </c>
    </row>
    <row r="52" spans="1:6" x14ac:dyDescent="0.25">
      <c r="A52">
        <v>2015</v>
      </c>
      <c r="B52" t="s">
        <v>25</v>
      </c>
      <c r="C52">
        <v>9860</v>
      </c>
      <c r="D52">
        <v>461</v>
      </c>
      <c r="E52">
        <v>406</v>
      </c>
      <c r="F52">
        <v>494</v>
      </c>
    </row>
    <row r="53" spans="1:6" x14ac:dyDescent="0.25">
      <c r="A53">
        <v>2015</v>
      </c>
      <c r="B53" t="s">
        <v>26</v>
      </c>
      <c r="C53">
        <v>9865</v>
      </c>
      <c r="D53">
        <v>552</v>
      </c>
      <c r="E53">
        <v>495</v>
      </c>
      <c r="F53">
        <v>515</v>
      </c>
    </row>
    <row r="54" spans="1:6" x14ac:dyDescent="0.25">
      <c r="A54">
        <v>2015</v>
      </c>
      <c r="B54" t="s">
        <v>21</v>
      </c>
      <c r="C54">
        <v>9850</v>
      </c>
      <c r="D54">
        <v>578</v>
      </c>
      <c r="E54">
        <v>489</v>
      </c>
      <c r="F54">
        <v>590</v>
      </c>
    </row>
    <row r="55" spans="1:6" x14ac:dyDescent="0.25">
      <c r="A55">
        <v>2015</v>
      </c>
      <c r="B55" t="s">
        <v>9</v>
      </c>
      <c r="C55">
        <v>9626</v>
      </c>
      <c r="D55">
        <v>29</v>
      </c>
      <c r="E55">
        <v>36</v>
      </c>
      <c r="F55">
        <v>68</v>
      </c>
    </row>
    <row r="56" spans="1:6" x14ac:dyDescent="0.25">
      <c r="A56">
        <v>2015</v>
      </c>
      <c r="B56" t="s">
        <v>18</v>
      </c>
      <c r="C56">
        <v>9830</v>
      </c>
      <c r="D56">
        <v>48</v>
      </c>
      <c r="E56">
        <v>37</v>
      </c>
      <c r="F56">
        <v>43</v>
      </c>
    </row>
    <row r="57" spans="1:6" x14ac:dyDescent="0.25">
      <c r="A57">
        <v>2015</v>
      </c>
      <c r="B57" t="s">
        <v>10</v>
      </c>
      <c r="C57">
        <v>9806</v>
      </c>
      <c r="D57">
        <v>137</v>
      </c>
      <c r="E57">
        <v>115</v>
      </c>
      <c r="F57">
        <v>106</v>
      </c>
    </row>
    <row r="58" spans="1:6" x14ac:dyDescent="0.25">
      <c r="A58">
        <v>2015</v>
      </c>
      <c r="B58" t="s">
        <v>8</v>
      </c>
      <c r="C58">
        <v>1679</v>
      </c>
      <c r="D58">
        <v>419</v>
      </c>
      <c r="E58">
        <v>411</v>
      </c>
      <c r="F58">
        <v>463</v>
      </c>
    </row>
    <row r="59" spans="1:6" x14ac:dyDescent="0.25">
      <c r="A59">
        <v>2015</v>
      </c>
      <c r="B59" t="s">
        <v>23</v>
      </c>
      <c r="C59">
        <v>9857</v>
      </c>
      <c r="D59">
        <v>726</v>
      </c>
      <c r="E59">
        <v>626</v>
      </c>
      <c r="F59">
        <v>651</v>
      </c>
    </row>
    <row r="60" spans="1:6" x14ac:dyDescent="0.25">
      <c r="A60">
        <v>2015</v>
      </c>
      <c r="B60" t="s">
        <v>13</v>
      </c>
      <c r="C60">
        <v>9816</v>
      </c>
      <c r="D60">
        <v>624</v>
      </c>
      <c r="E60">
        <v>610</v>
      </c>
      <c r="F60">
        <v>594</v>
      </c>
    </row>
    <row r="61" spans="1:6" x14ac:dyDescent="0.25">
      <c r="A61">
        <v>2015</v>
      </c>
      <c r="B61" t="s">
        <v>17</v>
      </c>
      <c r="C61">
        <v>9829</v>
      </c>
      <c r="D61">
        <v>469</v>
      </c>
      <c r="E61">
        <v>491</v>
      </c>
      <c r="F61">
        <v>499</v>
      </c>
    </row>
    <row r="62" spans="1:6" x14ac:dyDescent="0.25">
      <c r="A62">
        <v>2016</v>
      </c>
      <c r="B62" t="s">
        <v>20</v>
      </c>
      <c r="C62">
        <v>9847</v>
      </c>
      <c r="D62">
        <v>233</v>
      </c>
      <c r="E62">
        <v>207</v>
      </c>
      <c r="F62">
        <v>221</v>
      </c>
    </row>
    <row r="63" spans="1:6" x14ac:dyDescent="0.25">
      <c r="A63">
        <v>2016</v>
      </c>
      <c r="B63" t="s">
        <v>5</v>
      </c>
      <c r="C63">
        <v>1224</v>
      </c>
      <c r="D63">
        <v>625</v>
      </c>
      <c r="E63">
        <v>555</v>
      </c>
      <c r="F63">
        <v>600</v>
      </c>
    </row>
    <row r="64" spans="1:6" x14ac:dyDescent="0.25">
      <c r="A64">
        <v>2016</v>
      </c>
      <c r="B64" t="s">
        <v>14</v>
      </c>
      <c r="C64">
        <v>9823</v>
      </c>
      <c r="D64">
        <v>183</v>
      </c>
      <c r="E64">
        <v>210</v>
      </c>
      <c r="F64">
        <v>230</v>
      </c>
    </row>
    <row r="65" spans="1:6" x14ac:dyDescent="0.25">
      <c r="A65">
        <v>2016</v>
      </c>
      <c r="B65" t="s">
        <v>12</v>
      </c>
      <c r="C65">
        <v>9815</v>
      </c>
      <c r="D65">
        <v>440</v>
      </c>
      <c r="E65">
        <v>514</v>
      </c>
      <c r="F65">
        <v>659</v>
      </c>
    </row>
    <row r="66" spans="1:6" x14ac:dyDescent="0.25">
      <c r="A66">
        <v>2016</v>
      </c>
      <c r="B66" t="s">
        <v>24</v>
      </c>
      <c r="C66">
        <v>9858</v>
      </c>
      <c r="D66">
        <v>556</v>
      </c>
      <c r="E66">
        <v>528</v>
      </c>
      <c r="F66">
        <v>568</v>
      </c>
    </row>
    <row r="67" spans="1:6" x14ac:dyDescent="0.25">
      <c r="A67">
        <v>2016</v>
      </c>
      <c r="B67" t="s">
        <v>16</v>
      </c>
      <c r="C67">
        <v>9826</v>
      </c>
      <c r="D67">
        <v>581</v>
      </c>
      <c r="E67">
        <v>583</v>
      </c>
      <c r="F67">
        <v>546</v>
      </c>
    </row>
    <row r="68" spans="1:6" x14ac:dyDescent="0.25">
      <c r="A68">
        <v>2016</v>
      </c>
      <c r="B68" t="s">
        <v>11</v>
      </c>
      <c r="C68">
        <v>9813</v>
      </c>
      <c r="D68">
        <v>431</v>
      </c>
      <c r="E68">
        <v>384</v>
      </c>
      <c r="F68">
        <v>567</v>
      </c>
    </row>
    <row r="69" spans="1:6" x14ac:dyDescent="0.25">
      <c r="A69">
        <v>2016</v>
      </c>
      <c r="B69" t="s">
        <v>19</v>
      </c>
      <c r="C69">
        <v>9836</v>
      </c>
      <c r="D69">
        <v>341</v>
      </c>
      <c r="E69">
        <v>367</v>
      </c>
      <c r="F69">
        <v>377</v>
      </c>
    </row>
    <row r="70" spans="1:6" x14ac:dyDescent="0.25">
      <c r="A70">
        <v>2016</v>
      </c>
      <c r="B70" t="s">
        <v>22</v>
      </c>
      <c r="C70">
        <v>9856</v>
      </c>
      <c r="D70">
        <v>74</v>
      </c>
      <c r="E70">
        <v>95</v>
      </c>
      <c r="F70">
        <v>179</v>
      </c>
    </row>
    <row r="71" spans="1:6" x14ac:dyDescent="0.25">
      <c r="A71">
        <v>2016</v>
      </c>
      <c r="B71" t="s">
        <v>15</v>
      </c>
      <c r="C71">
        <v>9825</v>
      </c>
      <c r="D71">
        <v>197</v>
      </c>
      <c r="E71">
        <v>237</v>
      </c>
      <c r="F71">
        <v>459</v>
      </c>
    </row>
    <row r="72" spans="1:6" x14ac:dyDescent="0.25">
      <c r="A72">
        <v>2016</v>
      </c>
      <c r="B72" t="s">
        <v>25</v>
      </c>
      <c r="C72">
        <v>9860</v>
      </c>
      <c r="D72">
        <v>420</v>
      </c>
      <c r="E72">
        <v>456</v>
      </c>
      <c r="F72">
        <v>511</v>
      </c>
    </row>
    <row r="73" spans="1:6" x14ac:dyDescent="0.25">
      <c r="A73">
        <v>2016</v>
      </c>
      <c r="B73" t="s">
        <v>26</v>
      </c>
      <c r="C73">
        <v>9865</v>
      </c>
      <c r="D73">
        <v>459</v>
      </c>
      <c r="E73">
        <v>512</v>
      </c>
      <c r="F73">
        <v>564</v>
      </c>
    </row>
    <row r="74" spans="1:6" x14ac:dyDescent="0.25">
      <c r="A74">
        <v>2016</v>
      </c>
      <c r="B74" t="s">
        <v>21</v>
      </c>
      <c r="C74">
        <v>9850</v>
      </c>
      <c r="D74">
        <v>535</v>
      </c>
      <c r="E74">
        <v>546</v>
      </c>
      <c r="F74">
        <v>543</v>
      </c>
    </row>
    <row r="75" spans="1:6" x14ac:dyDescent="0.25">
      <c r="A75">
        <v>2016</v>
      </c>
      <c r="B75" t="s">
        <v>9</v>
      </c>
      <c r="C75">
        <v>9626</v>
      </c>
      <c r="D75">
        <v>16</v>
      </c>
      <c r="E75">
        <v>47</v>
      </c>
      <c r="F75">
        <v>56</v>
      </c>
    </row>
    <row r="76" spans="1:6" x14ac:dyDescent="0.25">
      <c r="A76">
        <v>2016</v>
      </c>
      <c r="B76" t="s">
        <v>18</v>
      </c>
      <c r="C76">
        <v>9830</v>
      </c>
      <c r="D76">
        <v>41</v>
      </c>
      <c r="E76">
        <v>46</v>
      </c>
      <c r="F76">
        <v>48</v>
      </c>
    </row>
    <row r="77" spans="1:6" x14ac:dyDescent="0.25">
      <c r="A77">
        <v>2016</v>
      </c>
      <c r="B77" t="s">
        <v>10</v>
      </c>
      <c r="C77">
        <v>9806</v>
      </c>
      <c r="D77">
        <v>155</v>
      </c>
      <c r="E77">
        <v>93</v>
      </c>
      <c r="F77">
        <v>137</v>
      </c>
    </row>
    <row r="78" spans="1:6" x14ac:dyDescent="0.25">
      <c r="A78">
        <v>2016</v>
      </c>
      <c r="B78" t="s">
        <v>8</v>
      </c>
      <c r="C78">
        <v>1679</v>
      </c>
      <c r="D78">
        <v>345</v>
      </c>
      <c r="E78">
        <v>396</v>
      </c>
      <c r="F78">
        <v>436</v>
      </c>
    </row>
    <row r="79" spans="1:6" x14ac:dyDescent="0.25">
      <c r="A79">
        <v>2016</v>
      </c>
      <c r="B79" t="s">
        <v>23</v>
      </c>
      <c r="C79">
        <v>9857</v>
      </c>
      <c r="D79">
        <v>691</v>
      </c>
      <c r="E79">
        <v>740</v>
      </c>
      <c r="F79">
        <v>680</v>
      </c>
    </row>
    <row r="80" spans="1:6" x14ac:dyDescent="0.25">
      <c r="A80">
        <v>2016</v>
      </c>
      <c r="B80" t="s">
        <v>13</v>
      </c>
      <c r="C80">
        <v>9816</v>
      </c>
      <c r="D80">
        <v>682</v>
      </c>
      <c r="E80">
        <v>571</v>
      </c>
      <c r="F80">
        <v>630</v>
      </c>
    </row>
    <row r="81" spans="1:6" x14ac:dyDescent="0.25">
      <c r="A81">
        <v>2016</v>
      </c>
      <c r="B81" t="s">
        <v>17</v>
      </c>
      <c r="C81">
        <v>9829</v>
      </c>
      <c r="D81">
        <v>460</v>
      </c>
      <c r="E81">
        <v>438</v>
      </c>
      <c r="F81">
        <v>499</v>
      </c>
    </row>
    <row r="82" spans="1:6" x14ac:dyDescent="0.25">
      <c r="A82">
        <v>2017</v>
      </c>
      <c r="B82" t="s">
        <v>20</v>
      </c>
      <c r="C82">
        <v>9847</v>
      </c>
      <c r="D82">
        <v>249</v>
      </c>
      <c r="E82">
        <v>241</v>
      </c>
      <c r="F82">
        <v>232</v>
      </c>
    </row>
    <row r="83" spans="1:6" x14ac:dyDescent="0.25">
      <c r="A83">
        <v>2017</v>
      </c>
      <c r="B83" t="s">
        <v>5</v>
      </c>
      <c r="C83">
        <v>1224</v>
      </c>
      <c r="D83">
        <v>611</v>
      </c>
      <c r="E83">
        <v>617</v>
      </c>
      <c r="F83">
        <v>582</v>
      </c>
    </row>
    <row r="84" spans="1:6" x14ac:dyDescent="0.25">
      <c r="A84">
        <v>2017</v>
      </c>
      <c r="B84" t="s">
        <v>14</v>
      </c>
      <c r="C84">
        <v>9823</v>
      </c>
      <c r="D84">
        <v>355</v>
      </c>
      <c r="E84">
        <v>368</v>
      </c>
      <c r="F84">
        <v>491</v>
      </c>
    </row>
    <row r="85" spans="1:6" x14ac:dyDescent="0.25">
      <c r="A85">
        <v>2017</v>
      </c>
      <c r="B85" t="s">
        <v>12</v>
      </c>
      <c r="C85">
        <v>9815</v>
      </c>
      <c r="D85">
        <v>408</v>
      </c>
      <c r="E85">
        <v>388</v>
      </c>
      <c r="F85">
        <v>529</v>
      </c>
    </row>
    <row r="86" spans="1:6" x14ac:dyDescent="0.25">
      <c r="A86">
        <v>2017</v>
      </c>
      <c r="B86" t="s">
        <v>24</v>
      </c>
      <c r="C86">
        <v>9858</v>
      </c>
      <c r="D86">
        <v>546</v>
      </c>
      <c r="E86">
        <v>580</v>
      </c>
      <c r="F86">
        <v>549</v>
      </c>
    </row>
    <row r="87" spans="1:6" x14ac:dyDescent="0.25">
      <c r="A87">
        <v>2017</v>
      </c>
      <c r="B87" t="s">
        <v>16</v>
      </c>
      <c r="C87">
        <v>9826</v>
      </c>
      <c r="D87">
        <v>607</v>
      </c>
      <c r="E87">
        <v>557</v>
      </c>
      <c r="F87">
        <v>555</v>
      </c>
    </row>
    <row r="88" spans="1:6" x14ac:dyDescent="0.25">
      <c r="A88">
        <v>2017</v>
      </c>
      <c r="B88" t="s">
        <v>11</v>
      </c>
      <c r="C88">
        <v>9813</v>
      </c>
      <c r="D88">
        <v>395</v>
      </c>
      <c r="E88">
        <v>378</v>
      </c>
      <c r="F88">
        <v>531</v>
      </c>
    </row>
    <row r="89" spans="1:6" x14ac:dyDescent="0.25">
      <c r="A89">
        <v>2017</v>
      </c>
      <c r="B89" t="s">
        <v>19</v>
      </c>
      <c r="C89">
        <v>9836</v>
      </c>
      <c r="D89">
        <v>422</v>
      </c>
      <c r="E89">
        <v>338</v>
      </c>
      <c r="F89">
        <v>390</v>
      </c>
    </row>
    <row r="90" spans="1:6" x14ac:dyDescent="0.25">
      <c r="A90">
        <v>2017</v>
      </c>
      <c r="B90" t="s">
        <v>22</v>
      </c>
      <c r="C90">
        <v>9856</v>
      </c>
      <c r="D90">
        <v>127</v>
      </c>
      <c r="E90">
        <v>127</v>
      </c>
      <c r="F90">
        <v>191</v>
      </c>
    </row>
    <row r="91" spans="1:6" x14ac:dyDescent="0.25">
      <c r="A91">
        <v>2017</v>
      </c>
      <c r="B91" t="s">
        <v>15</v>
      </c>
      <c r="C91">
        <v>9825</v>
      </c>
      <c r="D91">
        <v>215</v>
      </c>
      <c r="E91">
        <v>193</v>
      </c>
      <c r="F91">
        <v>330</v>
      </c>
    </row>
    <row r="92" spans="1:6" x14ac:dyDescent="0.25">
      <c r="A92">
        <v>2017</v>
      </c>
      <c r="B92" t="s">
        <v>25</v>
      </c>
      <c r="C92">
        <v>9860</v>
      </c>
      <c r="D92">
        <v>459</v>
      </c>
      <c r="E92">
        <v>418</v>
      </c>
      <c r="F92">
        <v>517</v>
      </c>
    </row>
    <row r="93" spans="1:6" x14ac:dyDescent="0.25">
      <c r="A93">
        <v>2017</v>
      </c>
      <c r="B93" t="s">
        <v>26</v>
      </c>
      <c r="C93">
        <v>9865</v>
      </c>
      <c r="D93">
        <v>497</v>
      </c>
      <c r="E93">
        <v>423</v>
      </c>
      <c r="F93">
        <v>582</v>
      </c>
    </row>
    <row r="94" spans="1:6" x14ac:dyDescent="0.25">
      <c r="A94">
        <v>2017</v>
      </c>
      <c r="B94" t="s">
        <v>21</v>
      </c>
      <c r="C94">
        <v>9850</v>
      </c>
      <c r="D94">
        <v>583</v>
      </c>
      <c r="E94">
        <v>506</v>
      </c>
      <c r="F94">
        <v>534</v>
      </c>
    </row>
    <row r="95" spans="1:6" x14ac:dyDescent="0.25">
      <c r="A95">
        <v>2017</v>
      </c>
      <c r="B95" t="s">
        <v>9</v>
      </c>
      <c r="C95">
        <v>9626</v>
      </c>
      <c r="D95">
        <v>15</v>
      </c>
      <c r="E95">
        <v>48</v>
      </c>
      <c r="F95">
        <v>58</v>
      </c>
    </row>
    <row r="96" spans="1:6" x14ac:dyDescent="0.25">
      <c r="A96">
        <v>2017</v>
      </c>
      <c r="B96" t="s">
        <v>18</v>
      </c>
      <c r="C96">
        <v>9830</v>
      </c>
      <c r="D96">
        <v>45</v>
      </c>
      <c r="E96">
        <v>50</v>
      </c>
      <c r="F96">
        <v>56</v>
      </c>
    </row>
    <row r="97" spans="1:6" x14ac:dyDescent="0.25">
      <c r="A97">
        <v>2017</v>
      </c>
      <c r="B97" t="s">
        <v>10</v>
      </c>
      <c r="C97">
        <v>9806</v>
      </c>
      <c r="D97">
        <v>115</v>
      </c>
      <c r="E97">
        <v>123</v>
      </c>
      <c r="F97">
        <v>106</v>
      </c>
    </row>
    <row r="98" spans="1:6" x14ac:dyDescent="0.25">
      <c r="A98">
        <v>2017</v>
      </c>
      <c r="B98" t="s">
        <v>8</v>
      </c>
      <c r="C98">
        <v>1679</v>
      </c>
      <c r="D98">
        <v>433</v>
      </c>
      <c r="E98">
        <v>374</v>
      </c>
      <c r="F98">
        <v>450</v>
      </c>
    </row>
    <row r="99" spans="1:6" x14ac:dyDescent="0.25">
      <c r="A99">
        <v>2017</v>
      </c>
      <c r="B99" t="s">
        <v>23</v>
      </c>
      <c r="C99">
        <v>9857</v>
      </c>
      <c r="D99">
        <v>706</v>
      </c>
      <c r="E99">
        <v>680</v>
      </c>
      <c r="F99">
        <v>763</v>
      </c>
    </row>
    <row r="100" spans="1:6" x14ac:dyDescent="0.25">
      <c r="A100">
        <v>2017</v>
      </c>
      <c r="B100" t="s">
        <v>13</v>
      </c>
      <c r="C100">
        <v>9816</v>
      </c>
      <c r="D100">
        <v>798</v>
      </c>
      <c r="E100">
        <v>665</v>
      </c>
      <c r="F100">
        <v>636</v>
      </c>
    </row>
    <row r="101" spans="1:6" x14ac:dyDescent="0.25">
      <c r="A101">
        <v>2017</v>
      </c>
      <c r="B101" t="s">
        <v>17</v>
      </c>
      <c r="C101">
        <v>9829</v>
      </c>
      <c r="D101">
        <v>491</v>
      </c>
      <c r="E101">
        <v>439</v>
      </c>
      <c r="F101">
        <v>423</v>
      </c>
    </row>
    <row r="102" spans="1:6" x14ac:dyDescent="0.25">
      <c r="A102">
        <v>2018</v>
      </c>
      <c r="B102" t="s">
        <v>20</v>
      </c>
      <c r="C102">
        <v>9847</v>
      </c>
      <c r="D102">
        <v>386</v>
      </c>
      <c r="E102">
        <v>238</v>
      </c>
      <c r="F102">
        <v>249</v>
      </c>
    </row>
    <row r="103" spans="1:6" x14ac:dyDescent="0.25">
      <c r="A103">
        <v>2018</v>
      </c>
      <c r="B103" t="s">
        <v>5</v>
      </c>
      <c r="C103">
        <v>1224</v>
      </c>
      <c r="D103">
        <v>485</v>
      </c>
      <c r="E103">
        <v>540</v>
      </c>
      <c r="F103">
        <v>582</v>
      </c>
    </row>
    <row r="104" spans="1:6" x14ac:dyDescent="0.25">
      <c r="A104">
        <v>2018</v>
      </c>
      <c r="B104" t="s">
        <v>14</v>
      </c>
      <c r="C104">
        <v>9823</v>
      </c>
      <c r="D104">
        <v>387</v>
      </c>
      <c r="E104">
        <v>388</v>
      </c>
      <c r="F104">
        <v>419</v>
      </c>
    </row>
    <row r="105" spans="1:6" x14ac:dyDescent="0.25">
      <c r="A105">
        <v>2018</v>
      </c>
      <c r="B105" t="s">
        <v>12</v>
      </c>
      <c r="C105">
        <v>9815</v>
      </c>
      <c r="D105">
        <v>568</v>
      </c>
      <c r="E105">
        <v>426</v>
      </c>
      <c r="F105">
        <v>510</v>
      </c>
    </row>
    <row r="106" spans="1:6" x14ac:dyDescent="0.25">
      <c r="A106">
        <v>2018</v>
      </c>
      <c r="B106" t="s">
        <v>24</v>
      </c>
      <c r="C106">
        <v>9858</v>
      </c>
      <c r="D106">
        <v>533</v>
      </c>
      <c r="E106">
        <v>496</v>
      </c>
      <c r="F106">
        <v>580</v>
      </c>
    </row>
    <row r="107" spans="1:6" x14ac:dyDescent="0.25">
      <c r="A107">
        <v>2018</v>
      </c>
      <c r="B107" t="s">
        <v>16</v>
      </c>
      <c r="C107">
        <v>9826</v>
      </c>
      <c r="D107">
        <v>685</v>
      </c>
      <c r="E107">
        <v>576</v>
      </c>
      <c r="F107">
        <v>535</v>
      </c>
    </row>
    <row r="108" spans="1:6" x14ac:dyDescent="0.25">
      <c r="A108">
        <v>2018</v>
      </c>
      <c r="B108" t="s">
        <v>11</v>
      </c>
      <c r="C108">
        <v>9813</v>
      </c>
      <c r="D108">
        <v>395</v>
      </c>
      <c r="E108">
        <v>402</v>
      </c>
      <c r="F108">
        <v>527</v>
      </c>
    </row>
    <row r="109" spans="1:6" x14ac:dyDescent="0.25">
      <c r="A109">
        <v>2018</v>
      </c>
      <c r="B109" t="s">
        <v>19</v>
      </c>
      <c r="C109">
        <v>9836</v>
      </c>
      <c r="D109">
        <v>417</v>
      </c>
      <c r="E109">
        <v>391</v>
      </c>
      <c r="F109">
        <v>398</v>
      </c>
    </row>
    <row r="110" spans="1:6" x14ac:dyDescent="0.25">
      <c r="A110">
        <v>2018</v>
      </c>
      <c r="B110" t="s">
        <v>22</v>
      </c>
      <c r="C110">
        <v>9856</v>
      </c>
      <c r="D110">
        <v>81</v>
      </c>
      <c r="E110">
        <v>112</v>
      </c>
      <c r="F110">
        <v>135</v>
      </c>
    </row>
    <row r="111" spans="1:6" x14ac:dyDescent="0.25">
      <c r="A111">
        <v>2018</v>
      </c>
      <c r="B111" t="s">
        <v>15</v>
      </c>
      <c r="C111">
        <v>9825</v>
      </c>
      <c r="D111">
        <v>242</v>
      </c>
      <c r="E111">
        <v>204</v>
      </c>
      <c r="F111">
        <v>254</v>
      </c>
    </row>
    <row r="112" spans="1:6" x14ac:dyDescent="0.25">
      <c r="A112">
        <v>2018</v>
      </c>
      <c r="B112" t="s">
        <v>25</v>
      </c>
      <c r="C112">
        <v>9860</v>
      </c>
      <c r="D112">
        <v>443</v>
      </c>
      <c r="E112">
        <v>438</v>
      </c>
      <c r="F112">
        <v>460</v>
      </c>
    </row>
    <row r="113" spans="1:6" x14ac:dyDescent="0.25">
      <c r="A113">
        <v>2018</v>
      </c>
      <c r="B113" t="s">
        <v>26</v>
      </c>
      <c r="C113">
        <v>9865</v>
      </c>
      <c r="D113">
        <v>551</v>
      </c>
      <c r="E113">
        <v>456</v>
      </c>
      <c r="F113">
        <v>473</v>
      </c>
    </row>
    <row r="114" spans="1:6" x14ac:dyDescent="0.25">
      <c r="A114">
        <v>2018</v>
      </c>
      <c r="B114" t="s">
        <v>21</v>
      </c>
      <c r="C114">
        <v>9850</v>
      </c>
      <c r="D114">
        <v>229</v>
      </c>
      <c r="E114">
        <v>250</v>
      </c>
      <c r="F114">
        <v>495</v>
      </c>
    </row>
    <row r="115" spans="1:6" x14ac:dyDescent="0.25">
      <c r="A115">
        <v>2018</v>
      </c>
      <c r="B115" t="s">
        <v>9</v>
      </c>
      <c r="C115">
        <v>9626</v>
      </c>
      <c r="D115">
        <v>23</v>
      </c>
      <c r="E115">
        <v>25</v>
      </c>
      <c r="F115">
        <v>58</v>
      </c>
    </row>
    <row r="116" spans="1:6" x14ac:dyDescent="0.25">
      <c r="A116">
        <v>2018</v>
      </c>
      <c r="B116" t="s">
        <v>18</v>
      </c>
      <c r="C116">
        <v>9830</v>
      </c>
      <c r="D116">
        <v>38</v>
      </c>
      <c r="E116">
        <v>45</v>
      </c>
      <c r="F116">
        <v>57</v>
      </c>
    </row>
    <row r="117" spans="1:6" x14ac:dyDescent="0.25">
      <c r="A117">
        <v>2018</v>
      </c>
      <c r="B117" t="s">
        <v>10</v>
      </c>
      <c r="C117">
        <v>9806</v>
      </c>
      <c r="D117">
        <v>150</v>
      </c>
      <c r="E117">
        <v>83</v>
      </c>
      <c r="F117">
        <v>120</v>
      </c>
    </row>
    <row r="118" spans="1:6" x14ac:dyDescent="0.25">
      <c r="A118">
        <v>2018</v>
      </c>
      <c r="B118" t="s">
        <v>8</v>
      </c>
      <c r="C118">
        <v>1679</v>
      </c>
      <c r="D118">
        <v>398</v>
      </c>
      <c r="E118">
        <v>423</v>
      </c>
      <c r="F118">
        <v>391</v>
      </c>
    </row>
    <row r="119" spans="1:6" x14ac:dyDescent="0.25">
      <c r="A119">
        <v>2018</v>
      </c>
      <c r="B119" t="s">
        <v>23</v>
      </c>
      <c r="C119">
        <v>9857</v>
      </c>
      <c r="D119">
        <v>703</v>
      </c>
      <c r="E119">
        <v>705</v>
      </c>
      <c r="F119">
        <v>744</v>
      </c>
    </row>
    <row r="120" spans="1:6" x14ac:dyDescent="0.25">
      <c r="A120">
        <v>2018</v>
      </c>
      <c r="B120" t="s">
        <v>13</v>
      </c>
      <c r="C120">
        <v>9816</v>
      </c>
      <c r="D120">
        <v>716</v>
      </c>
      <c r="E120">
        <v>688</v>
      </c>
      <c r="F120">
        <v>651</v>
      </c>
    </row>
    <row r="121" spans="1:6" x14ac:dyDescent="0.25">
      <c r="A121">
        <v>2018</v>
      </c>
      <c r="B121" t="s">
        <v>17</v>
      </c>
      <c r="C121">
        <v>9829</v>
      </c>
      <c r="D121">
        <v>437</v>
      </c>
      <c r="E121">
        <v>473</v>
      </c>
      <c r="F121">
        <v>428</v>
      </c>
    </row>
    <row r="122" spans="1:6" x14ac:dyDescent="0.25">
      <c r="A122">
        <v>2019</v>
      </c>
      <c r="B122" t="s">
        <v>20</v>
      </c>
      <c r="C122">
        <v>9847</v>
      </c>
      <c r="D122">
        <v>391</v>
      </c>
      <c r="E122">
        <v>381</v>
      </c>
      <c r="F122">
        <v>254</v>
      </c>
    </row>
    <row r="123" spans="1:6" x14ac:dyDescent="0.25">
      <c r="A123">
        <v>2019</v>
      </c>
      <c r="B123" t="s">
        <v>5</v>
      </c>
      <c r="C123">
        <v>1224</v>
      </c>
      <c r="D123">
        <v>463</v>
      </c>
      <c r="E123">
        <v>481</v>
      </c>
      <c r="F123">
        <v>556</v>
      </c>
    </row>
    <row r="124" spans="1:6" x14ac:dyDescent="0.25">
      <c r="A124">
        <v>2019</v>
      </c>
      <c r="B124" t="s">
        <v>14</v>
      </c>
      <c r="C124">
        <v>9823</v>
      </c>
      <c r="D124">
        <v>391</v>
      </c>
      <c r="E124">
        <v>391</v>
      </c>
      <c r="F124">
        <v>409</v>
      </c>
    </row>
    <row r="125" spans="1:6" x14ac:dyDescent="0.25">
      <c r="A125">
        <v>2019</v>
      </c>
      <c r="B125" t="s">
        <v>12</v>
      </c>
      <c r="C125">
        <v>9815</v>
      </c>
      <c r="D125">
        <v>556</v>
      </c>
      <c r="E125">
        <v>615</v>
      </c>
      <c r="F125">
        <v>530</v>
      </c>
    </row>
    <row r="126" spans="1:6" x14ac:dyDescent="0.25">
      <c r="A126">
        <v>2019</v>
      </c>
      <c r="B126" t="s">
        <v>24</v>
      </c>
      <c r="C126">
        <v>9858</v>
      </c>
      <c r="D126">
        <v>488</v>
      </c>
      <c r="E126">
        <v>514</v>
      </c>
      <c r="F126">
        <v>503</v>
      </c>
    </row>
    <row r="127" spans="1:6" x14ac:dyDescent="0.25">
      <c r="A127">
        <v>2019</v>
      </c>
      <c r="B127" t="s">
        <v>16</v>
      </c>
      <c r="C127">
        <v>9826</v>
      </c>
      <c r="D127">
        <v>674</v>
      </c>
      <c r="E127">
        <v>692</v>
      </c>
      <c r="F127">
        <v>629</v>
      </c>
    </row>
    <row r="128" spans="1:6" x14ac:dyDescent="0.25">
      <c r="A128">
        <v>2019</v>
      </c>
      <c r="B128" t="s">
        <v>11</v>
      </c>
      <c r="C128">
        <v>9813</v>
      </c>
      <c r="D128">
        <v>383</v>
      </c>
      <c r="E128">
        <v>397</v>
      </c>
      <c r="F128">
        <v>441</v>
      </c>
    </row>
    <row r="129" spans="1:14" x14ac:dyDescent="0.25">
      <c r="A129">
        <v>2019</v>
      </c>
      <c r="B129" t="s">
        <v>19</v>
      </c>
      <c r="C129">
        <v>9836</v>
      </c>
      <c r="D129">
        <v>458</v>
      </c>
      <c r="E129">
        <v>434</v>
      </c>
      <c r="F129">
        <v>424</v>
      </c>
    </row>
    <row r="130" spans="1:14" x14ac:dyDescent="0.25">
      <c r="A130">
        <v>2019</v>
      </c>
      <c r="B130" t="s">
        <v>22</v>
      </c>
      <c r="C130">
        <v>9856</v>
      </c>
      <c r="D130">
        <v>102</v>
      </c>
      <c r="E130">
        <v>77</v>
      </c>
      <c r="F130">
        <v>146</v>
      </c>
    </row>
    <row r="131" spans="1:14" x14ac:dyDescent="0.25">
      <c r="A131">
        <v>2019</v>
      </c>
      <c r="B131" t="s">
        <v>15</v>
      </c>
      <c r="C131">
        <v>9825</v>
      </c>
      <c r="D131">
        <v>251</v>
      </c>
      <c r="E131">
        <v>234</v>
      </c>
      <c r="F131">
        <v>322</v>
      </c>
    </row>
    <row r="132" spans="1:14" x14ac:dyDescent="0.25">
      <c r="A132">
        <v>2019</v>
      </c>
      <c r="B132" t="s">
        <v>25</v>
      </c>
      <c r="C132">
        <v>9860</v>
      </c>
      <c r="D132">
        <v>474</v>
      </c>
      <c r="E132">
        <v>449</v>
      </c>
      <c r="F132">
        <v>531</v>
      </c>
    </row>
    <row r="133" spans="1:14" x14ac:dyDescent="0.25">
      <c r="A133">
        <v>2019</v>
      </c>
      <c r="B133" t="s">
        <v>26</v>
      </c>
      <c r="C133">
        <v>9865</v>
      </c>
      <c r="D133">
        <v>535</v>
      </c>
      <c r="E133">
        <v>528</v>
      </c>
      <c r="F133">
        <v>553</v>
      </c>
    </row>
    <row r="134" spans="1:14" x14ac:dyDescent="0.25">
      <c r="A134">
        <v>2019</v>
      </c>
      <c r="B134" t="s">
        <v>21</v>
      </c>
      <c r="C134">
        <v>9850</v>
      </c>
      <c r="D134">
        <v>241</v>
      </c>
      <c r="E134">
        <v>245</v>
      </c>
      <c r="F134">
        <v>299</v>
      </c>
    </row>
    <row r="135" spans="1:14" x14ac:dyDescent="0.25">
      <c r="A135">
        <v>2019</v>
      </c>
      <c r="B135" t="s">
        <v>9</v>
      </c>
      <c r="C135">
        <v>9626</v>
      </c>
      <c r="D135">
        <v>13</v>
      </c>
      <c r="E135">
        <v>23</v>
      </c>
      <c r="F135">
        <v>52</v>
      </c>
    </row>
    <row r="136" spans="1:14" x14ac:dyDescent="0.25">
      <c r="A136">
        <v>2019</v>
      </c>
      <c r="B136" t="s">
        <v>18</v>
      </c>
      <c r="C136">
        <v>9830</v>
      </c>
      <c r="D136">
        <v>61</v>
      </c>
      <c r="E136">
        <v>56</v>
      </c>
      <c r="F136">
        <v>69</v>
      </c>
    </row>
    <row r="137" spans="1:14" x14ac:dyDescent="0.25">
      <c r="A137">
        <v>2019</v>
      </c>
      <c r="B137" t="s">
        <v>10</v>
      </c>
      <c r="C137">
        <v>9806</v>
      </c>
      <c r="D137">
        <v>146</v>
      </c>
      <c r="E137">
        <v>146</v>
      </c>
      <c r="F137">
        <v>127</v>
      </c>
    </row>
    <row r="138" spans="1:14" x14ac:dyDescent="0.25">
      <c r="A138">
        <v>2019</v>
      </c>
      <c r="B138" t="s">
        <v>8</v>
      </c>
      <c r="C138">
        <v>1679</v>
      </c>
      <c r="D138">
        <v>355</v>
      </c>
      <c r="E138">
        <v>430</v>
      </c>
      <c r="F138">
        <v>455</v>
      </c>
    </row>
    <row r="139" spans="1:14" x14ac:dyDescent="0.25">
      <c r="A139">
        <v>2019</v>
      </c>
      <c r="B139" t="s">
        <v>23</v>
      </c>
      <c r="C139">
        <v>9857</v>
      </c>
      <c r="D139">
        <v>749</v>
      </c>
      <c r="E139">
        <v>677</v>
      </c>
      <c r="F139">
        <v>744</v>
      </c>
    </row>
    <row r="140" spans="1:14" x14ac:dyDescent="0.25">
      <c r="A140">
        <v>2019</v>
      </c>
      <c r="B140" t="s">
        <v>13</v>
      </c>
      <c r="C140">
        <v>9816</v>
      </c>
      <c r="D140">
        <v>723</v>
      </c>
      <c r="E140">
        <v>724</v>
      </c>
      <c r="F140">
        <v>798</v>
      </c>
    </row>
    <row r="141" spans="1:14" x14ac:dyDescent="0.25">
      <c r="A141">
        <v>2019</v>
      </c>
      <c r="B141" t="s">
        <v>17</v>
      </c>
      <c r="C141">
        <v>9829</v>
      </c>
      <c r="D141">
        <v>476</v>
      </c>
      <c r="E141">
        <v>447</v>
      </c>
      <c r="F141">
        <v>507</v>
      </c>
    </row>
    <row r="142" spans="1:14" x14ac:dyDescent="0.25">
      <c r="A142">
        <v>2020</v>
      </c>
      <c r="B142" t="s">
        <v>20</v>
      </c>
      <c r="C142">
        <v>9847</v>
      </c>
      <c r="D142">
        <v>402</v>
      </c>
      <c r="E142">
        <v>382</v>
      </c>
      <c r="F142">
        <v>364</v>
      </c>
      <c r="N142">
        <f>160*5</f>
        <v>800</v>
      </c>
    </row>
    <row r="143" spans="1:14" x14ac:dyDescent="0.25">
      <c r="A143">
        <v>2020</v>
      </c>
      <c r="B143" t="s">
        <v>5</v>
      </c>
      <c r="C143">
        <v>1224</v>
      </c>
      <c r="D143">
        <v>455</v>
      </c>
      <c r="E143">
        <v>436</v>
      </c>
      <c r="F143">
        <v>437</v>
      </c>
    </row>
    <row r="144" spans="1:14" x14ac:dyDescent="0.25">
      <c r="A144">
        <v>2020</v>
      </c>
      <c r="B144" t="s">
        <v>14</v>
      </c>
      <c r="C144">
        <v>9823</v>
      </c>
      <c r="D144">
        <v>543</v>
      </c>
      <c r="E144">
        <v>401</v>
      </c>
      <c r="F144">
        <v>459</v>
      </c>
    </row>
    <row r="145" spans="1:6" x14ac:dyDescent="0.25">
      <c r="A145">
        <v>2020</v>
      </c>
      <c r="B145" t="s">
        <v>12</v>
      </c>
      <c r="C145">
        <v>9815</v>
      </c>
      <c r="D145">
        <v>565</v>
      </c>
      <c r="E145">
        <v>555</v>
      </c>
      <c r="F145">
        <v>629</v>
      </c>
    </row>
    <row r="146" spans="1:6" x14ac:dyDescent="0.25">
      <c r="A146">
        <v>2020</v>
      </c>
      <c r="B146" t="s">
        <v>24</v>
      </c>
      <c r="C146">
        <v>9858</v>
      </c>
      <c r="D146">
        <v>540</v>
      </c>
      <c r="E146">
        <v>463</v>
      </c>
      <c r="F146">
        <v>503</v>
      </c>
    </row>
    <row r="147" spans="1:6" x14ac:dyDescent="0.25">
      <c r="A147">
        <v>2020</v>
      </c>
      <c r="B147" t="s">
        <v>16</v>
      </c>
      <c r="C147">
        <v>9826</v>
      </c>
      <c r="D147">
        <v>491</v>
      </c>
      <c r="E147">
        <v>662</v>
      </c>
      <c r="F147">
        <v>680</v>
      </c>
    </row>
    <row r="148" spans="1:6" x14ac:dyDescent="0.25">
      <c r="A148">
        <v>2020</v>
      </c>
      <c r="B148" t="s">
        <v>11</v>
      </c>
      <c r="C148">
        <v>9813</v>
      </c>
      <c r="D148">
        <v>378</v>
      </c>
      <c r="E148">
        <v>361</v>
      </c>
      <c r="F148">
        <v>438</v>
      </c>
    </row>
    <row r="149" spans="1:6" x14ac:dyDescent="0.25">
      <c r="A149">
        <v>2020</v>
      </c>
      <c r="B149" t="s">
        <v>19</v>
      </c>
      <c r="C149">
        <v>9836</v>
      </c>
      <c r="D149">
        <v>532</v>
      </c>
      <c r="E149">
        <v>449</v>
      </c>
      <c r="F149">
        <v>431</v>
      </c>
    </row>
    <row r="150" spans="1:6" x14ac:dyDescent="0.25">
      <c r="A150">
        <v>2020</v>
      </c>
      <c r="B150" t="s">
        <v>22</v>
      </c>
      <c r="C150">
        <v>9856</v>
      </c>
      <c r="D150">
        <v>128</v>
      </c>
      <c r="E150">
        <v>102</v>
      </c>
      <c r="F150">
        <v>144</v>
      </c>
    </row>
    <row r="151" spans="1:6" x14ac:dyDescent="0.25">
      <c r="A151">
        <v>2020</v>
      </c>
      <c r="B151" t="s">
        <v>15</v>
      </c>
      <c r="C151">
        <v>9825</v>
      </c>
      <c r="D151">
        <v>290</v>
      </c>
      <c r="E151">
        <v>234</v>
      </c>
      <c r="F151">
        <v>315</v>
      </c>
    </row>
    <row r="152" spans="1:6" x14ac:dyDescent="0.25">
      <c r="A152">
        <v>2020</v>
      </c>
      <c r="B152" t="s">
        <v>25</v>
      </c>
      <c r="C152">
        <v>9860</v>
      </c>
      <c r="D152">
        <v>452</v>
      </c>
      <c r="E152">
        <v>482</v>
      </c>
      <c r="F152">
        <v>475</v>
      </c>
    </row>
    <row r="153" spans="1:6" x14ac:dyDescent="0.25">
      <c r="A153">
        <v>2020</v>
      </c>
      <c r="B153" t="s">
        <v>26</v>
      </c>
      <c r="C153">
        <v>9865</v>
      </c>
      <c r="D153">
        <v>537</v>
      </c>
      <c r="E153">
        <v>533</v>
      </c>
      <c r="F153">
        <v>559</v>
      </c>
    </row>
    <row r="154" spans="1:6" x14ac:dyDescent="0.25">
      <c r="A154">
        <v>2020</v>
      </c>
      <c r="B154" t="s">
        <v>21</v>
      </c>
      <c r="C154">
        <v>9850</v>
      </c>
      <c r="D154">
        <v>482</v>
      </c>
      <c r="E154">
        <v>251</v>
      </c>
      <c r="F154">
        <v>293</v>
      </c>
    </row>
    <row r="155" spans="1:6" x14ac:dyDescent="0.25">
      <c r="A155">
        <v>2020</v>
      </c>
      <c r="B155" t="s">
        <v>9</v>
      </c>
      <c r="C155">
        <v>9626</v>
      </c>
      <c r="D155">
        <v>12</v>
      </c>
      <c r="E155">
        <v>21</v>
      </c>
      <c r="F155">
        <v>34</v>
      </c>
    </row>
    <row r="156" spans="1:6" x14ac:dyDescent="0.25">
      <c r="A156">
        <v>2020</v>
      </c>
      <c r="B156" t="s">
        <v>18</v>
      </c>
      <c r="C156">
        <v>9830</v>
      </c>
      <c r="D156">
        <v>34</v>
      </c>
      <c r="E156">
        <v>59</v>
      </c>
      <c r="F156">
        <v>64</v>
      </c>
    </row>
    <row r="157" spans="1:6" x14ac:dyDescent="0.25">
      <c r="A157">
        <v>2020</v>
      </c>
      <c r="B157" t="s">
        <v>10</v>
      </c>
      <c r="C157">
        <v>9806</v>
      </c>
      <c r="D157">
        <v>137</v>
      </c>
      <c r="E157">
        <v>143</v>
      </c>
      <c r="F157">
        <v>142</v>
      </c>
    </row>
    <row r="158" spans="1:6" x14ac:dyDescent="0.25">
      <c r="A158">
        <v>2020</v>
      </c>
      <c r="B158" t="s">
        <v>8</v>
      </c>
      <c r="C158">
        <v>1679</v>
      </c>
      <c r="D158">
        <v>360</v>
      </c>
      <c r="E158">
        <v>352</v>
      </c>
      <c r="F158">
        <v>437</v>
      </c>
    </row>
    <row r="159" spans="1:6" x14ac:dyDescent="0.25">
      <c r="A159">
        <v>2020</v>
      </c>
      <c r="B159" t="s">
        <v>23</v>
      </c>
      <c r="C159">
        <v>9857</v>
      </c>
      <c r="D159">
        <v>739</v>
      </c>
      <c r="E159">
        <v>746</v>
      </c>
      <c r="F159">
        <v>709</v>
      </c>
    </row>
    <row r="160" spans="1:6" x14ac:dyDescent="0.25">
      <c r="A160">
        <v>2020</v>
      </c>
      <c r="B160" t="s">
        <v>13</v>
      </c>
      <c r="C160">
        <v>9816</v>
      </c>
      <c r="D160">
        <v>690</v>
      </c>
      <c r="E160">
        <v>727</v>
      </c>
      <c r="F160">
        <v>734</v>
      </c>
    </row>
    <row r="161" spans="1:6" x14ac:dyDescent="0.25">
      <c r="A161">
        <v>2020</v>
      </c>
      <c r="B161" t="s">
        <v>17</v>
      </c>
      <c r="C161">
        <v>9829</v>
      </c>
      <c r="D161">
        <v>420</v>
      </c>
      <c r="E161">
        <v>465</v>
      </c>
      <c r="F161">
        <v>434</v>
      </c>
    </row>
  </sheetData>
  <autoFilter ref="A1:F161" xr:uid="{00000000-0009-0000-0000-000000000000}">
    <sortState xmlns:xlrd2="http://schemas.microsoft.com/office/spreadsheetml/2017/richdata2" ref="A2:F161">
      <sortCondition ref="A1:A161"/>
    </sortState>
  </autoFilter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Assignment4Data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Graydon Hall</dc:creator>
  <cp:lastModifiedBy>Graydon Hall</cp:lastModifiedBy>
  <dcterms:created xsi:type="dcterms:W3CDTF">2021-05-27T17:42:51Z</dcterms:created>
  <dcterms:modified xsi:type="dcterms:W3CDTF">2021-05-27T22:13:38Z</dcterms:modified>
</cp:coreProperties>
</file>