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namedSheetViews/namedSheetView1.xml" ContentType="application/vnd.ms-excel.namedsheetview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aixa-my.sharepoint.com/personal/c087026_corp_caixa_gov_br/Documents/Área de Trabalho/"/>
    </mc:Choice>
  </mc:AlternateContent>
  <xr:revisionPtr revIDLastSave="470" documentId="8_{5EF9643E-37A3-417B-9C16-6A42773826AD}" xr6:coauthVersionLast="47" xr6:coauthVersionMax="47" xr10:uidLastSave="{59EDF29C-7143-4A16-8C98-C5A343E3759A}"/>
  <bookViews>
    <workbookView xWindow="-110" yWindow="-110" windowWidth="19420" windowHeight="10300" firstSheet="2" activeTab="2" xr2:uid="{00000000-000D-0000-FFFF-FFFF00000000}"/>
  </bookViews>
  <sheets>
    <sheet name="Data" sheetId="1" state="hidden" r:id="rId1"/>
    <sheet name="Controler" sheetId="2" state="hidden" r:id="rId2"/>
    <sheet name="Dashboard" sheetId="3" r:id="rId3"/>
    <sheet name="Caixinha" sheetId="4" state="hidden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<sst xmlns="http://schemas.openxmlformats.org/spreadsheetml/2006/main" count="262" uniqueCount="81">
  <si>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</si>
  <si>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</si>
  <si>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</si>
  <si>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</si>
  <si>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</si>
  <si>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</si>
  <si>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</si>
  <si>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</si>
  <si>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</si>
  <si>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</si>
  <si>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</si>
  <si>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</si>
  <si>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</si>
  <si>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</si>
  <si>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</si>
  <si>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</si>
  <si>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</si>
  <si>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</si>
  <si>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</si>
  <si>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</si>
  <si>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</si>
  <si>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</si>
  <si>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</si>
  <si>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</si>
  <si>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</si>
  <si>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</si>
  <si>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</si>
  <si>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</si>
  <si>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</si>
  <si>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</si>
  <si>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</si>
  <si>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</si>
  <si>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</si>
  <si>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</si>
  <si>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</si>
  <si>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</si>
  <si>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</si>
  <si>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</si>
  <si>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</si>
  <si>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</si>
  <si>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</si>
  <si>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</si>
  <si>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</si>
  <si>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</si>
  <si>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</si>
  <si>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</si>
  <si>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</si>
  <si>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</si>
  <si>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</si>
  <si>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</si>
  <si>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</si>
  <si>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</si>
  <si>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</si>
  <si>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</si>
  <si>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</si>
  <si>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</si>
  <si>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</si>
  <si>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</si>
  <si>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</si>
  <si>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</si>
  <si>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</si>
  <si>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</si>
  <si>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</si>
  <si>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</si>
  <si>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</si>
  <si>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</si>
  <si>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</si>
  <si>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</si>
  <si>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</si>
  <si>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</si>
  <si>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</si>
  <si>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</si>
  <si>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</si>
  <si>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</si>
  <si>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</si>
  <si>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Quanto tive de saída por categoria, sumarizado em reais</t>
  </si>
  <si>
    <t>Mês</t>
  </si>
  <si>
    <t>Data de Lançamento</t>
  </si>
  <si>
    <t>Depósito Reservardo</t>
  </si>
  <si>
    <t xml:space="preserve">Total Reservado 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</si>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</sst>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593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0" fontId="3" fillId="2" borderId="0" xfId="0" applyFont="1" applyFill="1"/>
    <xf numFmtId="44" fontId="0" fillId="0" borderId="0" xfId="1" applyFont="1"/>
    <xf numFmtId="14" fontId="0" fillId="0" borderId="0" xfId="0" applyNumberFormat="1" applyAlignment="1">
      <alignment vertical="top"/>
    </xf>
    <xf numFmtId="164" fontId="0" fillId="0" borderId="0" xfId="1" applyNumberFormat="1" applyFont="1"/>
    <xf numFmtId="164" fontId="0" fillId="0" borderId="0" xfId="0" applyNumberFormat="1"/>
    <xf numFmtId="0" fontId="4" fillId="4" borderId="0" xfId="2"/>
  </cellXfs>
  <cellStyles count="3">
    <cellStyle name="Ênfase2" xfId="2" builtinId="33"/>
    <cellStyle name="Moeda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</dxf>
    <dxf>
      <numFmt numFmtId="164" formatCode="&quot;R$&quot;\ #,##0.00"/>
    </dxf>
    <dxf>
      <numFmt numFmtId="19" formatCode="dd/mm/yyyy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E7593D"/>
        </patternFill>
      </fill>
    </dxf>
    <dxf>
      <numFmt numFmtId="34" formatCode="_-&quot;R$&quot;\ * #,##0.00_-;\-&quot;R$&quot;\ * #,##0.00_-;_-&quot;R$&quot;\ * &quot;-&quot;??_-;_-@_-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E7593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IA.xlsx]Controler!Tabela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7593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7593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7593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7593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16669718610755E-2"/>
          <c:y val="2.653228094181254E-3"/>
          <c:w val="0.97283328512586409"/>
          <c:h val="0.74796391510663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7593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Controler!$D$5:$D$20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B-4266-B039-443F616C5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4137264"/>
        <c:axId val="1474133104"/>
      </c:barChart>
      <c:catAx>
        <c:axId val="147413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133104"/>
        <c:crosses val="autoZero"/>
        <c:auto val="1"/>
        <c:lblAlgn val="ctr"/>
        <c:lblOffset val="100"/>
        <c:noMultiLvlLbl val="0"/>
      </c:catAx>
      <c:valAx>
        <c:axId val="147413310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74137264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IA.xlsx]Controler!Tabela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7593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2821065832432255E-3"/>
          <c:y val="8.374119112567234E-2"/>
          <c:w val="0.93888888888888888"/>
          <c:h val="0.74796391510663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Controler!$J$5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7593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Controler!$I$6:$I$10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Controler!$J$6:$J$10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B-4B79-AF67-D7273498B5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4137264"/>
        <c:axId val="1474133104"/>
      </c:barChart>
      <c:catAx>
        <c:axId val="147413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133104"/>
        <c:crosses val="autoZero"/>
        <c:auto val="1"/>
        <c:lblAlgn val="ctr"/>
        <c:lblOffset val="100"/>
        <c:noMultiLvlLbl val="0"/>
      </c:catAx>
      <c:valAx>
        <c:axId val="147413310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7413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124567474048443E-2"/>
          <c:y val="6.363632636643865E-2"/>
          <c:w val="0.92387543252595161"/>
          <c:h val="0.67028639079992725"/>
        </c:manualLayout>
      </c:layou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0">
                  <a:srgbClr val="E7593D">
                    <a:tint val="66000"/>
                    <a:satMod val="160000"/>
                  </a:srgbClr>
                </a:gs>
                <a:gs pos="50000">
                  <a:srgbClr val="E7593D">
                    <a:tint val="44500"/>
                    <a:satMod val="160000"/>
                  </a:srgbClr>
                </a:gs>
                <a:gs pos="100000">
                  <a:srgbClr val="E7593D">
                    <a:tint val="23500"/>
                    <a:satMod val="160000"/>
                  </a:srgb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25000">
                    <a:srgbClr val="E7593D">
                      <a:lumMod val="97000"/>
                    </a:srgbClr>
                  </a:gs>
                  <a:gs pos="50000">
                    <a:srgbClr val="E7593D">
                      <a:tint val="44500"/>
                      <a:satMod val="160000"/>
                    </a:srgbClr>
                  </a:gs>
                  <a:gs pos="100000">
                    <a:srgbClr val="E7593D">
                      <a:tint val="23500"/>
                      <a:satMod val="160000"/>
                    </a:srgbClr>
                  </a:gs>
                </a:gsLst>
                <a:lin ang="27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F77-4FB3-BDE5-3A6D961CFB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7-4FB3-BDE5-3A6D961CFBF9}"/>
            </c:ext>
          </c:extLst>
        </c:ser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77-4FB3-BDE5-3A6D961CFB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37086351"/>
        <c:axId val="1137077231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Caixinha!$D$5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F77-4FB3-BDE5-3A6D961CFBF9}"/>
                  </c:ext>
                </c:extLst>
              </c15:ser>
            </c15:filteredBarSeries>
          </c:ext>
        </c:extLst>
      </c:barChart>
      <c:catAx>
        <c:axId val="113708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077231"/>
        <c:crosses val="autoZero"/>
        <c:auto val="1"/>
        <c:lblAlgn val="ctr"/>
        <c:lblOffset val="100"/>
        <c:noMultiLvlLbl val="0"/>
      </c:catAx>
      <c:valAx>
        <c:axId val="113707723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3708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jpeg"/><Relationship Id="rId12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9.sv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image" Target="../media/image2.svg"/><Relationship Id="rId9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19</xdr:row>
      <xdr:rowOff>25469</xdr:rowOff>
    </xdr:from>
    <xdr:to>
      <xdr:col>14</xdr:col>
      <xdr:colOff>117929</xdr:colOff>
      <xdr:row>45</xdr:row>
      <xdr:rowOff>129250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B6876220-4A76-313F-5E0B-E2216E294372}"/>
            </a:ext>
          </a:extLst>
        </xdr:cNvPr>
        <xdr:cNvGrpSpPr/>
      </xdr:nvGrpSpPr>
      <xdr:grpSpPr>
        <a:xfrm>
          <a:off x="1306286" y="4361612"/>
          <a:ext cx="8191500" cy="4820924"/>
          <a:chOff x="1257578" y="3898961"/>
          <a:chExt cx="8320175" cy="4829997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GraphicFramePr>
            <a:graphicFrameLocks/>
          </xdr:cNvGraphicFramePr>
        </xdr:nvGraphicFramePr>
        <xdr:xfrm>
          <a:off x="1369786" y="4354286"/>
          <a:ext cx="8191500" cy="437467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71D6C685-024B-4DB9-903B-796BAA4DCEB7}"/>
              </a:ext>
            </a:extLst>
          </xdr:cNvPr>
          <xdr:cNvSpPr/>
        </xdr:nvSpPr>
        <xdr:spPr>
          <a:xfrm>
            <a:off x="1593214" y="3908033"/>
            <a:ext cx="7964406" cy="536336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E7593D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000" kern="1200" baseline="0">
                <a:latin typeface="Segoe UI Lihght"/>
                <a:cs typeface="Segoe UI" panose="020B0502040204020203" pitchFamily="34" charset="0"/>
              </a:rPr>
              <a:t>           </a:t>
            </a:r>
            <a:r>
              <a:rPr lang="pt-BR" sz="2000" kern="1200">
                <a:latin typeface="Segoe UI Lihght"/>
                <a:cs typeface="Segoe UI" panose="020B0502040204020203" pitchFamily="34" charset="0"/>
              </a:rPr>
              <a:t>Gastos</a:t>
            </a:r>
          </a:p>
        </xdr:txBody>
      </xdr:sp>
    </xdr:grpSp>
    <xdr:clientData/>
  </xdr:twoCellAnchor>
  <xdr:twoCellAnchor>
    <xdr:from>
      <xdr:col>1</xdr:col>
      <xdr:colOff>368571</xdr:colOff>
      <xdr:row>1</xdr:row>
      <xdr:rowOff>138111</xdr:rowOff>
    </xdr:from>
    <xdr:to>
      <xdr:col>8</xdr:col>
      <xdr:colOff>351251</xdr:colOff>
      <xdr:row>18</xdr:row>
      <xdr:rowOff>107360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6C233719-1684-F5D2-31A4-093EE11B7285}"/>
            </a:ext>
          </a:extLst>
        </xdr:cNvPr>
        <xdr:cNvGrpSpPr/>
      </xdr:nvGrpSpPr>
      <xdr:grpSpPr>
        <a:xfrm>
          <a:off x="1611357" y="1208540"/>
          <a:ext cx="4364180" cy="3053534"/>
          <a:chOff x="1809030" y="464675"/>
          <a:chExt cx="4346861" cy="3099718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405B8B16-E2C9-2357-C648-7BA7F90D31E5}"/>
              </a:ext>
            </a:extLst>
          </xdr:cNvPr>
          <xdr:cNvGrpSpPr/>
        </xdr:nvGrpSpPr>
        <xdr:grpSpPr>
          <a:xfrm>
            <a:off x="1809030" y="464675"/>
            <a:ext cx="4346861" cy="3099718"/>
            <a:chOff x="1516064" y="1084857"/>
            <a:chExt cx="4372389" cy="3072347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247763BA-4690-104A-843D-F06450389D30}"/>
                </a:ext>
              </a:extLst>
            </xdr:cNvPr>
            <xdr:cNvSpPr/>
          </xdr:nvSpPr>
          <xdr:spPr>
            <a:xfrm>
              <a:off x="1531939" y="1084857"/>
              <a:ext cx="4278312" cy="30003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>
              <a:graphicFrameLocks/>
            </xdr:cNvGraphicFramePr>
          </xdr:nvGraphicFramePr>
          <xdr:xfrm>
            <a:off x="1760952" y="1545766"/>
            <a:ext cx="4127501" cy="26114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5" name="Retângulo: Cantos Superiores Arredondados 4">
              <a:extLst>
                <a:ext uri="{FF2B5EF4-FFF2-40B4-BE49-F238E27FC236}">
                  <a16:creationId xmlns:a16="http://schemas.microsoft.com/office/drawing/2014/main" id="{35378AD6-BEC7-C1BB-02D2-AD8BB623853F}"/>
                </a:ext>
              </a:extLst>
            </xdr:cNvPr>
            <xdr:cNvSpPr/>
          </xdr:nvSpPr>
          <xdr:spPr>
            <a:xfrm>
              <a:off x="1516064" y="1097761"/>
              <a:ext cx="4278312" cy="5397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E7593D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7C484643-C241-23E9-8BF8-B07378A4EE86}"/>
              </a:ext>
            </a:extLst>
          </xdr:cNvPr>
          <xdr:cNvSpPr txBox="1"/>
        </xdr:nvSpPr>
        <xdr:spPr>
          <a:xfrm>
            <a:off x="2632364" y="565727"/>
            <a:ext cx="3498273" cy="5310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I Lihght"/>
                <a:cs typeface="Segoe UI" panose="020B0502040204020203" pitchFamily="34" charset="0"/>
              </a:rPr>
              <a:t>Entrada</a:t>
            </a:r>
          </a:p>
        </xdr:txBody>
      </xdr:sp>
    </xdr:grpSp>
    <xdr:clientData/>
  </xdr:twoCellAnchor>
  <xdr:twoCellAnchor editAs="oneCell">
    <xdr:from>
      <xdr:col>1</xdr:col>
      <xdr:colOff>589644</xdr:colOff>
      <xdr:row>19</xdr:row>
      <xdr:rowOff>45357</xdr:rowOff>
    </xdr:from>
    <xdr:to>
      <xdr:col>2</xdr:col>
      <xdr:colOff>559945</xdr:colOff>
      <xdr:row>22</xdr:row>
      <xdr:rowOff>31799</xdr:rowOff>
    </xdr:to>
    <xdr:pic>
      <xdr:nvPicPr>
        <xdr:cNvPr id="21" name="Gráfico 20" descr="Dinheiro voador estrutura de tópicos">
          <a:extLst>
            <a:ext uri="{FF2B5EF4-FFF2-40B4-BE49-F238E27FC236}">
              <a16:creationId xmlns:a16="http://schemas.microsoft.com/office/drawing/2014/main" id="{609A1E15-EAD2-A397-FBD9-AD1706D13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32430" y="4381500"/>
          <a:ext cx="596229" cy="530728"/>
        </a:xfrm>
        <a:prstGeom prst="rect">
          <a:avLst/>
        </a:prstGeom>
      </xdr:spPr>
    </xdr:pic>
    <xdr:clientData/>
  </xdr:twoCellAnchor>
  <xdr:twoCellAnchor editAs="oneCell">
    <xdr:from>
      <xdr:col>1</xdr:col>
      <xdr:colOff>562428</xdr:colOff>
      <xdr:row>1</xdr:row>
      <xdr:rowOff>136068</xdr:rowOff>
    </xdr:from>
    <xdr:to>
      <xdr:col>2</xdr:col>
      <xdr:colOff>519365</xdr:colOff>
      <xdr:row>5</xdr:row>
      <xdr:rowOff>4175</xdr:rowOff>
    </xdr:to>
    <xdr:pic>
      <xdr:nvPicPr>
        <xdr:cNvPr id="23" name="Gráfico 22" descr="Registrar estrutura de tópicos">
          <a:extLst>
            <a:ext uri="{FF2B5EF4-FFF2-40B4-BE49-F238E27FC236}">
              <a16:creationId xmlns:a16="http://schemas.microsoft.com/office/drawing/2014/main" id="{2B5E5B44-B725-B02C-9CF8-71B0C5B3D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05214" y="1206497"/>
          <a:ext cx="582865" cy="59382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99786</xdr:rowOff>
    </xdr:from>
    <xdr:to>
      <xdr:col>1</xdr:col>
      <xdr:colOff>1</xdr:colOff>
      <xdr:row>8</xdr:row>
      <xdr:rowOff>125186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Mês">
              <a:extLst>
                <a:ext uri="{FF2B5EF4-FFF2-40B4-BE49-F238E27FC236}">
                  <a16:creationId xmlns:a16="http://schemas.microsoft.com/office/drawing/2014/main" id="{7FE88195-A612-40B8-AD01-380A996084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1170215"/>
              <a:ext cx="1242786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5</xdr:col>
      <xdr:colOff>145143</xdr:colOff>
      <xdr:row>0</xdr:row>
      <xdr:rowOff>426357</xdr:rowOff>
    </xdr:from>
    <xdr:ext cx="184731" cy="264560"/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9BE9B755-A10A-904A-CF62-BE12E6CEF467}"/>
            </a:ext>
          </a:extLst>
        </xdr:cNvPr>
        <xdr:cNvSpPr txBox="1"/>
      </xdr:nvSpPr>
      <xdr:spPr>
        <a:xfrm>
          <a:off x="3891643" y="426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kern="1200"/>
        </a:p>
      </xdr:txBody>
    </xdr:sp>
    <xdr:clientData/>
  </xdr:oneCellAnchor>
  <xdr:twoCellAnchor>
    <xdr:from>
      <xdr:col>10</xdr:col>
      <xdr:colOff>263072</xdr:colOff>
      <xdr:row>0</xdr:row>
      <xdr:rowOff>344715</xdr:rowOff>
    </xdr:from>
    <xdr:to>
      <xdr:col>17</xdr:col>
      <xdr:colOff>281215</xdr:colOff>
      <xdr:row>0</xdr:row>
      <xdr:rowOff>789215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E1552CED-9718-0328-D741-EB62AEC18571}"/>
            </a:ext>
          </a:extLst>
        </xdr:cNvPr>
        <xdr:cNvGrpSpPr/>
      </xdr:nvGrpSpPr>
      <xdr:grpSpPr>
        <a:xfrm>
          <a:off x="7139215" y="344715"/>
          <a:ext cx="4399643" cy="444500"/>
          <a:chOff x="7638143" y="326572"/>
          <a:chExt cx="4399643" cy="444500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18FBB9D6-66A7-465A-A427-6F069B21A4D6}"/>
              </a:ext>
            </a:extLst>
          </xdr:cNvPr>
          <xdr:cNvSpPr/>
        </xdr:nvSpPr>
        <xdr:spPr>
          <a:xfrm>
            <a:off x="7638143" y="326572"/>
            <a:ext cx="4399643" cy="4445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kern="1200">
                <a:solidFill>
                  <a:schemeClr val="bg1">
                    <a:lumMod val="75000"/>
                  </a:schemeClr>
                </a:solidFill>
              </a:rPr>
              <a:t>Pesquisar Dados...</a:t>
            </a:r>
          </a:p>
        </xdr:txBody>
      </xdr:sp>
      <xdr:sp macro="" textlink="">
        <xdr:nvSpPr>
          <xdr:cNvPr id="34" name="Gráfico 32" descr="Lupa com preenchimento sólido">
            <a:extLst>
              <a:ext uri="{FF2B5EF4-FFF2-40B4-BE49-F238E27FC236}">
                <a16:creationId xmlns:a16="http://schemas.microsoft.com/office/drawing/2014/main" id="{C6EFD162-E46A-1639-8729-E07CDBD723D7}"/>
              </a:ext>
            </a:extLst>
          </xdr:cNvPr>
          <xdr:cNvSpPr/>
        </xdr:nvSpPr>
        <xdr:spPr>
          <a:xfrm>
            <a:off x="11444986" y="397800"/>
            <a:ext cx="320744" cy="320997"/>
          </a:xfrm>
          <a:custGeom>
            <a:avLst/>
            <a:gdLst>
              <a:gd name="connsiteX0" fmla="*/ 312465 w 320744"/>
              <a:gd name="connsiteY0" fmla="*/ 272238 h 320997"/>
              <a:gd name="connsiteX1" fmla="*/ 261674 w 320744"/>
              <a:gd name="connsiteY1" fmla="*/ 221448 h 320997"/>
              <a:gd name="connsiteX2" fmla="*/ 236482 w 320744"/>
              <a:gd name="connsiteY2" fmla="*/ 213728 h 320997"/>
              <a:gd name="connsiteX3" fmla="*/ 218603 w 320744"/>
              <a:gd name="connsiteY3" fmla="*/ 195849 h 320997"/>
              <a:gd name="connsiteX4" fmla="*/ 243796 w 320744"/>
              <a:gd name="connsiteY4" fmla="*/ 121898 h 320997"/>
              <a:gd name="connsiteX5" fmla="*/ 121898 w 320744"/>
              <a:gd name="connsiteY5" fmla="*/ 0 h 320997"/>
              <a:gd name="connsiteX6" fmla="*/ 0 w 320744"/>
              <a:gd name="connsiteY6" fmla="*/ 121898 h 320997"/>
              <a:gd name="connsiteX7" fmla="*/ 121898 w 320744"/>
              <a:gd name="connsiteY7" fmla="*/ 243796 h 320997"/>
              <a:gd name="connsiteX8" fmla="*/ 195849 w 320744"/>
              <a:gd name="connsiteY8" fmla="*/ 218603 h 320997"/>
              <a:gd name="connsiteX9" fmla="*/ 213728 w 320744"/>
              <a:gd name="connsiteY9" fmla="*/ 236482 h 320997"/>
              <a:gd name="connsiteX10" fmla="*/ 221448 w 320744"/>
              <a:gd name="connsiteY10" fmla="*/ 261674 h 320997"/>
              <a:gd name="connsiteX11" fmla="*/ 272238 w 320744"/>
              <a:gd name="connsiteY11" fmla="*/ 312465 h 320997"/>
              <a:gd name="connsiteX12" fmla="*/ 292555 w 320744"/>
              <a:gd name="connsiteY12" fmla="*/ 320998 h 320997"/>
              <a:gd name="connsiteX13" fmla="*/ 312871 w 320744"/>
              <a:gd name="connsiteY13" fmla="*/ 312465 h 320997"/>
              <a:gd name="connsiteX14" fmla="*/ 312465 w 320744"/>
              <a:gd name="connsiteY14" fmla="*/ 272238 h 320997"/>
              <a:gd name="connsiteX15" fmla="*/ 121491 w 320744"/>
              <a:gd name="connsiteY15" fmla="*/ 219010 h 320997"/>
              <a:gd name="connsiteX16" fmla="*/ 23973 w 320744"/>
              <a:gd name="connsiteY16" fmla="*/ 121491 h 320997"/>
              <a:gd name="connsiteX17" fmla="*/ 121491 w 320744"/>
              <a:gd name="connsiteY17" fmla="*/ 23973 h 320997"/>
              <a:gd name="connsiteX18" fmla="*/ 219010 w 320744"/>
              <a:gd name="connsiteY18" fmla="*/ 121491 h 320997"/>
              <a:gd name="connsiteX19" fmla="*/ 121491 w 320744"/>
              <a:gd name="connsiteY19" fmla="*/ 219010 h 32099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</a:cxnLst>
            <a:rect l="l" t="t" r="r" b="b"/>
            <a:pathLst>
              <a:path w="320744" h="320997">
                <a:moveTo>
                  <a:pt x="312465" y="272238"/>
                </a:moveTo>
                <a:lnTo>
                  <a:pt x="261674" y="221448"/>
                </a:lnTo>
                <a:cubicBezTo>
                  <a:pt x="254766" y="214540"/>
                  <a:pt x="245421" y="212102"/>
                  <a:pt x="236482" y="213728"/>
                </a:cubicBezTo>
                <a:lnTo>
                  <a:pt x="218603" y="195849"/>
                </a:lnTo>
                <a:cubicBezTo>
                  <a:pt x="234450" y="175533"/>
                  <a:pt x="243796" y="149528"/>
                  <a:pt x="243796" y="121898"/>
                </a:cubicBezTo>
                <a:cubicBezTo>
                  <a:pt x="243796" y="54854"/>
                  <a:pt x="188942" y="0"/>
                  <a:pt x="121898" y="0"/>
                </a:cubicBezTo>
                <a:cubicBezTo>
                  <a:pt x="54854" y="0"/>
                  <a:pt x="0" y="54854"/>
                  <a:pt x="0" y="121898"/>
                </a:cubicBezTo>
                <a:cubicBezTo>
                  <a:pt x="0" y="188942"/>
                  <a:pt x="54854" y="243796"/>
                  <a:pt x="121898" y="243796"/>
                </a:cubicBezTo>
                <a:cubicBezTo>
                  <a:pt x="149528" y="243796"/>
                  <a:pt x="175127" y="234450"/>
                  <a:pt x="195849" y="218603"/>
                </a:cubicBezTo>
                <a:lnTo>
                  <a:pt x="213728" y="236482"/>
                </a:lnTo>
                <a:cubicBezTo>
                  <a:pt x="212102" y="245421"/>
                  <a:pt x="214540" y="254766"/>
                  <a:pt x="221448" y="261674"/>
                </a:cubicBezTo>
                <a:lnTo>
                  <a:pt x="272238" y="312465"/>
                </a:lnTo>
                <a:cubicBezTo>
                  <a:pt x="277927" y="318153"/>
                  <a:pt x="285241" y="320998"/>
                  <a:pt x="292555" y="320998"/>
                </a:cubicBezTo>
                <a:cubicBezTo>
                  <a:pt x="299869" y="320998"/>
                  <a:pt x="307182" y="318153"/>
                  <a:pt x="312871" y="312465"/>
                </a:cubicBezTo>
                <a:cubicBezTo>
                  <a:pt x="323436" y="301088"/>
                  <a:pt x="323436" y="283209"/>
                  <a:pt x="312465" y="272238"/>
                </a:cubicBezTo>
                <a:close/>
                <a:moveTo>
                  <a:pt x="121491" y="219010"/>
                </a:moveTo>
                <a:cubicBezTo>
                  <a:pt x="67856" y="219010"/>
                  <a:pt x="23973" y="175127"/>
                  <a:pt x="23973" y="121491"/>
                </a:cubicBezTo>
                <a:cubicBezTo>
                  <a:pt x="23973" y="67856"/>
                  <a:pt x="67856" y="23973"/>
                  <a:pt x="121491" y="23973"/>
                </a:cubicBezTo>
                <a:cubicBezTo>
                  <a:pt x="175127" y="23973"/>
                  <a:pt x="219010" y="67856"/>
                  <a:pt x="219010" y="121491"/>
                </a:cubicBezTo>
                <a:cubicBezTo>
                  <a:pt x="219010" y="175127"/>
                  <a:pt x="175127" y="219010"/>
                  <a:pt x="121491" y="219010"/>
                </a:cubicBezTo>
                <a:close/>
              </a:path>
            </a:pathLst>
          </a:custGeom>
          <a:solidFill>
            <a:srgbClr val="E7593D"/>
          </a:solidFill>
          <a:ln w="3969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  <xdr:twoCellAnchor>
    <xdr:from>
      <xdr:col>1</xdr:col>
      <xdr:colOff>417286</xdr:colOff>
      <xdr:row>0</xdr:row>
      <xdr:rowOff>99785</xdr:rowOff>
    </xdr:from>
    <xdr:to>
      <xdr:col>9</xdr:col>
      <xdr:colOff>518640</xdr:colOff>
      <xdr:row>0</xdr:row>
      <xdr:rowOff>1029365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E18CDE87-78B2-F8D3-B749-2B641BCB5C37}"/>
            </a:ext>
          </a:extLst>
        </xdr:cNvPr>
        <xdr:cNvGrpSpPr/>
      </xdr:nvGrpSpPr>
      <xdr:grpSpPr>
        <a:xfrm>
          <a:off x="1660072" y="99785"/>
          <a:ext cx="5108782" cy="929580"/>
          <a:chOff x="1660072" y="99785"/>
          <a:chExt cx="5108782" cy="929580"/>
        </a:xfrm>
      </xdr:grpSpPr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C1E6A303-478D-498C-B105-F2A717D983A7}"/>
              </a:ext>
            </a:extLst>
          </xdr:cNvPr>
          <xdr:cNvSpPr/>
        </xdr:nvSpPr>
        <xdr:spPr>
          <a:xfrm>
            <a:off x="1660072" y="190512"/>
            <a:ext cx="1433286" cy="798286"/>
          </a:xfrm>
          <a:prstGeom prst="roundRect">
            <a:avLst/>
          </a:prstGeom>
          <a:solidFill>
            <a:srgbClr val="E7593D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20624365-6246-4CEE-BA5C-507D6B3BF02D}"/>
              </a:ext>
            </a:extLst>
          </xdr:cNvPr>
          <xdr:cNvSpPr txBox="1"/>
        </xdr:nvSpPr>
        <xdr:spPr>
          <a:xfrm>
            <a:off x="3256643" y="99785"/>
            <a:ext cx="3512211" cy="5231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solidFill>
                  <a:sysClr val="windowText" lastClr="000000"/>
                </a:solidFill>
                <a:latin typeface="Segoe UI Lihght"/>
                <a:cs typeface="Segoe UI" panose="020B0502040204020203" pitchFamily="34" charset="0"/>
              </a:rPr>
              <a:t>Hello,</a:t>
            </a:r>
            <a:r>
              <a:rPr lang="pt-BR" sz="2000" b="1" kern="1200" baseline="0">
                <a:solidFill>
                  <a:sysClr val="windowText" lastClr="000000"/>
                </a:solidFill>
                <a:latin typeface="Segoe UI Lihght"/>
                <a:cs typeface="Segoe UI" panose="020B0502040204020203" pitchFamily="34" charset="0"/>
              </a:rPr>
              <a:t> Grazielle</a:t>
            </a:r>
            <a:endParaRPr lang="pt-BR" sz="2000" b="1" kern="1200">
              <a:solidFill>
                <a:sysClr val="windowText" lastClr="000000"/>
              </a:solidFill>
              <a:latin typeface="Segoe UI Lihght"/>
              <a:cs typeface="Segoe UI" panose="020B0502040204020203" pitchFamily="34" charset="0"/>
            </a:endParaRPr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315A1900-34A0-404A-A3E7-827E45E45502}"/>
              </a:ext>
            </a:extLst>
          </xdr:cNvPr>
          <xdr:cNvSpPr txBox="1"/>
        </xdr:nvSpPr>
        <xdr:spPr>
          <a:xfrm>
            <a:off x="3254828" y="506187"/>
            <a:ext cx="3512211" cy="5231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kern="1200">
                <a:solidFill>
                  <a:schemeClr val="bg2">
                    <a:lumMod val="75000"/>
                  </a:schemeClr>
                </a:solidFill>
                <a:latin typeface="Segoe UI Lihght"/>
                <a:cs typeface="Segoe UI" panose="020B0502040204020203" pitchFamily="34" charset="0"/>
              </a:rPr>
              <a:t>Acompanhamento</a:t>
            </a:r>
            <a:r>
              <a:rPr lang="pt-BR" sz="1800" kern="1200" baseline="0">
                <a:solidFill>
                  <a:schemeClr val="bg2">
                    <a:lumMod val="75000"/>
                  </a:schemeClr>
                </a:solidFill>
                <a:latin typeface="Segoe UI Lihght"/>
                <a:cs typeface="Segoe UI" panose="020B0502040204020203" pitchFamily="34" charset="0"/>
              </a:rPr>
              <a:t> </a:t>
            </a:r>
            <a:r>
              <a:rPr lang="pt-BR" sz="1400" kern="1200" baseline="0">
                <a:solidFill>
                  <a:schemeClr val="bg2">
                    <a:lumMod val="75000"/>
                  </a:schemeClr>
                </a:solidFill>
                <a:latin typeface="Segoe UI Lihght"/>
                <a:cs typeface="Segoe UI" panose="020B0502040204020203" pitchFamily="34" charset="0"/>
              </a:rPr>
              <a:t>Financeiro</a:t>
            </a:r>
            <a:endParaRPr lang="pt-BR" sz="1800" kern="1200">
              <a:solidFill>
                <a:schemeClr val="bg2">
                  <a:lumMod val="75000"/>
                </a:schemeClr>
              </a:solidFill>
              <a:latin typeface="Segoe UI Lihght"/>
              <a:cs typeface="Segoe UI" panose="020B0502040204020203" pitchFamily="34" charset="0"/>
            </a:endParaRPr>
          </a:p>
        </xdr:txBody>
      </xdr:sp>
      <xdr:pic>
        <xdr:nvPicPr>
          <xdr:cNvPr id="39" name="Imagem 38" descr="Resultado de imagem para boneco com dinheiro 3d png ">
            <a:extLst>
              <a:ext uri="{FF2B5EF4-FFF2-40B4-BE49-F238E27FC236}">
                <a16:creationId xmlns:a16="http://schemas.microsoft.com/office/drawing/2014/main" id="{3AFC9DC6-5C37-F8E7-4132-D268FE5ABD07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679" t="443" r="12451" b="38937"/>
          <a:stretch/>
        </xdr:blipFill>
        <xdr:spPr bwMode="auto">
          <a:xfrm>
            <a:off x="1841499" y="136071"/>
            <a:ext cx="1097180" cy="8492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18142</xdr:colOff>
      <xdr:row>0</xdr:row>
      <xdr:rowOff>208643</xdr:rowOff>
    </xdr:from>
    <xdr:to>
      <xdr:col>0</xdr:col>
      <xdr:colOff>1233713</xdr:colOff>
      <xdr:row>0</xdr:row>
      <xdr:rowOff>771071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117B4D68-DA8E-D068-6F2F-70A39B699FBA}"/>
            </a:ext>
          </a:extLst>
        </xdr:cNvPr>
        <xdr:cNvSpPr/>
      </xdr:nvSpPr>
      <xdr:spPr>
        <a:xfrm>
          <a:off x="18142" y="208643"/>
          <a:ext cx="1215571" cy="562428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kern="1200"/>
            <a:t>Money App</a:t>
          </a:r>
        </a:p>
      </xdr:txBody>
    </xdr:sp>
    <xdr:clientData/>
  </xdr:twoCellAnchor>
  <xdr:twoCellAnchor editAs="oneCell">
    <xdr:from>
      <xdr:col>0</xdr:col>
      <xdr:colOff>907143</xdr:colOff>
      <xdr:row>0</xdr:row>
      <xdr:rowOff>471711</xdr:rowOff>
    </xdr:from>
    <xdr:to>
      <xdr:col>1</xdr:col>
      <xdr:colOff>1</xdr:colOff>
      <xdr:row>0</xdr:row>
      <xdr:rowOff>807355</xdr:rowOff>
    </xdr:to>
    <xdr:pic>
      <xdr:nvPicPr>
        <xdr:cNvPr id="45" name="Gráfico 44" descr="Dinheiro com preenchimento sólido">
          <a:extLst>
            <a:ext uri="{FF2B5EF4-FFF2-40B4-BE49-F238E27FC236}">
              <a16:creationId xmlns:a16="http://schemas.microsoft.com/office/drawing/2014/main" id="{FE9BF804-A37F-41AE-F992-BE5EE963A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07143" y="471711"/>
          <a:ext cx="335644" cy="335644"/>
        </a:xfrm>
        <a:prstGeom prst="rect">
          <a:avLst/>
        </a:prstGeom>
      </xdr:spPr>
    </xdr:pic>
    <xdr:clientData/>
  </xdr:twoCellAnchor>
  <xdr:twoCellAnchor>
    <xdr:from>
      <xdr:col>10</xdr:col>
      <xdr:colOff>260775</xdr:colOff>
      <xdr:row>1</xdr:row>
      <xdr:rowOff>54428</xdr:rowOff>
    </xdr:from>
    <xdr:to>
      <xdr:col>17</xdr:col>
      <xdr:colOff>256682</xdr:colOff>
      <xdr:row>17</xdr:row>
      <xdr:rowOff>133574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id="{50FBC760-5EC6-1AA8-69BB-D6C18ECC477E}"/>
            </a:ext>
          </a:extLst>
        </xdr:cNvPr>
        <xdr:cNvGrpSpPr/>
      </xdr:nvGrpSpPr>
      <xdr:grpSpPr>
        <a:xfrm>
          <a:off x="7136918" y="1124857"/>
          <a:ext cx="4377407" cy="2982003"/>
          <a:chOff x="7136918" y="1124857"/>
          <a:chExt cx="4377407" cy="2982003"/>
        </a:xfrm>
      </xdr:grpSpPr>
      <xdr:grpSp>
        <xdr:nvGrpSpPr>
          <xdr:cNvPr id="53" name="Agrupar 52">
            <a:extLst>
              <a:ext uri="{FF2B5EF4-FFF2-40B4-BE49-F238E27FC236}">
                <a16:creationId xmlns:a16="http://schemas.microsoft.com/office/drawing/2014/main" id="{50674C41-18E5-364C-2DBC-09C744699B88}"/>
              </a:ext>
            </a:extLst>
          </xdr:cNvPr>
          <xdr:cNvGrpSpPr/>
        </xdr:nvGrpSpPr>
        <xdr:grpSpPr>
          <a:xfrm>
            <a:off x="7136918" y="1124857"/>
            <a:ext cx="4272578" cy="2982003"/>
            <a:chOff x="1586470" y="1030093"/>
            <a:chExt cx="4280614" cy="3000375"/>
          </a:xfrm>
        </xdr:grpSpPr>
        <xdr:sp macro="" textlink="">
          <xdr:nvSpPr>
            <xdr:cNvPr id="55" name="Retângulo: Cantos Arredondados 54">
              <a:extLst>
                <a:ext uri="{FF2B5EF4-FFF2-40B4-BE49-F238E27FC236}">
                  <a16:creationId xmlns:a16="http://schemas.microsoft.com/office/drawing/2014/main" id="{7C8ADC2C-37B1-4B9A-3D69-0CC9E2BB8F90}"/>
                </a:ext>
              </a:extLst>
            </xdr:cNvPr>
            <xdr:cNvSpPr/>
          </xdr:nvSpPr>
          <xdr:spPr>
            <a:xfrm>
              <a:off x="1586470" y="1030093"/>
              <a:ext cx="4278311" cy="30003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57" name="Retângulo: Cantos Superiores Arredondados 56">
              <a:extLst>
                <a:ext uri="{FF2B5EF4-FFF2-40B4-BE49-F238E27FC236}">
                  <a16:creationId xmlns:a16="http://schemas.microsoft.com/office/drawing/2014/main" id="{99170204-ABCB-1A60-2BC9-2A55CB33DBC9}"/>
                </a:ext>
              </a:extLst>
            </xdr:cNvPr>
            <xdr:cNvSpPr/>
          </xdr:nvSpPr>
          <xdr:spPr>
            <a:xfrm>
              <a:off x="1588772" y="1106890"/>
              <a:ext cx="4278312" cy="5397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E7593D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54" name="CaixaDeTexto 53">
            <a:extLst>
              <a:ext uri="{FF2B5EF4-FFF2-40B4-BE49-F238E27FC236}">
                <a16:creationId xmlns:a16="http://schemas.microsoft.com/office/drawing/2014/main" id="{E289F6D7-3733-28C6-1967-64F1D99E8214}"/>
              </a:ext>
            </a:extLst>
          </xdr:cNvPr>
          <xdr:cNvSpPr txBox="1"/>
        </xdr:nvSpPr>
        <xdr:spPr>
          <a:xfrm>
            <a:off x="8002114" y="1296974"/>
            <a:ext cx="3512211" cy="5231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I Lihght"/>
                <a:cs typeface="Segoe UI" panose="020B0502040204020203" pitchFamily="34" charset="0"/>
              </a:rPr>
              <a:t>Economias</a:t>
            </a:r>
          </a:p>
        </xdr:txBody>
      </xdr:sp>
    </xdr:grpSp>
    <xdr:clientData/>
  </xdr:twoCellAnchor>
  <xdr:twoCellAnchor editAs="oneCell">
    <xdr:from>
      <xdr:col>10</xdr:col>
      <xdr:colOff>488043</xdr:colOff>
      <xdr:row>1</xdr:row>
      <xdr:rowOff>54429</xdr:rowOff>
    </xdr:from>
    <xdr:to>
      <xdr:col>11</xdr:col>
      <xdr:colOff>497115</xdr:colOff>
      <xdr:row>4</xdr:row>
      <xdr:rowOff>145144</xdr:rowOff>
    </xdr:to>
    <xdr:pic>
      <xdr:nvPicPr>
        <xdr:cNvPr id="60" name="Gráfico 59" descr="Cofrinho estrutura de tópicos">
          <a:extLst>
            <a:ext uri="{FF2B5EF4-FFF2-40B4-BE49-F238E27FC236}">
              <a16:creationId xmlns:a16="http://schemas.microsoft.com/office/drawing/2014/main" id="{A45EFDFF-999B-48DF-8A72-C91EBB034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7364186" y="1124858"/>
          <a:ext cx="635000" cy="635000"/>
        </a:xfrm>
        <a:prstGeom prst="rect">
          <a:avLst/>
        </a:prstGeom>
      </xdr:spPr>
    </xdr:pic>
    <xdr:clientData/>
  </xdr:twoCellAnchor>
  <xdr:twoCellAnchor>
    <xdr:from>
      <xdr:col>10</xdr:col>
      <xdr:colOff>451275</xdr:colOff>
      <xdr:row>5</xdr:row>
      <xdr:rowOff>18141</xdr:rowOff>
    </xdr:from>
    <xdr:to>
      <xdr:col>16</xdr:col>
      <xdr:colOff>366004</xdr:colOff>
      <xdr:row>17</xdr:row>
      <xdr:rowOff>36285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D531ED5-A043-4144-A661-95714E9E8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Retângulo: Cantos Arredondados 5">
          <a:extLst xmlns:a="http://schemas.openxmlformats.org/drawingml/2006/main">
            <a:ext uri="{FF2B5EF4-FFF2-40B4-BE49-F238E27FC236}">
              <a16:creationId xmlns:a16="http://schemas.microsoft.com/office/drawing/2014/main" id="{247763BA-4690-104A-843D-F06450389D30}"/>
            </a:ext>
          </a:extLst>
        </cdr:cNvPr>
        <cdr:cNvSpPr/>
      </cdr:nvSpPr>
      <cdr:spPr>
        <a:xfrm xmlns:a="http://schemas.openxmlformats.org/drawingml/2006/main" flipH="1">
          <a:off x="-869156" y="-4222749"/>
          <a:ext cx="0" cy="0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 kern="1200"/>
        </a:p>
      </cdr:txBody>
    </cdr:sp>
  </cdr:relSizeAnchor>
</c:userShape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zielle Mesquita de Macedo" refreshedDate="45684.660115509258" createdVersion="8" refreshedVersion="8" minRefreshableVersion="3" recordCount="44" xr:uid="{00000000-000A-0000-FFFF-FFFF05000000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7602072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4:D2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12">
  <location ref="I5:J1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formats count="1">
    <format dxfId="5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A6964CD-4CB6-47FF-9EB7-856E119B305B}" sourceName="Mês">
  <pivotTables>
    <pivotTable tabId="2" name="Tabela dinâmica1"/>
    <pivotTable tabId="2" name="Tabela dinâmica2"/>
  </pivotTables>
  <data>
    <tabular pivotCacheId="760207214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6E8CD7D-568C-4691-A00F-01C564C47376}" cache="SegmentaçãodeDados_Mês" caption="Mês" style="SlicerStyleLight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operations" displayName="tbl_operations" ref="A1:H45" totalsRowShown="0" dataDxfId="14">
  <autoFilter ref="A1:H45" xr:uid="{00000000-0009-0000-0100-000001000000}"/>
  <tableColumns count="8">
    <tableColumn id="1" xr3:uid="{00000000-0010-0000-0000-000001000000}" name="Data" dataDxfId="13"/>
    <tableColumn id="8" xr3:uid="{6210B6CC-5600-4FDD-91B5-2A3872B30D72}" name="Mês" dataDxfId="12">
      <calculatedColumnFormula>MONTH(tbl_operations[[#This Row],[Data]])</calculatedColumnFormula>
    </tableColumn>
    <tableColumn id="2" xr3:uid="{00000000-0010-0000-0000-000002000000}" name="Tipo" dataDxfId="11"/>
    <tableColumn id="3" xr3:uid="{00000000-0010-0000-0000-000003000000}" name="Categoria" dataDxfId="10"/>
    <tableColumn id="4" xr3:uid="{00000000-0010-0000-0000-000004000000}" name="Descrição" dataDxfId="9"/>
    <tableColumn id="5" xr3:uid="{00000000-0010-0000-0000-000005000000}" name="Valor" dataDxfId="8" dataCellStyle="Moeda"/>
    <tableColumn id="6" xr3:uid="{00000000-0010-0000-0000-000006000000}" name="Operação Bancária" dataDxfId="7"/>
    <tableColumn id="7" xr3:uid="{00000000-0010-0000-0000-000007000000}" name="Statu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AE2E9A-D8A6-4259-82CC-A2B35F6D19C9}" name="Tabela2" displayName="Tabela2" ref="C6:D20" totalsRowShown="0" headerRowDxfId="4">
  <autoFilter ref="C6:D20" xr:uid="{52AE2E9A-D8A6-4259-82CC-A2B35F6D19C9}"/>
  <tableColumns count="2">
    <tableColumn id="1" xr3:uid="{3BD752D7-B107-4C0C-8622-B25618503A62}" name="Data de Lançamento" dataDxfId="3" totalsRowDxfId="2"/>
    <tableColumn id="2" xr3:uid="{0E0D6319-3FA2-43DC-ACDD-14B62A2DADDB}" name="Depósito Reservardo" dataDxfId="1" totalsRowDxfId="0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9/04/relationships/namedSheetView" Target="../namedSheetViews/namedSheetView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45"/>
  <sheetViews>
    <sheetView workbookViewId="0"/>
  </sheetViews>
  <sheetFormatPr defaultRowHeight="14.5" x14ac:dyDescent="0.35"/>
  <cols>
    <col min="1" max="1" width="10.08984375" bestFit="1" customWidth="1"/>
    <col min="2" max="2" width="10.08984375" customWidth="1"/>
    <col min="4" max="4" width="19.26953125" bestFit="1" customWidth="1"/>
    <col min="5" max="5" width="30.6328125" bestFit="1" customWidth="1"/>
    <col min="6" max="6" width="11.08984375" bestFit="1" customWidth="1"/>
    <col min="7" max="7" width="18.36328125" customWidth="1"/>
  </cols>
  <sheetData>
    <row r="1" spans="1:8" x14ac:dyDescent="0.35">
      <c r="A1" t="s">
        <v>0</v>
      </c>
      <c r="B1" t="s">
        <v>76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21.65" customHeight="1" x14ac:dyDescent="0.35">
      <c r="A2" s="1">
        <v>45505</v>
      </c>
      <c r="B2" s="9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21.65" customHeight="1" x14ac:dyDescent="0.35">
      <c r="A3" s="1">
        <v>45505</v>
      </c>
      <c r="B3" s="9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21.65" customHeight="1" x14ac:dyDescent="0.35">
      <c r="A4" s="1">
        <v>45507</v>
      </c>
      <c r="B4" s="9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21.65" customHeight="1" x14ac:dyDescent="0.35">
      <c r="A5" s="1">
        <v>45509</v>
      </c>
      <c r="B5" s="9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21.65" customHeight="1" x14ac:dyDescent="0.35">
      <c r="A6" s="1">
        <v>45511</v>
      </c>
      <c r="B6" s="9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21.65" customHeight="1" x14ac:dyDescent="0.35">
      <c r="A7" s="1">
        <v>45514</v>
      </c>
      <c r="B7" s="9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21.65" customHeight="1" x14ac:dyDescent="0.35">
      <c r="A8" s="1">
        <v>45516</v>
      </c>
      <c r="B8" s="9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21.65" customHeight="1" x14ac:dyDescent="0.35">
      <c r="A9" s="1">
        <v>45519</v>
      </c>
      <c r="B9" s="9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21.65" customHeight="1" x14ac:dyDescent="0.35">
      <c r="A10" s="1">
        <v>45519</v>
      </c>
      <c r="B10" s="9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21.65" customHeight="1" x14ac:dyDescent="0.35">
      <c r="A11" s="1">
        <v>45522</v>
      </c>
      <c r="B11" s="9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21.65" customHeight="1" x14ac:dyDescent="0.35">
      <c r="A12" s="1">
        <v>45524</v>
      </c>
      <c r="B12" s="9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21.65" customHeight="1" x14ac:dyDescent="0.35">
      <c r="A13" s="1">
        <v>45526</v>
      </c>
      <c r="B13" s="9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21.65" customHeight="1" x14ac:dyDescent="0.35">
      <c r="A14" s="1">
        <v>45528</v>
      </c>
      <c r="B14" s="9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21.65" customHeight="1" x14ac:dyDescent="0.35">
      <c r="A15" s="1">
        <v>45532</v>
      </c>
      <c r="B15" s="9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21.65" customHeight="1" x14ac:dyDescent="0.35">
      <c r="A16" s="1">
        <v>45534</v>
      </c>
      <c r="B16" s="9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21.65" customHeight="1" x14ac:dyDescent="0.35">
      <c r="A17" s="1">
        <v>45535</v>
      </c>
      <c r="B17" s="9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21.65" customHeight="1" x14ac:dyDescent="0.35">
      <c r="A18" s="1">
        <v>45536</v>
      </c>
      <c r="B18" s="9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21.65" customHeight="1" x14ac:dyDescent="0.35">
      <c r="A19" s="1">
        <v>45537</v>
      </c>
      <c r="B19" s="9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21.65" customHeight="1" x14ac:dyDescent="0.35">
      <c r="A20" s="1">
        <v>45540</v>
      </c>
      <c r="B20" s="9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21.65" customHeight="1" x14ac:dyDescent="0.35">
      <c r="A21" s="1">
        <v>45543</v>
      </c>
      <c r="B21" s="9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21.65" customHeight="1" x14ac:dyDescent="0.35">
      <c r="A22" s="1">
        <v>45546</v>
      </c>
      <c r="B22" s="9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21.65" customHeight="1" x14ac:dyDescent="0.35">
      <c r="A23" s="1">
        <v>45549</v>
      </c>
      <c r="B23" s="9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21.65" customHeight="1" x14ac:dyDescent="0.35">
      <c r="A24" s="1">
        <v>45552</v>
      </c>
      <c r="B24" s="9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21.65" customHeight="1" x14ac:dyDescent="0.35">
      <c r="A25" s="1">
        <v>45555</v>
      </c>
      <c r="B25" s="9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21.65" customHeight="1" x14ac:dyDescent="0.35">
      <c r="A26" s="1">
        <v>45555</v>
      </c>
      <c r="B26" s="9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21.65" customHeight="1" x14ac:dyDescent="0.35">
      <c r="A27" s="1">
        <v>45558</v>
      </c>
      <c r="B27" s="9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21.65" customHeight="1" x14ac:dyDescent="0.35">
      <c r="A28" s="1">
        <v>45561</v>
      </c>
      <c r="B28" s="9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21.65" customHeight="1" x14ac:dyDescent="0.35">
      <c r="A29" s="1">
        <v>45564</v>
      </c>
      <c r="B29" s="9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21.65" customHeight="1" x14ac:dyDescent="0.35">
      <c r="A30" s="1">
        <v>45566</v>
      </c>
      <c r="B30" s="9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21.65" customHeight="1" x14ac:dyDescent="0.35">
      <c r="A31" s="1">
        <v>45566</v>
      </c>
      <c r="B31" s="9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21.65" customHeight="1" x14ac:dyDescent="0.35">
      <c r="A32" s="1">
        <v>45568</v>
      </c>
      <c r="B32" s="9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21.65" customHeight="1" x14ac:dyDescent="0.35">
      <c r="A33" s="1">
        <v>45570</v>
      </c>
      <c r="B33" s="9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21.65" customHeight="1" x14ac:dyDescent="0.35">
      <c r="A34" s="1">
        <v>45573</v>
      </c>
      <c r="B34" s="9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21.65" customHeight="1" x14ac:dyDescent="0.35">
      <c r="A35" s="1">
        <v>45575</v>
      </c>
      <c r="B35" s="9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21.65" customHeight="1" x14ac:dyDescent="0.35">
      <c r="A36" s="1">
        <v>45578</v>
      </c>
      <c r="B36" s="9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21.65" customHeight="1" x14ac:dyDescent="0.35">
      <c r="A37" s="1">
        <v>45580</v>
      </c>
      <c r="B37" s="9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21.65" customHeight="1" x14ac:dyDescent="0.35">
      <c r="A38" s="1">
        <v>45583</v>
      </c>
      <c r="B38" s="9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21.65" customHeight="1" x14ac:dyDescent="0.35">
      <c r="A39" s="1">
        <v>45583</v>
      </c>
      <c r="B39" s="9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21.65" customHeight="1" x14ac:dyDescent="0.35">
      <c r="A40" s="1">
        <v>45585</v>
      </c>
      <c r="B40" s="9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21.65" customHeight="1" x14ac:dyDescent="0.35">
      <c r="A41" s="1">
        <v>45587</v>
      </c>
      <c r="B41" s="9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21.65" customHeight="1" x14ac:dyDescent="0.35">
      <c r="A42" s="1">
        <v>45589</v>
      </c>
      <c r="B42" s="9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21.65" customHeight="1" x14ac:dyDescent="0.35">
      <c r="A43" s="1">
        <v>45591</v>
      </c>
      <c r="B43" s="9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21.65" customHeight="1" x14ac:dyDescent="0.35">
      <c r="A44" s="1">
        <v>45595</v>
      </c>
      <c r="B44" s="9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21.65" customHeight="1" x14ac:dyDescent="0.35">
      <c r="A45" s="1">
        <v>45596</v>
      </c>
      <c r="B45" s="9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C1:J20"/>
  <sheetViews>
    <sheetView workbookViewId="0">
      <selection activeCell="D6" sqref="D6"/>
    </sheetView>
  </sheetViews>
  <sheetFormatPr defaultRowHeight="14.5" x14ac:dyDescent="0.35"/>
  <cols>
    <col min="3" max="3" width="19.26953125" bestFit="1" customWidth="1"/>
    <col min="4" max="5" width="12.7265625" bestFit="1" customWidth="1"/>
    <col min="9" max="9" width="17" bestFit="1" customWidth="1"/>
    <col min="10" max="10" width="12.7265625" bestFit="1" customWidth="1"/>
  </cols>
  <sheetData>
    <row r="1" spans="3:10" x14ac:dyDescent="0.35">
      <c r="C1" t="s">
        <v>75</v>
      </c>
    </row>
    <row r="2" spans="3:10" x14ac:dyDescent="0.35">
      <c r="C2" s="4" t="s">
        <v>1</v>
      </c>
      <c r="D2" t="s">
        <v>12</v>
      </c>
    </row>
    <row r="3" spans="3:10" x14ac:dyDescent="0.35">
      <c r="I3" s="4" t="s">
        <v>1</v>
      </c>
      <c r="J3" t="s">
        <v>7</v>
      </c>
    </row>
    <row r="4" spans="3:10" x14ac:dyDescent="0.35">
      <c r="C4" s="4" t="s">
        <v>72</v>
      </c>
      <c r="D4" t="s">
        <v>74</v>
      </c>
    </row>
    <row r="5" spans="3:10" x14ac:dyDescent="0.35">
      <c r="C5" s="5" t="s">
        <v>13</v>
      </c>
      <c r="D5" s="6">
        <v>1600</v>
      </c>
      <c r="I5" s="4" t="s">
        <v>72</v>
      </c>
      <c r="J5" t="s">
        <v>74</v>
      </c>
    </row>
    <row r="6" spans="3:10" x14ac:dyDescent="0.35">
      <c r="C6" s="5" t="s">
        <v>39</v>
      </c>
      <c r="D6" s="6">
        <v>330</v>
      </c>
      <c r="I6" s="5" t="s">
        <v>50</v>
      </c>
      <c r="J6" s="6">
        <v>1200</v>
      </c>
    </row>
    <row r="7" spans="3:10" x14ac:dyDescent="0.35">
      <c r="C7" s="5" t="s">
        <v>25</v>
      </c>
      <c r="D7" s="6">
        <v>1100</v>
      </c>
      <c r="I7" s="5" t="s">
        <v>29</v>
      </c>
      <c r="J7" s="6">
        <v>800</v>
      </c>
    </row>
    <row r="8" spans="3:10" x14ac:dyDescent="0.35">
      <c r="C8" s="5" t="s">
        <v>33</v>
      </c>
      <c r="D8" s="6">
        <v>3000</v>
      </c>
      <c r="I8" s="5" t="s">
        <v>8</v>
      </c>
      <c r="J8" s="6">
        <v>15000</v>
      </c>
    </row>
    <row r="9" spans="3:10" x14ac:dyDescent="0.35">
      <c r="C9" s="5" t="s">
        <v>45</v>
      </c>
      <c r="D9" s="6">
        <v>570</v>
      </c>
      <c r="I9" s="5" t="s">
        <v>63</v>
      </c>
      <c r="J9" s="6">
        <v>1500</v>
      </c>
    </row>
    <row r="10" spans="3:10" x14ac:dyDescent="0.35">
      <c r="C10" s="5" t="s">
        <v>21</v>
      </c>
      <c r="D10" s="6">
        <v>500</v>
      </c>
      <c r="I10" s="5" t="s">
        <v>73</v>
      </c>
      <c r="J10" s="6">
        <v>18500</v>
      </c>
    </row>
    <row r="11" spans="3:10" x14ac:dyDescent="0.35">
      <c r="C11" s="5" t="s">
        <v>41</v>
      </c>
      <c r="D11" s="6">
        <v>350</v>
      </c>
    </row>
    <row r="12" spans="3:10" x14ac:dyDescent="0.35">
      <c r="C12" s="5" t="s">
        <v>37</v>
      </c>
      <c r="D12" s="6">
        <v>830</v>
      </c>
    </row>
    <row r="13" spans="3:10" x14ac:dyDescent="0.35">
      <c r="C13" s="5" t="s">
        <v>23</v>
      </c>
      <c r="D13" s="6">
        <v>970</v>
      </c>
    </row>
    <row r="14" spans="3:10" x14ac:dyDescent="0.35">
      <c r="C14" s="5" t="s">
        <v>31</v>
      </c>
      <c r="D14" s="6">
        <v>1400</v>
      </c>
    </row>
    <row r="15" spans="3:10" x14ac:dyDescent="0.35">
      <c r="C15" s="5" t="s">
        <v>17</v>
      </c>
      <c r="D15" s="6">
        <v>800</v>
      </c>
    </row>
    <row r="16" spans="3:10" x14ac:dyDescent="0.35">
      <c r="C16" s="5" t="s">
        <v>54</v>
      </c>
      <c r="D16" s="6">
        <v>250</v>
      </c>
    </row>
    <row r="17" spans="3:4" x14ac:dyDescent="0.35">
      <c r="C17" s="5" t="s">
        <v>35</v>
      </c>
      <c r="D17" s="6">
        <v>1250</v>
      </c>
    </row>
    <row r="18" spans="3:4" x14ac:dyDescent="0.35">
      <c r="C18" s="5" t="s">
        <v>27</v>
      </c>
      <c r="D18" s="6">
        <v>1500</v>
      </c>
    </row>
    <row r="19" spans="3:4" x14ac:dyDescent="0.35">
      <c r="C19" s="5" t="s">
        <v>43</v>
      </c>
      <c r="D19" s="6">
        <v>1250</v>
      </c>
    </row>
    <row r="20" spans="3:4" x14ac:dyDescent="0.35">
      <c r="C20" s="5" t="s">
        <v>73</v>
      </c>
      <c r="D20" s="6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"/>
  <sheetViews>
    <sheetView showGridLines="0" showRowColHeaders="0" tabSelected="1" zoomScale="70" zoomScaleNormal="70" workbookViewId="0">
      <selection activeCell="R19" sqref="R19"/>
    </sheetView>
  </sheetViews>
  <sheetFormatPr defaultColWidth="0" defaultRowHeight="14.5" x14ac:dyDescent="0.35"/>
  <cols>
    <col min="1" max="1" width="17.7265625" style="7" customWidth="1"/>
    <col min="2" max="21" width="9" style="8" customWidth="1"/>
    <col min="22" max="16384" width="9" hidden="1"/>
  </cols>
  <sheetData>
    <row r="1" ht="84.75" customHeight="1" x14ac:dyDescent="0.3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B0CD4-AD39-4700-A336-5E045ACD24A5}">
  <sheetPr>
    <tabColor rgb="FF0070C0"/>
  </sheetPr>
  <dimension ref="C1:F32"/>
  <sheetViews>
    <sheetView topLeftCell="C1" workbookViewId="0">
      <selection activeCell="D3" sqref="D3:D5"/>
    </sheetView>
  </sheetViews>
  <sheetFormatPr defaultRowHeight="14.5" x14ac:dyDescent="0.35"/>
  <cols>
    <col min="3" max="3" width="19.90625" customWidth="1"/>
    <col min="4" max="4" width="20" customWidth="1"/>
  </cols>
  <sheetData>
    <row r="1" spans="3:6" s="7" customFormat="1" ht="63" customHeight="1" x14ac:dyDescent="0.35"/>
    <row r="3" spans="3:6" x14ac:dyDescent="0.35">
      <c r="C3" s="15" t="s">
        <v>79</v>
      </c>
      <c r="D3" s="14">
        <f>SUM(Tabela2[Depósito Reservardo])</f>
        <v>4050</v>
      </c>
    </row>
    <row r="4" spans="3:6" x14ac:dyDescent="0.35">
      <c r="C4" s="15" t="s">
        <v>80</v>
      </c>
      <c r="D4" s="11">
        <v>20000</v>
      </c>
    </row>
    <row r="6" spans="3:6" x14ac:dyDescent="0.35">
      <c r="C6" s="10" t="s">
        <v>77</v>
      </c>
      <c r="D6" s="10" t="s">
        <v>78</v>
      </c>
    </row>
    <row r="7" spans="3:6" x14ac:dyDescent="0.35">
      <c r="C7" s="12">
        <v>45603</v>
      </c>
      <c r="D7" s="14">
        <v>50</v>
      </c>
      <c r="F7" s="14"/>
    </row>
    <row r="8" spans="3:6" x14ac:dyDescent="0.35">
      <c r="C8" s="12">
        <v>45604</v>
      </c>
      <c r="D8" s="14">
        <v>281</v>
      </c>
      <c r="F8" s="14"/>
    </row>
    <row r="9" spans="3:6" x14ac:dyDescent="0.35">
      <c r="C9" s="12">
        <v>45605</v>
      </c>
      <c r="D9" s="14">
        <v>463</v>
      </c>
      <c r="F9" s="14"/>
    </row>
    <row r="10" spans="3:6" x14ac:dyDescent="0.35">
      <c r="C10" s="12">
        <v>45606</v>
      </c>
      <c r="D10" s="14">
        <v>424</v>
      </c>
      <c r="F10" s="14"/>
    </row>
    <row r="11" spans="3:6" x14ac:dyDescent="0.35">
      <c r="C11" s="12">
        <v>45607</v>
      </c>
      <c r="D11" s="14">
        <v>228</v>
      </c>
      <c r="F11" s="14"/>
    </row>
    <row r="12" spans="3:6" x14ac:dyDescent="0.35">
      <c r="C12" s="12">
        <v>45608</v>
      </c>
      <c r="D12" s="14">
        <v>342</v>
      </c>
      <c r="F12" s="14"/>
    </row>
    <row r="13" spans="3:6" x14ac:dyDescent="0.35">
      <c r="C13" s="12">
        <v>45609</v>
      </c>
      <c r="D13" s="14">
        <v>183</v>
      </c>
      <c r="F13" s="14"/>
    </row>
    <row r="14" spans="3:6" x14ac:dyDescent="0.35">
      <c r="C14" s="12">
        <v>45610</v>
      </c>
      <c r="D14" s="14">
        <v>143</v>
      </c>
      <c r="F14" s="14"/>
    </row>
    <row r="15" spans="3:6" x14ac:dyDescent="0.35">
      <c r="C15" s="12">
        <v>45611</v>
      </c>
      <c r="D15" s="14">
        <v>160</v>
      </c>
      <c r="F15" s="14"/>
    </row>
    <row r="16" spans="3:6" x14ac:dyDescent="0.35">
      <c r="C16" s="12">
        <v>45612</v>
      </c>
      <c r="D16" s="14">
        <v>247</v>
      </c>
      <c r="F16" s="14"/>
    </row>
    <row r="17" spans="3:6" x14ac:dyDescent="0.35">
      <c r="C17" s="12">
        <v>45613</v>
      </c>
      <c r="D17" s="14">
        <v>467</v>
      </c>
      <c r="F17" s="14"/>
    </row>
    <row r="18" spans="3:6" x14ac:dyDescent="0.35">
      <c r="C18" s="12">
        <v>45614</v>
      </c>
      <c r="D18" s="14">
        <v>474</v>
      </c>
      <c r="F18" s="14"/>
    </row>
    <row r="19" spans="3:6" x14ac:dyDescent="0.35">
      <c r="C19" s="12">
        <v>45615</v>
      </c>
      <c r="D19" s="14">
        <v>454</v>
      </c>
      <c r="F19" s="14"/>
    </row>
    <row r="20" spans="3:6" x14ac:dyDescent="0.35">
      <c r="C20" s="12">
        <v>45616</v>
      </c>
      <c r="D20" s="14">
        <v>134</v>
      </c>
      <c r="F20" s="14"/>
    </row>
    <row r="21" spans="3:6" x14ac:dyDescent="0.35">
      <c r="C21" s="12"/>
      <c r="D21" s="13"/>
    </row>
    <row r="22" spans="3:6" x14ac:dyDescent="0.35">
      <c r="C22" s="12"/>
      <c r="D22" s="13"/>
    </row>
    <row r="23" spans="3:6" x14ac:dyDescent="0.35">
      <c r="C23" s="12"/>
      <c r="D23" s="13"/>
    </row>
    <row r="24" spans="3:6" x14ac:dyDescent="0.35">
      <c r="C24" s="12"/>
      <c r="D24" s="13"/>
    </row>
    <row r="25" spans="3:6" x14ac:dyDescent="0.35">
      <c r="C25" s="12"/>
      <c r="D25" s="13"/>
    </row>
    <row r="26" spans="3:6" x14ac:dyDescent="0.35">
      <c r="C26" s="12"/>
      <c r="D26" s="13"/>
    </row>
    <row r="27" spans="3:6" x14ac:dyDescent="0.35">
      <c r="C27" s="12"/>
      <c r="D27" s="13"/>
    </row>
    <row r="28" spans="3:6" x14ac:dyDescent="0.35">
      <c r="C28" s="12"/>
      <c r="D28" s="13"/>
    </row>
    <row r="29" spans="3:6" x14ac:dyDescent="0.35">
      <c r="C29" s="12"/>
      <c r="D29" s="13"/>
    </row>
    <row r="30" spans="3:6" x14ac:dyDescent="0.35">
      <c r="C30" s="12"/>
      <c r="D30" s="13"/>
    </row>
    <row r="31" spans="3:6" x14ac:dyDescent="0.35">
      <c r="C31" s="12"/>
      <c r="D31" s="13"/>
    </row>
    <row r="32" spans="3:6" x14ac:dyDescent="0.35">
      <c r="C32" s="12"/>
      <c r="D32" s="13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Controler</vt:lpstr>
      <vt:lpstr>Dashboard</vt:lpstr>
      <vt:lpstr>Caixinha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Grazielle Mesquita de Macedo</dc:creator>
  <cp:lastModifiedBy>Grazielle Mesquita de Macedo</cp:lastModifiedBy>
  <dcterms:created xsi:type="dcterms:W3CDTF">2025-01-24T13:33:31Z</dcterms:created>
  <dcterms:modified xsi:type="dcterms:W3CDTF">2025-01-27T22:18:38Z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2025-01-24T15:10:26Z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54eb8e18-049f-4400-912e-b17b9ce3d16c</vt:lpwstr>
  </property>
  <property fmtid="{D5CDD505-2E9C-101B-9397-08002B2CF9AE}" pid="8" name="MSIP_Label_fde7aacd-7cc4-4c31-9e6f-7ef306428f09_ContentBits">
    <vt:lpwstr>1</vt:lpwstr>
  </property>
</Properties>
</file>