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Grdbldr\MUT_Examples\_MUT_USERBIN\"/>
    </mc:Choice>
  </mc:AlternateContent>
  <xr:revisionPtr revIDLastSave="0" documentId="13_ncr:1_{6890B08A-37C9-417F-B31A-87154F1B06A0}" xr6:coauthVersionLast="47" xr6:coauthVersionMax="47" xr10:uidLastSave="{00000000-0000-0000-0000-000000000000}"/>
  <bookViews>
    <workbookView xWindow="-120" yWindow="-120" windowWidth="29040" windowHeight="16440" xr2:uid="{E23FC164-8C97-4E6B-B79D-1AAD7201784F}"/>
  </bookViews>
  <sheets>
    <sheet name="SWF" sheetId="1" r:id="rId1"/>
    <sheet name="Options" sheetId="2" r:id="rId2"/>
  </sheets>
  <calcPr calcId="191029"/>
</workbook>
</file>

<file path=xl/calcChain.xml><?xml version="1.0" encoding="utf-8"?>
<calcChain xmlns="http://schemas.openxmlformats.org/spreadsheetml/2006/main">
  <c r="A8" i="1" l="1"/>
  <c r="A9" i="1" s="1"/>
  <c r="A3" i="1"/>
  <c r="A4" i="1" s="1"/>
  <c r="A5" i="1" s="1"/>
  <c r="A6" i="1" s="1"/>
  <c r="A7" i="1" s="1"/>
</calcChain>
</file>

<file path=xl/sharedStrings.xml><?xml version="1.0" encoding="utf-8"?>
<sst xmlns="http://schemas.openxmlformats.org/spreadsheetml/2006/main" count="55" uniqueCount="36">
  <si>
    <t>SWF ID</t>
  </si>
  <si>
    <t>Material Name</t>
  </si>
  <si>
    <t>Length Unit</t>
  </si>
  <si>
    <t>Time Unit</t>
  </si>
  <si>
    <t>Manning's coefficient</t>
  </si>
  <si>
    <t>Depression storage height</t>
  </si>
  <si>
    <t>Obstruction storage height</t>
  </si>
  <si>
    <t>SWF Depth for smoothing (SWFH1)</t>
  </si>
  <si>
    <t>SWF Depth for smoothing (SWFH2)</t>
  </si>
  <si>
    <t>Notes</t>
  </si>
  <si>
    <t>Streambed</t>
  </si>
  <si>
    <t>METERS</t>
  </si>
  <si>
    <t>SECONDS</t>
  </si>
  <si>
    <t>Grass</t>
  </si>
  <si>
    <t>Panday slope</t>
  </si>
  <si>
    <t>Panday channel</t>
  </si>
  <si>
    <t>YEARS</t>
  </si>
  <si>
    <t>Length</t>
  </si>
  <si>
    <t>Time</t>
  </si>
  <si>
    <t>Mass</t>
  </si>
  <si>
    <t>FEET</t>
  </si>
  <si>
    <t>CENTIMETERS</t>
  </si>
  <si>
    <t>MINUTES</t>
  </si>
  <si>
    <t>HOURS</t>
  </si>
  <si>
    <t>DAYS</t>
  </si>
  <si>
    <t>GRAM</t>
  </si>
  <si>
    <t>KILOGRAM</t>
  </si>
  <si>
    <t>Abdul example</t>
  </si>
  <si>
    <t>Panday example</t>
  </si>
  <si>
    <t/>
  </si>
  <si>
    <t>2D Hillslope 100 m length</t>
  </si>
  <si>
    <t>2D Hillslope</t>
  </si>
  <si>
    <t>Streambed_Calib_USG_V1</t>
  </si>
  <si>
    <t>Streambed_Calib_USG_V2</t>
  </si>
  <si>
    <t>Abdul example calibrated for USG Prism Cell</t>
  </si>
  <si>
    <t>Abdul example calibrated for USG Hexahedra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</si>
</sst>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0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8">
    <xf numFmtId="0" fontId="0" fillId="0" borderId="0" xfId="0"/>
    <xf numFmtId="0" fontId="0" fillId="0" borderId="0" xfId="0" applyProtection="1">
      <protection locked="0"/>
    </xf>
    <xf numFmtId="0" fontId="0" fillId="0" borderId="0" xfId="0" applyAlignment="1" applyProtection="1">
      <alignment horizontal="center" wrapText="1"/>
      <protection locked="0"/>
    </xf>
    <xf numFmtId="0" fontId="0" fillId="0" borderId="0" xfId="0" applyAlignment="1" applyProtection="1">
      <alignment horizontal="center" wrapText="1"/>
    </xf>
    <xf numFmtId="0" fontId="19" fillId="33" borderId="10" xfId="42" applyFont="1" applyFill="1" applyBorder="1" applyAlignment="1" applyProtection="1">
      <alignment horizontal="center"/>
    </xf>
    <xf numFmtId="0" fontId="0" fillId="0" borderId="0" xfId="0" applyProtection="1"/>
    <xf numFmtId="11" fontId="0" fillId="0" borderId="0" xfId="0" applyNumberFormat="1" applyProtection="1"/>
    <xf numFmtId="0" fontId="19" fillId="0" borderId="11" xfId="42" applyFont="1" applyBorder="1" applyAlignment="1" applyProtection="1">
      <alignment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_qrySWF" xfId="42" xr:uid="{0C4AEBD0-1E9D-4131-8E8D-E3DE3B74F16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38394-FBD0-4DB4-9C44-75AB6C6E6941}">
  <dimension ref="A1:J9"/>
  <sheetViews>
    <sheetView tabSelected="1" workbookViewId="0">
      <selection activeCell="B10" sqref="B10"/>
    </sheetView>
  </sheetViews>
  <sheetFormatPr defaultRowHeight="15" x14ac:dyDescent="0.25"/>
  <cols>
    <col min="1" max="1" width="9.140625" style="1"/>
    <col min="2" max="2" width="25" style="1" customWidth="1"/>
    <col min="3" max="3" width="11" style="1" customWidth="1"/>
    <col min="4" max="4" width="14.85546875" style="1" customWidth="1"/>
    <col min="5" max="5" width="14.42578125" style="1" customWidth="1"/>
    <col min="6" max="6" width="19.85546875" style="1" customWidth="1"/>
    <col min="7" max="7" width="23.140625" style="1" customWidth="1"/>
    <col min="8" max="9" width="9.140625" style="1"/>
    <col min="10" max="10" width="57.140625" style="1" customWidth="1"/>
    <col min="11" max="16384" width="9.140625" style="1"/>
  </cols>
  <sheetData>
    <row r="1" spans="1:10" s="2" customFormat="1" ht="31.5" customHeight="1" x14ac:dyDescent="0.25">
      <c r="A1" s="3" t="s">
        <v>0</v>
      </c>
      <c r="B1" s="3" t="s">
        <v>1</v>
      </c>
      <c r="C1" s="3" t="s">
        <v>4</v>
      </c>
      <c r="D1" s="3" t="s">
        <v>5</v>
      </c>
      <c r="E1" s="3" t="s">
        <v>6</v>
      </c>
      <c r="F1" s="3" t="s">
        <v>7</v>
      </c>
      <c r="G1" s="3" t="s">
        <v>8</v>
      </c>
      <c r="H1" s="3" t="s">
        <v>2</v>
      </c>
      <c r="I1" s="3" t="s">
        <v>3</v>
      </c>
      <c r="J1" s="4" t="s">
        <v>9</v>
      </c>
    </row>
    <row r="2" spans="1:10" x14ac:dyDescent="0.25">
      <c r="A2" s="5">
        <v>1</v>
      </c>
      <c r="B2" s="5" t="s">
        <v>31</v>
      </c>
      <c r="C2" s="6">
        <v>1.6999999999999999E-9</v>
      </c>
      <c r="D2" s="5">
        <v>9.9999999999999995E-7</v>
      </c>
      <c r="E2" s="5">
        <v>9.9999999999999995E-7</v>
      </c>
      <c r="F2" s="5">
        <v>9.9999999999999995E-7</v>
      </c>
      <c r="G2" s="5">
        <v>9.9999999999999995E-7</v>
      </c>
      <c r="H2" s="5" t="s">
        <v>11</v>
      </c>
      <c r="I2" s="5" t="s">
        <v>16</v>
      </c>
      <c r="J2" s="7" t="s">
        <v>29</v>
      </c>
    </row>
    <row r="3" spans="1:10" x14ac:dyDescent="0.25">
      <c r="A3" s="5">
        <f>A2+1</f>
        <v>2</v>
      </c>
      <c r="B3" s="5" t="s">
        <v>30</v>
      </c>
      <c r="C3" s="5">
        <v>5.4800000000000001E-2</v>
      </c>
      <c r="D3" s="5">
        <v>0.1</v>
      </c>
      <c r="E3" s="5">
        <v>0</v>
      </c>
      <c r="F3" s="5">
        <v>9.9999999999999995E-7</v>
      </c>
      <c r="G3" s="5">
        <v>9.9999999999999995E-7</v>
      </c>
      <c r="H3" s="5" t="s">
        <v>11</v>
      </c>
      <c r="I3" s="5" t="s">
        <v>12</v>
      </c>
      <c r="J3" s="7" t="s">
        <v>29</v>
      </c>
    </row>
    <row r="4" spans="1:10" x14ac:dyDescent="0.25">
      <c r="A4" s="5">
        <f t="shared" ref="A4:A9" si="0">A3+1</f>
        <v>3</v>
      </c>
      <c r="B4" s="5" t="s">
        <v>10</v>
      </c>
      <c r="C4" s="5">
        <v>0.03</v>
      </c>
      <c r="D4" s="5">
        <v>0.1</v>
      </c>
      <c r="E4" s="5">
        <v>0</v>
      </c>
      <c r="F4" s="5">
        <v>9.9999999999999995E-7</v>
      </c>
      <c r="G4" s="5">
        <v>9.9999999999999995E-7</v>
      </c>
      <c r="H4" s="5" t="s">
        <v>11</v>
      </c>
      <c r="I4" s="5" t="s">
        <v>12</v>
      </c>
      <c r="J4" s="7" t="s">
        <v>27</v>
      </c>
    </row>
    <row r="5" spans="1:10" x14ac:dyDescent="0.25">
      <c r="A5" s="5">
        <f t="shared" si="0"/>
        <v>4</v>
      </c>
      <c r="B5" s="5" t="s">
        <v>13</v>
      </c>
      <c r="C5" s="5">
        <v>0.3</v>
      </c>
      <c r="D5" s="5">
        <v>0.1</v>
      </c>
      <c r="E5" s="5">
        <v>0</v>
      </c>
      <c r="F5" s="5">
        <v>9.9999999999999995E-7</v>
      </c>
      <c r="G5" s="5">
        <v>9.9999999999999995E-7</v>
      </c>
      <c r="H5" s="5" t="s">
        <v>11</v>
      </c>
      <c r="I5" s="5" t="s">
        <v>12</v>
      </c>
      <c r="J5" s="7" t="s">
        <v>27</v>
      </c>
    </row>
    <row r="6" spans="1:10" x14ac:dyDescent="0.25">
      <c r="A6" s="5">
        <f t="shared" si="0"/>
        <v>5</v>
      </c>
      <c r="B6" s="5" t="s">
        <v>14</v>
      </c>
      <c r="C6" s="5">
        <v>1.4999999999999999E-2</v>
      </c>
      <c r="D6" s="5">
        <v>0.01</v>
      </c>
      <c r="E6" s="5">
        <v>0</v>
      </c>
      <c r="F6" s="5">
        <v>9.9999999999999995E-7</v>
      </c>
      <c r="G6" s="5">
        <v>9.9999999999999995E-7</v>
      </c>
      <c r="H6" s="5" t="s">
        <v>11</v>
      </c>
      <c r="I6" s="5" t="s">
        <v>12</v>
      </c>
      <c r="J6" s="7" t="s">
        <v>28</v>
      </c>
    </row>
    <row r="7" spans="1:10" x14ac:dyDescent="0.25">
      <c r="A7" s="5">
        <f t="shared" si="0"/>
        <v>6</v>
      </c>
      <c r="B7" s="5" t="s">
        <v>15</v>
      </c>
      <c r="C7" s="5">
        <v>0.15</v>
      </c>
      <c r="D7" s="5">
        <v>0.01</v>
      </c>
      <c r="E7" s="5">
        <v>0</v>
      </c>
      <c r="F7" s="5">
        <v>9.9999999999999995E-7</v>
      </c>
      <c r="G7" s="5">
        <v>9.9999999999999995E-7</v>
      </c>
      <c r="H7" s="5" t="s">
        <v>11</v>
      </c>
      <c r="I7" s="5" t="s">
        <v>12</v>
      </c>
      <c r="J7" s="7" t="s">
        <v>28</v>
      </c>
    </row>
    <row r="8" spans="1:10" x14ac:dyDescent="0.25">
      <c r="A8" s="5">
        <f t="shared" si="0"/>
        <v>7</v>
      </c>
      <c r="B8" s="5" t="s">
        <v>32</v>
      </c>
      <c r="C8" s="5">
        <v>0.01</v>
      </c>
      <c r="D8" s="5">
        <v>0.1</v>
      </c>
      <c r="E8" s="5">
        <v>0</v>
      </c>
      <c r="F8" s="5">
        <v>3.75334E-3</v>
      </c>
      <c r="G8" s="5">
        <v>1.2639400000000001E-3</v>
      </c>
      <c r="H8" s="5" t="s">
        <v>11</v>
      </c>
      <c r="I8" s="5" t="s">
        <v>12</v>
      </c>
      <c r="J8" s="5" t="s">
        <v>34</v>
      </c>
    </row>
    <row r="9" spans="1:10" x14ac:dyDescent="0.25">
      <c r="A9" s="5">
        <f t="shared" si="0"/>
        <v>8</v>
      </c>
      <c r="B9" s="5" t="s">
        <v>33</v>
      </c>
      <c r="C9" s="5">
        <v>0.02</v>
      </c>
      <c r="D9" s="5">
        <v>0.1</v>
      </c>
      <c r="E9" s="5">
        <v>0</v>
      </c>
      <c r="F9" s="5">
        <v>1.19106E-2</v>
      </c>
      <c r="G9" s="5">
        <v>2.4990700000000001E-2</v>
      </c>
      <c r="H9" s="5" t="s">
        <v>11</v>
      </c>
      <c r="I9" s="5" t="s">
        <v>12</v>
      </c>
      <c r="J9" s="5" t="s">
        <v>35</v>
      </c>
    </row>
  </sheetData>
  <sheetProtection algorithmName="SHA-512" hashValue="MEfBM7/WNhNqUIXmene80oK39J9jr4jnplm2AMFofupeNwp1DE5d9KwicBEFLQKEfwX/RxAdYTnPtGDing0u4g==" saltValue="LXs+8BV9R697DBB989VDnA==" spinCount="100000" sheet="1" objects="1" scenarios="1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3317854A-E2E3-423E-9BFC-5C84EAB3ED96}">
          <x14:formula1>
            <xm:f>Options!$A$2:$A$4</xm:f>
          </x14:formula1>
          <xm:sqref>H1:H1048576</xm:sqref>
        </x14:dataValidation>
        <x14:dataValidation type="list" allowBlank="1" showInputMessage="1" showErrorMessage="1" xr:uid="{3EAD600E-6D68-428B-B979-775FB76E36E3}">
          <x14:formula1>
            <xm:f>Options!$B$2:$B$6</xm:f>
          </x14:formula1>
          <xm:sqref>I1:I1048576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5513F-367D-4FB0-9827-597CFA7AE41E}">
  <dimension ref="A1:C6"/>
  <sheetViews>
    <sheetView workbookViewId="0">
      <selection activeCell="F9" sqref="F9"/>
    </sheetView>
  </sheetViews>
  <sheetFormatPr defaultRowHeight="15" x14ac:dyDescent="0.25"/>
  <cols>
    <col min="1" max="1" width="14.85546875" customWidth="1"/>
  </cols>
  <sheetData>
    <row r="1" spans="1:3" x14ac:dyDescent="0.25">
      <c r="A1" t="s">
        <v>17</v>
      </c>
      <c r="B1" t="s">
        <v>18</v>
      </c>
      <c r="C1" t="s">
        <v>19</v>
      </c>
    </row>
    <row r="2" spans="1:3" x14ac:dyDescent="0.25">
      <c r="A2" t="s">
        <v>20</v>
      </c>
      <c r="B2" t="s">
        <v>12</v>
      </c>
      <c r="C2" t="s">
        <v>25</v>
      </c>
    </row>
    <row r="3" spans="1:3" x14ac:dyDescent="0.25">
      <c r="A3" t="s">
        <v>11</v>
      </c>
      <c r="B3" t="s">
        <v>22</v>
      </c>
      <c r="C3" t="s">
        <v>26</v>
      </c>
    </row>
    <row r="4" spans="1:3" x14ac:dyDescent="0.25">
      <c r="A4" t="s">
        <v>21</v>
      </c>
      <c r="B4" t="s">
        <v>23</v>
      </c>
    </row>
    <row r="5" spans="1:3" x14ac:dyDescent="0.25">
      <c r="B5" t="s">
        <v>24</v>
      </c>
    </row>
    <row r="6" spans="1:3" x14ac:dyDescent="0.25">
      <c r="B6" t="s">
        <v>16</v>
      </c>
    </row>
  </sheetData>
  <sheetProtection algorithmName="SHA-512" hashValue="Z5gNluCSESgJ+4BcF5FVpeGFjWR2ceNjqVh+C9uSPCd75k1uWa0JN26j6geOJIDuUAuqa1Y0MHeEpPZvNPlddA==" saltValue="qjZ3D3pKJO4N0vqBiN/FRA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SWF</vt:lpstr>
      <vt:lpstr>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</dc:creator>
  <cp:lastModifiedBy>Rob McLaren</cp:lastModifiedBy>
  <dcterms:created xsi:type="dcterms:W3CDTF">2024-10-17T10:50:21Z</dcterms:created>
  <dcterms:modified xsi:type="dcterms:W3CDTF">2024-11-18T18:20:32Z</dcterms:modified>
</cp:coreProperties>
</file>