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345" windowWidth="15120" windowHeight="7770" activeTab="5"/>
  </bookViews>
  <sheets>
    <sheet name="1" sheetId="1" r:id="rId1"/>
    <sheet name="2" sheetId="2" r:id="rId2"/>
    <sheet name="3" sheetId="5" r:id="rId3"/>
    <sheet name="4" sheetId="7" r:id="rId4"/>
    <sheet name="5" sheetId="8" r:id="rId5"/>
    <sheet name="6" sheetId="10" r:id="rId6"/>
  </sheets>
  <calcPr calcId="145621"/>
</workbook>
</file>

<file path=xl/calcChain.xml><?xml version="1.0" encoding="utf-8"?>
<calcChain xmlns="http://schemas.openxmlformats.org/spreadsheetml/2006/main">
  <c r="AI30" i="2" l="1"/>
  <c r="D8" i="10" l="1"/>
  <c r="AH30" i="2" l="1"/>
  <c r="H30" i="2" l="1"/>
  <c r="I30" i="2"/>
  <c r="J30" i="2"/>
  <c r="K30" i="2"/>
  <c r="L30" i="2"/>
  <c r="M30" i="2"/>
  <c r="N30" i="2"/>
  <c r="O30" i="2"/>
  <c r="P30" i="2"/>
  <c r="Q30" i="2"/>
  <c r="AF30" i="2" l="1"/>
  <c r="AE30" i="2"/>
  <c r="AD30" i="2"/>
  <c r="AC30" i="2"/>
  <c r="AB30" i="2"/>
  <c r="Y30" i="2"/>
  <c r="X30" i="2"/>
  <c r="W30" i="2"/>
  <c r="V30" i="2"/>
  <c r="U30" i="2"/>
  <c r="R29" i="2" l="1"/>
  <c r="R28" i="2"/>
  <c r="R27" i="2"/>
  <c r="R25" i="2"/>
  <c r="R24" i="2"/>
  <c r="R23" i="2"/>
  <c r="R22" i="2"/>
  <c r="R21" i="2"/>
  <c r="R20" i="2"/>
  <c r="R19" i="2"/>
  <c r="R17" i="2"/>
  <c r="R16" i="2"/>
  <c r="R15" i="2"/>
  <c r="R12" i="2"/>
  <c r="R11" i="2"/>
  <c r="R10" i="2"/>
  <c r="R9" i="2"/>
  <c r="R8" i="2"/>
  <c r="R7" i="2"/>
  <c r="R6" i="2"/>
  <c r="R30" i="2" s="1"/>
  <c r="J28" i="1" l="1"/>
  <c r="I28" i="1"/>
  <c r="H28" i="1"/>
  <c r="G28" i="1"/>
  <c r="F28" i="1" l="1"/>
  <c r="E28" i="1"/>
  <c r="D28" i="1"/>
  <c r="C28" i="1"/>
</calcChain>
</file>

<file path=xl/sharedStrings.xml><?xml version="1.0" encoding="utf-8"?>
<sst xmlns="http://schemas.openxmlformats.org/spreadsheetml/2006/main" count="321" uniqueCount="127">
  <si>
    <t>№ п.п.</t>
  </si>
  <si>
    <t>Предмет</t>
  </si>
  <si>
    <t>Муниципальный этап</t>
  </si>
  <si>
    <t>Количество участников</t>
  </si>
  <si>
    <t>Английский язык</t>
  </si>
  <si>
    <t>Биология</t>
  </si>
  <si>
    <t>География</t>
  </si>
  <si>
    <t>История</t>
  </si>
  <si>
    <t>Литература</t>
  </si>
  <si>
    <t>Математика</t>
  </si>
  <si>
    <t>Немецкий язык</t>
  </si>
  <si>
    <t>Обществознание</t>
  </si>
  <si>
    <t>Право</t>
  </si>
  <si>
    <t>Русский язык</t>
  </si>
  <si>
    <t>Физика</t>
  </si>
  <si>
    <t>Физическая культура</t>
  </si>
  <si>
    <t>Французский язык</t>
  </si>
  <si>
    <t>Химия</t>
  </si>
  <si>
    <t>Экология</t>
  </si>
  <si>
    <t>Экономика</t>
  </si>
  <si>
    <t>Итого</t>
  </si>
  <si>
    <t>Кол-во участников из отдаленных военных городков, гарнизонов, кадетских корпусов</t>
  </si>
  <si>
    <t>Кол-во детей с ограниченными возможностями здоровья</t>
  </si>
  <si>
    <t>Кол-во граждан РФ</t>
  </si>
  <si>
    <t>Кол-во граждан государств СНГ</t>
  </si>
  <si>
    <t>Кол-во граждан иных государств (с указанием страны)</t>
  </si>
  <si>
    <t>7-е классы (мальчики)</t>
  </si>
  <si>
    <t>7-е классы (девочки)</t>
  </si>
  <si>
    <t>8-е классы (мальчики)</t>
  </si>
  <si>
    <t>8-е классы (девочки)</t>
  </si>
  <si>
    <t>9-е классы (мальчики)</t>
  </si>
  <si>
    <t>9-е классы (девочки)</t>
  </si>
  <si>
    <t>10-е классы (мальчики)</t>
  </si>
  <si>
    <t>10-е классы (девочки)</t>
  </si>
  <si>
    <t>11-е классы (мальчики)</t>
  </si>
  <si>
    <t>11-е классы (девочки)</t>
  </si>
  <si>
    <t>7-е классы</t>
  </si>
  <si>
    <t>8-е классы</t>
  </si>
  <si>
    <t>9-е классы</t>
  </si>
  <si>
    <t>10-е классы</t>
  </si>
  <si>
    <t>11-е классы</t>
  </si>
  <si>
    <t>Технология</t>
  </si>
  <si>
    <t>Количество победителей муниципального этапа</t>
  </si>
  <si>
    <t>№ п/п</t>
  </si>
  <si>
    <t>Название образовательных учреждений, осуществляющих подготовку школьников к участию в предметных олимпиадах всероссийской олимпиады школьников</t>
  </si>
  <si>
    <t>Школы-лидеры по преподаванию некоторых предметов олимпиады</t>
  </si>
  <si>
    <t>Целевые курсы по подготовке к олимпиадам</t>
  </si>
  <si>
    <t>Школы для одаренных детей</t>
  </si>
  <si>
    <t>Интернатные учреждений для одаренных детей</t>
  </si>
  <si>
    <t>Муниципальные   центры по работе с одаренными детьми</t>
  </si>
  <si>
    <t>Учреждения дополнительного образования</t>
  </si>
  <si>
    <t>Дома детского творчества</t>
  </si>
  <si>
    <t>Очно-заочные школы</t>
  </si>
  <si>
    <t>Дистанционные школы</t>
  </si>
  <si>
    <t>Летние творческие школы, профильные лагеря для одаренных детей</t>
  </si>
  <si>
    <t>Общеобразовательные школы</t>
  </si>
  <si>
    <t>Другие (указать, какие именно)</t>
  </si>
  <si>
    <t>Количество в территории</t>
  </si>
  <si>
    <t>Подготовка к муниципальному этапу олимпиады (с указанием предмета)</t>
  </si>
  <si>
    <t>Подготовка к региональному этапу олимпиады (с указанием предмета)</t>
  </si>
  <si>
    <t>Подготовка к заключительному этапу олимпиады (с указанием предмета)</t>
  </si>
  <si>
    <t>Всего участников</t>
  </si>
  <si>
    <t>Наименование  образовательного учреждения</t>
  </si>
  <si>
    <t>6-е классы (мальчики)</t>
  </si>
  <si>
    <t>6-е классы</t>
  </si>
  <si>
    <t>Школьный этап</t>
  </si>
  <si>
    <t>Китайский язык</t>
  </si>
  <si>
    <t>Астрономия</t>
  </si>
  <si>
    <t>6-е классы (девочки)</t>
  </si>
  <si>
    <t>Количество призёров муниципального этапа</t>
  </si>
  <si>
    <t>5-е классы (мальчики)</t>
  </si>
  <si>
    <t>5-е классы (девочки)</t>
  </si>
  <si>
    <t>5-е классы</t>
  </si>
  <si>
    <t>всего</t>
  </si>
  <si>
    <t>1 - Количество человек с ограниченными возможностями здоровья</t>
  </si>
  <si>
    <t>2 - Количество детей из городских школ</t>
  </si>
  <si>
    <t>3 - Количество детей из сельских школ</t>
  </si>
  <si>
    <t>Форма 7</t>
  </si>
  <si>
    <t>Количество участников
(чел.)</t>
  </si>
  <si>
    <t>Количество победителей
(чел.)</t>
  </si>
  <si>
    <t>Количество призёров
(чел.)</t>
  </si>
  <si>
    <t>ВСЕГО:</t>
  </si>
  <si>
    <t>Форма 8</t>
  </si>
  <si>
    <t xml:space="preserve">Общее количество обучающихся 
в 5-11 классах в муниципальном образовании
 (чел.)
</t>
  </si>
  <si>
    <t xml:space="preserve"> </t>
  </si>
  <si>
    <t>Общеобразовательные предметы</t>
  </si>
  <si>
    <t>Фактическое кол-во участников (чел.)</t>
  </si>
  <si>
    <t>Общее кол-во
победителей и призеров (чел.)</t>
  </si>
  <si>
    <t>Кол-во победителей
(чел.)</t>
  </si>
  <si>
    <t>Кол-во 
призеров (чел.)</t>
  </si>
  <si>
    <t>Информатика (ИКТ)</t>
  </si>
  <si>
    <t>Искусство (Мировая художественная культура)</t>
  </si>
  <si>
    <t>Испанский язык</t>
  </si>
  <si>
    <t>Итальянский язык</t>
  </si>
  <si>
    <t>Основы безопасности и жизнедеятельности</t>
  </si>
  <si>
    <t>ВСЕГО</t>
  </si>
  <si>
    <t>основное образование</t>
  </si>
  <si>
    <t>среднее образование</t>
  </si>
  <si>
    <t>5 класс</t>
  </si>
  <si>
    <t>6 класс</t>
  </si>
  <si>
    <t>7 класс</t>
  </si>
  <si>
    <t>8 класс</t>
  </si>
  <si>
    <t>9 класс</t>
  </si>
  <si>
    <t>10 класс</t>
  </si>
  <si>
    <t>11 класс</t>
  </si>
  <si>
    <t>кол-во участников (чел)</t>
  </si>
  <si>
    <t>кол-во победителей и презёров (чел)</t>
  </si>
  <si>
    <t>МУНИЦИПАЛЬНЫЙ ЭТАП</t>
  </si>
  <si>
    <t>ШКОЛЬНЫЙ ЭТАП</t>
  </si>
  <si>
    <t>Форма 10</t>
  </si>
  <si>
    <r>
      <t xml:space="preserve">Кол-во общеобразовательных организаций в муниципальном образовании (филиалы отдельно </t>
    </r>
    <r>
      <rPr>
        <b/>
        <sz val="12"/>
        <color rgb="FFFF0000"/>
        <rFont val="Times New Roman"/>
        <family val="1"/>
        <charset val="204"/>
      </rPr>
      <t>НЕ</t>
    </r>
    <r>
      <rPr>
        <sz val="12"/>
        <color theme="1"/>
        <rFont val="Times New Roman"/>
        <family val="1"/>
        <charset val="204"/>
      </rPr>
      <t xml:space="preserve"> выделять)</t>
    </r>
  </si>
  <si>
    <r>
      <t>О</t>
    </r>
    <r>
      <rPr>
        <sz val="11"/>
        <rFont val="Times New Roman"/>
        <family val="1"/>
        <charset val="204"/>
      </rPr>
      <t>бщее количество обучающихся     4-х классов в муниципальном образовании (чел.)</t>
    </r>
  </si>
  <si>
    <r>
      <t>Общее количество обучающихся, принявших участие в школьном этапе ВсОШ (</t>
    </r>
    <r>
      <rPr>
        <b/>
        <sz val="11"/>
        <color rgb="FFFF0000"/>
        <rFont val="Times New Roman"/>
        <family val="1"/>
        <charset val="204"/>
      </rPr>
      <t xml:space="preserve">учитывается </t>
    </r>
    <r>
      <rPr>
        <b/>
        <sz val="14"/>
        <color rgb="FFFF0000"/>
        <rFont val="Times New Roman"/>
        <family val="1"/>
        <charset val="204"/>
      </rPr>
      <t>1</t>
    </r>
    <r>
      <rPr>
        <b/>
        <sz val="11"/>
        <color rgb="FFFF0000"/>
        <rFont val="Times New Roman"/>
        <family val="1"/>
        <charset val="204"/>
      </rPr>
      <t xml:space="preserve"> раз</t>
    </r>
    <r>
      <rPr>
        <sz val="11"/>
        <color theme="1"/>
        <rFont val="Times New Roman"/>
        <family val="1"/>
        <charset val="204"/>
      </rPr>
      <t>)</t>
    </r>
  </si>
  <si>
    <r>
      <t xml:space="preserve">Количественные данные об участниках школьного и муниципального этапов всероссийской олимпиады школьников 
в 2021/22 учебном году
</t>
    </r>
    <r>
      <rPr>
        <b/>
        <u/>
        <sz val="12"/>
        <color theme="1"/>
        <rFont val="Times New Roman"/>
        <family val="1"/>
        <charset val="204"/>
      </rPr>
      <t>г. Благовещенск</t>
    </r>
    <r>
      <rPr>
        <b/>
        <sz val="12"/>
        <color theme="1"/>
        <rFont val="Times New Roman"/>
        <family val="1"/>
        <charset val="204"/>
      </rPr>
      <t xml:space="preserve">
наименование муниципального образования</t>
    </r>
  </si>
  <si>
    <r>
      <t xml:space="preserve">Количественные данные по муниципальному этапу всероссийской олимпиады школьников 
в 2021/22 учебном году
</t>
    </r>
    <r>
      <rPr>
        <b/>
        <u/>
        <sz val="12"/>
        <color theme="1"/>
        <rFont val="Times New Roman"/>
        <family val="1"/>
        <charset val="204"/>
      </rPr>
      <t>г. Благовещенск</t>
    </r>
    <r>
      <rPr>
        <b/>
        <sz val="12"/>
        <color theme="1"/>
        <rFont val="Times New Roman"/>
        <family val="1"/>
        <charset val="204"/>
      </rPr>
      <t xml:space="preserve">
наименование муниципального образования</t>
    </r>
  </si>
  <si>
    <t>МАОУ "Гимназия № 1 г. Благовещенска", МАОУ "Гимназия № 25 г. Благовещенска", МАОУ "Алексеевская гимназия г. Благовещенска", МАОУ "Лицей № 6 г. Благовещенска", МАОУ "Лицей № 11 г. Благовещенска", МАОУ "Школа № 5 г. Благовещенска", МАОУ "Школа № 12  г. Благовещенска",  МАОУ "Школа № 14 г. Благовещенска",  МАОУ "Школа № 26 г. Благовещенска",  МАОУ "Школа № 28 г. Благовещенска"</t>
  </si>
  <si>
    <t xml:space="preserve"> МАОУ "Алексеевская гимназия г. Благовещенска" - литература и русский язык; МАОУ "Лицей № 6 г. Благовещенска,  МАОУ "Школа № 5 г. Благовещенска" - физическая культура; МАОУ "Лицей № 11 г. Благовещенска" -обществознание и право, физика, математика; МАОУ "Гимназия № 1 г. Благовещенска",  МАОУ "Школа № 12  г. Благовещенска" - английский язык; МАОУ "Гимназия № 1 г. Благовещенска", МАОУ "Гимназия № 25 г. Благовещенска" - химия;  МАОУ "Лицей № 6 г. Благовещенска", МАОУ "Школа № 23 г. Благовещенска" - ОБЖ</t>
  </si>
  <si>
    <t xml:space="preserve">МАОУ "Гимназия № 1 г. Благовещенска", МАОУ "Школа № 2 г. Благовещенска", МАОУ "Алексеевская гимназия Благовещенска", МАОУ "Школа № 5 г. Благовещенска",  МАОУ "Лицей  № 6 г. Благовещенска", МАОУ "Школа № 10 г. Благовещенска", МАОУ "Лицей  № 11 г. Благовещенска",  МАОУ "Школа № 12 г. Благовещенска", МАОУ "Школа № 13 г. Благовещенска", МАОУ "Школа № 14 г. Благовещенска",  МАОУ "Школа № 15 г. Благовещенска", МАОУ "Школа № 16 г. Благовещенска",  МАОУ "Школа № 17 г. Благовещенска", МАОУ "Школа № 22 г. Благовещенска", МАОУ "Школа № 23 г. Благовещенска", МАОУ "Школа № 24 г. Благовещенска", МАОУ "Гимназия № 25 г. Благовещенска",  МАОУ "Школа № 26 г. Благовещенска", МАОУ "Школа № 27 г. Благовещенска", МАОУ "Школа № 28 г. Благовещенска"                             </t>
  </si>
  <si>
    <t>Лицей ФГБОУ ВО "БГПУ", Лицей ФГБОУ ВО "АмГУ",     ГОАУ АО "Амурский кадетский корпус", ЧОУШ "Наш дом"</t>
  </si>
  <si>
    <r>
      <t xml:space="preserve">Сведения об образовательных учреждениях, на базе которых осуществляется основная работа с одаренными школьниками и их подготовка к участию в муниципальном, региональном  и заключительном этапах всероссийской олимпиады школьников в 2021/22 учебном году                                                                                                                                                                                            </t>
    </r>
    <r>
      <rPr>
        <b/>
        <u/>
        <sz val="12"/>
        <color theme="1"/>
        <rFont val="Times New Roman"/>
        <family val="1"/>
        <charset val="204"/>
      </rPr>
      <t>г. Благовещенск</t>
    </r>
    <r>
      <rPr>
        <b/>
        <sz val="12"/>
        <color theme="1"/>
        <rFont val="Times New Roman"/>
        <family val="1"/>
        <charset val="204"/>
      </rPr>
      <t xml:space="preserve">
наименование муниципального образования</t>
    </r>
  </si>
  <si>
    <r>
      <t xml:space="preserve">Количественные данные об участниках школьного и муниципального этапов всероссийской олимпиады школьников
 в 2021/22 учебном году (обучающиеся, принявшие участие в данном этапе олимпиады по нескольким предметам, учитываются соответствующее количество раз)
</t>
    </r>
    <r>
      <rPr>
        <b/>
        <u/>
        <sz val="12"/>
        <color theme="1"/>
        <rFont val="Times New Roman"/>
        <family val="1"/>
        <charset val="204"/>
      </rPr>
      <t>г. Благовещенск</t>
    </r>
    <r>
      <rPr>
        <b/>
        <sz val="12"/>
        <color theme="1"/>
        <rFont val="Times New Roman"/>
        <family val="1"/>
        <charset val="204"/>
      </rPr>
      <t xml:space="preserve">
наименование муниципального образования</t>
    </r>
  </si>
  <si>
    <r>
      <t xml:space="preserve">Количественные данные об участниках школьного и муниципального этапов всероссийской олимпиады школьников
 в 2020/21 учебном году (обучающиеся, принявшие участие в данном этапе олимпиады по нескольким предметам, учитываются </t>
    </r>
    <r>
      <rPr>
        <b/>
        <sz val="22"/>
        <color rgb="FFFF0000"/>
        <rFont val="Times New Roman"/>
        <family val="1"/>
        <charset val="204"/>
      </rPr>
      <t>1</t>
    </r>
    <r>
      <rPr>
        <b/>
        <sz val="12"/>
        <color theme="1"/>
        <rFont val="Times New Roman"/>
        <family val="1"/>
        <charset val="204"/>
      </rPr>
      <t xml:space="preserve"> раз)
</t>
    </r>
    <r>
      <rPr>
        <b/>
        <u/>
        <sz val="12"/>
        <color theme="1"/>
        <rFont val="Times New Roman"/>
        <family val="1"/>
        <charset val="204"/>
      </rPr>
      <t>г. Благовещенск</t>
    </r>
    <r>
      <rPr>
        <b/>
        <sz val="12"/>
        <color theme="1"/>
        <rFont val="Times New Roman"/>
        <family val="1"/>
        <charset val="204"/>
      </rPr>
      <t xml:space="preserve">
наименование муниципального образования</t>
    </r>
  </si>
  <si>
    <r>
      <t xml:space="preserve">Количественные данные об участниках  в школьном этапе ВсОШ, обучающихся в 4-х классах
в 2021/22 учебном году (обучающиеся, принявшие участие в данном этапе олимпиады по нескольким предметам, учитываются </t>
    </r>
    <r>
      <rPr>
        <b/>
        <sz val="18"/>
        <color rgb="FFFF0000"/>
        <rFont val="Times New Roman"/>
        <family val="1"/>
        <charset val="204"/>
      </rPr>
      <t>1</t>
    </r>
    <r>
      <rPr>
        <b/>
        <sz val="18"/>
        <color theme="1"/>
        <rFont val="Times New Roman"/>
        <family val="1"/>
        <charset val="204"/>
      </rPr>
      <t xml:space="preserve"> </t>
    </r>
    <r>
      <rPr>
        <b/>
        <sz val="12"/>
        <color theme="1"/>
        <rFont val="Times New Roman"/>
        <family val="1"/>
        <charset val="204"/>
      </rPr>
      <t xml:space="preserve">раз)
 </t>
    </r>
    <r>
      <rPr>
        <b/>
        <u/>
        <sz val="12"/>
        <color theme="1"/>
        <rFont val="Times New Roman"/>
        <family val="1"/>
        <charset val="204"/>
      </rPr>
      <t>г. Благовещенск</t>
    </r>
    <r>
      <rPr>
        <b/>
        <sz val="12"/>
        <color theme="1"/>
        <rFont val="Times New Roman"/>
        <family val="1"/>
        <charset val="204"/>
      </rPr>
      <t xml:space="preserve">
наименование муниципального образования</t>
    </r>
  </si>
  <si>
    <t>0</t>
  </si>
  <si>
    <t>Китайский язык,  химия,  искусство, математика, русский язык, физика, биология, история, география, ОБЖ, английский язык, физическая культура, литература, технология, обществознание, информатика, право, экология, астрономия, экономика</t>
  </si>
  <si>
    <t>Лицей ФГБОУ ВО "БГПУ" (Китайский язык,  математика, русский язык, физика, история, география, английский язык, обществознание, информатика)                         Лицей ФГБОУ ВО "АмГУ"(информатика, английский язык, обществознание,математика, русский язык, физика, история, география, биология, искусство, литература)                    ГОАУ АО "Амурский кадетский корпус"(химия,  математика, физика, история, география, ОБЖ, английский язык, физическая культура, обществознание, информатика, право, астрономия)                    ЧОУШ "Наш дом" (обществознание, литература, география, история, искусство, биология)</t>
  </si>
  <si>
    <t>192</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</si>
</sst>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charset val="204"/>
      <scheme val="minor"/>
    </font>
    <font>
      <sz val="12"/>
      <color theme="1"/>
      <name val="Times New Roman"/>
      <family val="1"/>
      <charset val="204"/>
    </font>
    <font>
      <b/>
      <sz val="12"/>
      <color theme="1"/>
      <name val="Times New Roman"/>
      <family val="1"/>
      <charset val="204"/>
    </font>
    <font>
      <b/>
      <sz val="11"/>
      <color theme="1"/>
      <name val="Times New Roman"/>
      <family val="1"/>
      <charset val="204"/>
    </font>
    <font>
      <sz val="11"/>
      <color theme="1"/>
      <name val="Times New Roman"/>
      <family val="1"/>
      <charset val="204"/>
    </font>
    <font>
      <b/>
      <sz val="10"/>
      <color theme="1"/>
      <name val="Times New Roman"/>
      <family val="1"/>
      <charset val="204"/>
    </font>
    <font>
      <b/>
      <sz val="12"/>
      <color theme="1"/>
      <name val="Times New Roman"/>
      <family val="1"/>
      <charset val="204"/>
    </font>
    <font>
      <b/>
      <sz val="11.5"/>
      <color theme="1"/>
      <name val="Times New Roman"/>
      <family val="1"/>
      <charset val="204"/>
    </font>
    <font>
      <sz val="11.5"/>
      <color theme="1"/>
      <name val="Times New Roman"/>
      <family val="1"/>
      <charset val="204"/>
    </font>
    <font>
      <sz val="11.5"/>
      <color rgb="FF333333"/>
      <name val="Times New Roman"/>
      <family val="1"/>
      <charset val="204"/>
    </font>
    <font>
      <u/>
      <sz val="11"/>
      <color theme="10"/>
      <name val="Calibri"/>
      <family val="2"/>
      <charset val="204"/>
    </font>
    <font>
      <sz val="10"/>
      <color theme="1"/>
      <name val="Times New Roman"/>
      <family val="1"/>
      <charset val="204"/>
    </font>
    <font>
      <b/>
      <sz val="11"/>
      <color rgb="FF000000"/>
      <name val="Times New Roman"/>
      <family val="1"/>
      <charset val="204"/>
    </font>
    <font>
      <sz val="10"/>
      <color rgb="FF000000"/>
      <name val="Times New Roman"/>
      <family val="1"/>
      <charset val="204"/>
    </font>
    <font>
      <b/>
      <i/>
      <sz val="11"/>
      <color theme="1"/>
      <name val="Times New Roman"/>
      <family val="1"/>
      <charset val="204"/>
    </font>
    <font>
      <b/>
      <sz val="16"/>
      <color rgb="FF000000"/>
      <name val="Times New Roman"/>
      <family val="1"/>
      <charset val="204"/>
    </font>
    <font>
      <b/>
      <sz val="22"/>
      <color rgb="FFFF0000"/>
      <name val="Times New Roman"/>
      <family val="1"/>
      <charset val="204"/>
    </font>
    <font>
      <b/>
      <sz val="14"/>
      <color rgb="FFFF0000"/>
      <name val="Times New Roman"/>
      <family val="1"/>
      <charset val="204"/>
    </font>
    <font>
      <b/>
      <sz val="12"/>
      <color rgb="FFFF0000"/>
      <name val="Times New Roman"/>
      <family val="1"/>
      <charset val="204"/>
    </font>
    <font>
      <b/>
      <sz val="18"/>
      <color rgb="FFFF0000"/>
      <name val="Times New Roman"/>
      <family val="1"/>
      <charset val="204"/>
    </font>
    <font>
      <b/>
      <sz val="18"/>
      <color theme="1"/>
      <name val="Times New Roman"/>
      <family val="1"/>
      <charset val="204"/>
    </font>
    <font>
      <sz val="11"/>
      <name val="Times New Roman"/>
      <family val="1"/>
      <charset val="204"/>
    </font>
    <font>
      <b/>
      <sz val="11"/>
      <color rgb="FFFF0000"/>
      <name val="Times New Roman"/>
      <family val="1"/>
      <charset val="204"/>
    </font>
    <font>
      <b/>
      <u/>
      <sz val="12"/>
      <color theme="1"/>
      <name val="Times New Roman"/>
      <family val="1"/>
      <charset val="204"/>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auto="1"/>
      </left>
      <right/>
      <top/>
      <bottom/>
      <diagonal/>
    </border>
    <border>
      <left style="medium">
        <color auto="1"/>
      </left>
      <right/>
      <top/>
      <bottom style="thin">
        <color indexed="64"/>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112">
    <xf numFmtId="0" fontId="0" fillId="0" borderId="0" xfId="0"/>
    <xf numFmtId="1" fontId="1" fillId="0" borderId="0" xfId="0" applyNumberFormat="1" applyFont="1" applyAlignment="1">
      <alignment vertical="center" wrapText="1"/>
    </xf>
    <xf numFmtId="0" fontId="1" fillId="0" borderId="0" xfId="0" applyFont="1" applyAlignment="1">
      <alignment wrapText="1"/>
    </xf>
    <xf numFmtId="1" fontId="2" fillId="0" borderId="0" xfId="0" applyNumberFormat="1" applyFont="1" applyAlignment="1">
      <alignment horizontal="right" vertical="center" wrapText="1"/>
    </xf>
    <xf numFmtId="1" fontId="2" fillId="0" borderId="0" xfId="0" applyNumberFormat="1" applyFont="1" applyAlignment="1">
      <alignment vertical="center" wrapText="1"/>
    </xf>
    <xf numFmtId="1" fontId="2" fillId="0" borderId="0" xfId="0" applyNumberFormat="1" applyFont="1" applyAlignment="1">
      <alignment horizontal="center" vertical="center" wrapText="1"/>
    </xf>
    <xf numFmtId="0" fontId="2" fillId="0" borderId="0" xfId="0" applyFont="1"/>
    <xf numFmtId="0" fontId="1" fillId="0" borderId="0" xfId="0" applyFont="1"/>
    <xf numFmtId="1" fontId="3" fillId="0" borderId="0" xfId="0" applyNumberFormat="1" applyFont="1" applyAlignment="1">
      <alignment vertical="center" wrapText="1"/>
    </xf>
    <xf numFmtId="1" fontId="2" fillId="0" borderId="0" xfId="0" applyNumberFormat="1" applyFont="1" applyAlignment="1">
      <alignment horizontal="center" vertical="center" wrapText="1"/>
    </xf>
    <xf numFmtId="0" fontId="3" fillId="2" borderId="1" xfId="0" applyFont="1" applyFill="1" applyBorder="1" applyAlignment="1">
      <alignment horizontal="center" vertical="top" wrapText="1"/>
    </xf>
    <xf numFmtId="0" fontId="3" fillId="2" borderId="1" xfId="0" applyFont="1" applyFill="1" applyBorder="1" applyAlignment="1">
      <alignment horizontal="center" textRotation="90" wrapText="1"/>
    </xf>
    <xf numFmtId="0" fontId="1" fillId="2" borderId="0" xfId="0" applyFont="1" applyFill="1"/>
    <xf numFmtId="0" fontId="3" fillId="2" borderId="1" xfId="0" applyFont="1" applyFill="1" applyBorder="1" applyAlignment="1">
      <alignment horizontal="center" vertical="center" wrapText="1"/>
    </xf>
    <xf numFmtId="0" fontId="0" fillId="0" borderId="0" xfId="0" applyAlignment="1">
      <alignment vertical="top"/>
    </xf>
    <xf numFmtId="0" fontId="1" fillId="0" borderId="1" xfId="0" applyFont="1" applyBorder="1" applyAlignment="1">
      <alignment horizontal="center" vertical="center" wrapText="1"/>
    </xf>
    <xf numFmtId="0" fontId="11" fillId="0" borderId="1" xfId="0" applyFont="1" applyBorder="1" applyAlignment="1">
      <alignment horizontal="left" vertical="top" wrapText="1"/>
    </xf>
    <xf numFmtId="0" fontId="13" fillId="0" borderId="0" xfId="0" applyFont="1" applyAlignment="1">
      <alignment vertical="top"/>
    </xf>
    <xf numFmtId="0" fontId="13" fillId="0" borderId="0" xfId="0" applyFont="1" applyAlignment="1">
      <alignment horizontal="left" vertical="top"/>
    </xf>
    <xf numFmtId="0" fontId="1" fillId="0" borderId="1" xfId="0" applyFont="1" applyBorder="1" applyAlignment="1">
      <alignment vertical="top" wrapText="1"/>
    </xf>
    <xf numFmtId="0" fontId="1" fillId="0" borderId="1" xfId="0" applyFont="1" applyBorder="1" applyAlignment="1" applyProtection="1">
      <alignment horizontal="center" vertical="top" wrapText="1"/>
      <protection locked="0"/>
    </xf>
    <xf numFmtId="0" fontId="1" fillId="0" borderId="1" xfId="0" applyFont="1" applyBorder="1" applyAlignment="1" applyProtection="1">
      <alignment horizontal="center" vertical="top"/>
      <protection locked="0"/>
    </xf>
    <xf numFmtId="0" fontId="2" fillId="0" borderId="1" xfId="0" applyFont="1" applyBorder="1" applyAlignment="1">
      <alignment vertical="top"/>
    </xf>
    <xf numFmtId="0" fontId="2" fillId="0" borderId="1" xfId="0" applyFont="1" applyBorder="1" applyAlignment="1" applyProtection="1">
      <alignment horizontal="center" vertical="center" wrapText="1"/>
      <protection hidden="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1" xfId="0" applyFont="1" applyBorder="1" applyAlignment="1">
      <alignment horizontal="left" vertical="center" wrapText="1" indent="1"/>
    </xf>
    <xf numFmtId="0" fontId="1" fillId="0" borderId="1" xfId="0" applyFont="1" applyBorder="1" applyAlignment="1">
      <alignment vertical="center" wrapText="1"/>
    </xf>
    <xf numFmtId="0" fontId="4" fillId="0" borderId="1" xfId="0" applyFont="1" applyBorder="1"/>
    <xf numFmtId="0" fontId="3" fillId="0" borderId="5" xfId="0" applyFont="1" applyBorder="1" applyAlignment="1">
      <alignment horizontal="center" vertical="center"/>
    </xf>
    <xf numFmtId="0" fontId="3" fillId="0" borderId="5" xfId="0" applyFont="1" applyBorder="1"/>
    <xf numFmtId="0" fontId="3" fillId="0" borderId="1" xfId="0" applyFont="1" applyBorder="1"/>
    <xf numFmtId="0" fontId="4" fillId="0" borderId="5"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11" fillId="0" borderId="1" xfId="0" applyFont="1" applyBorder="1" applyAlignment="1" applyProtection="1">
      <alignment horizontal="center" vertical="center" wrapText="1"/>
      <protection locked="0"/>
    </xf>
    <xf numFmtId="0" fontId="9" fillId="0" borderId="1" xfId="0" applyFont="1" applyBorder="1" applyAlignment="1">
      <alignment vertical="center" wrapText="1"/>
    </xf>
    <xf numFmtId="0" fontId="8" fillId="0" borderId="1" xfId="0" applyFont="1" applyBorder="1" applyAlignment="1" applyProtection="1">
      <alignment horizontal="center" vertical="center" wrapText="1"/>
      <protection hidden="1"/>
    </xf>
    <xf numFmtId="0" fontId="0" fillId="0" borderId="0" xfId="0" applyFont="1"/>
    <xf numFmtId="0" fontId="7" fillId="0" borderId="1" xfId="0" applyFont="1" applyBorder="1" applyAlignment="1" applyProtection="1">
      <alignment horizontal="center" vertical="center" wrapText="1"/>
      <protection hidden="1"/>
    </xf>
    <xf numFmtId="49"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xf>
    <xf numFmtId="49" fontId="4" fillId="0" borderId="1" xfId="0" applyNumberFormat="1" applyFont="1" applyBorder="1"/>
    <xf numFmtId="0" fontId="3" fillId="0" borderId="5" xfId="0" applyFont="1" applyBorder="1" applyAlignment="1">
      <alignment horizontal="center" vertical="center"/>
    </xf>
    <xf numFmtId="0" fontId="1" fillId="2" borderId="1" xfId="0" applyFont="1" applyFill="1" applyBorder="1" applyAlignment="1">
      <alignment horizontal="justify" wrapText="1"/>
    </xf>
    <xf numFmtId="0" fontId="1" fillId="2" borderId="1" xfId="0" applyFont="1" applyFill="1" applyBorder="1" applyAlignment="1">
      <alignment horizontal="left" wrapText="1"/>
    </xf>
    <xf numFmtId="0" fontId="1" fillId="3" borderId="5" xfId="0" applyFont="1" applyFill="1" applyBorder="1" applyAlignment="1">
      <alignment horizontal="left"/>
    </xf>
    <xf numFmtId="0" fontId="2" fillId="0" borderId="1" xfId="0" applyFont="1" applyBorder="1" applyAlignment="1" applyProtection="1">
      <alignment horizontal="center" vertical="top"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center" vertical="top"/>
    </xf>
    <xf numFmtId="0" fontId="5" fillId="2" borderId="4" xfId="0" applyFont="1" applyFill="1" applyBorder="1" applyAlignment="1">
      <alignment horizontal="center" vertical="top" wrapText="1"/>
    </xf>
    <xf numFmtId="0" fontId="5" fillId="2" borderId="7" xfId="0" applyFont="1" applyFill="1" applyBorder="1" applyAlignment="1">
      <alignment horizontal="center" vertical="top" wrapText="1"/>
    </xf>
    <xf numFmtId="0" fontId="5" fillId="2" borderId="5" xfId="0" applyFont="1" applyFill="1" applyBorder="1" applyAlignment="1">
      <alignment horizontal="center" vertical="top" wrapText="1"/>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1" fontId="3" fillId="0" borderId="0" xfId="0" applyNumberFormat="1" applyFont="1" applyAlignment="1">
      <alignment horizontal="right" vertical="center" wrapText="1"/>
    </xf>
    <xf numFmtId="0" fontId="3" fillId="2" borderId="2" xfId="0" applyFont="1" applyFill="1" applyBorder="1" applyAlignment="1">
      <alignment horizontal="center" textRotation="90" wrapText="1"/>
    </xf>
    <xf numFmtId="0" fontId="3" fillId="2" borderId="3" xfId="0" applyFont="1" applyFill="1" applyBorder="1" applyAlignment="1">
      <alignment horizontal="center" textRotation="90" wrapText="1"/>
    </xf>
    <xf numFmtId="0" fontId="3" fillId="2" borderId="1" xfId="0" applyFont="1" applyFill="1" applyBorder="1" applyAlignment="1">
      <alignment horizontal="right" textRotation="90" wrapText="1"/>
    </xf>
    <xf numFmtId="0" fontId="3" fillId="2" borderId="2" xfId="0" applyFont="1" applyFill="1" applyBorder="1" applyAlignment="1">
      <alignment horizontal="right" textRotation="90" wrapText="1"/>
    </xf>
    <xf numFmtId="0" fontId="3" fillId="2" borderId="3" xfId="0" applyFont="1" applyFill="1" applyBorder="1" applyAlignment="1">
      <alignment horizontal="right" textRotation="90" wrapText="1"/>
    </xf>
    <xf numFmtId="0" fontId="3" fillId="2" borderId="4"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5" xfId="0" applyFont="1" applyFill="1" applyBorder="1" applyAlignment="1">
      <alignment horizontal="center" vertical="top" wrapText="1"/>
    </xf>
    <xf numFmtId="0" fontId="2" fillId="0" borderId="0" xfId="0" applyFont="1" applyAlignment="1">
      <alignment horizontal="center" wrapText="1"/>
    </xf>
    <xf numFmtId="0" fontId="0" fillId="0" borderId="0" xfId="0" applyAlignment="1">
      <alignment horizontal="center"/>
    </xf>
    <xf numFmtId="0" fontId="0" fillId="0" borderId="6" xfId="0" applyBorder="1" applyAlignment="1">
      <alignment horizontal="center"/>
    </xf>
    <xf numFmtId="1" fontId="2" fillId="0" borderId="0" xfId="0" applyNumberFormat="1" applyFont="1" applyAlignment="1">
      <alignment horizontal="right" vertical="center" wrapText="1"/>
    </xf>
    <xf numFmtId="1" fontId="2" fillId="0" borderId="0" xfId="0" applyNumberFormat="1" applyFont="1" applyAlignment="1">
      <alignment horizontal="center" vertical="center" wrapText="1"/>
    </xf>
    <xf numFmtId="1" fontId="2" fillId="0" borderId="0" xfId="0" applyNumberFormat="1" applyFont="1" applyAlignment="1">
      <alignment horizontal="left" vertical="center" wrapText="1"/>
    </xf>
    <xf numFmtId="0" fontId="15" fillId="0" borderId="0" xfId="0" applyFont="1" applyAlignment="1">
      <alignment horizontal="left" vertical="center"/>
    </xf>
    <xf numFmtId="0" fontId="0" fillId="0" borderId="0" xfId="0" applyAlignment="1"/>
    <xf numFmtId="0" fontId="15" fillId="0" borderId="0" xfId="0" applyFont="1" applyAlignment="1">
      <alignment horizontal="left"/>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5"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6" fillId="0" borderId="8" xfId="0" applyFont="1" applyBorder="1" applyAlignment="1">
      <alignment horizontal="right" vertical="center" wrapText="1"/>
    </xf>
    <xf numFmtId="0" fontId="6" fillId="0" borderId="0" xfId="0" applyFont="1" applyBorder="1" applyAlignment="1">
      <alignment horizontal="right" vertical="center" wrapText="1"/>
    </xf>
    <xf numFmtId="0" fontId="2" fillId="0" borderId="8" xfId="0" applyFont="1" applyBorder="1" applyAlignment="1" applyProtection="1">
      <alignment horizontal="center" vertical="center" wrapText="1"/>
      <protection locked="0"/>
    </xf>
    <xf numFmtId="0" fontId="6" fillId="0" borderId="0" xfId="0" applyFont="1" applyBorder="1" applyAlignment="1" applyProtection="1">
      <alignment horizontal="center" vertical="center" wrapText="1"/>
      <protection locked="0"/>
    </xf>
    <xf numFmtId="0" fontId="2" fillId="0" borderId="1" xfId="0" applyFont="1" applyBorder="1" applyAlignment="1">
      <alignment horizontal="center" vertical="center"/>
    </xf>
    <xf numFmtId="0" fontId="2" fillId="0" borderId="1" xfId="0" applyFont="1" applyBorder="1" applyAlignment="1"/>
    <xf numFmtId="0" fontId="14" fillId="0" borderId="1" xfId="0" applyFont="1" applyBorder="1" applyAlignment="1">
      <alignment horizontal="center" vertical="center"/>
    </xf>
    <xf numFmtId="0" fontId="14" fillId="0" borderId="1" xfId="0" applyFont="1" applyBorder="1" applyAlignment="1"/>
    <xf numFmtId="0" fontId="1" fillId="0" borderId="1" xfId="0" applyFont="1" applyBorder="1" applyAlignment="1">
      <alignment horizontal="center" vertical="center" wrapText="1"/>
    </xf>
    <xf numFmtId="0" fontId="4" fillId="0" borderId="1" xfId="0" applyFont="1" applyBorder="1" applyAlignment="1"/>
    <xf numFmtId="0" fontId="2" fillId="0" borderId="8" xfId="0" applyFont="1" applyBorder="1" applyAlignment="1">
      <alignment horizontal="right" vertical="center" wrapText="1"/>
    </xf>
    <xf numFmtId="0" fontId="12" fillId="0" borderId="0" xfId="0" applyFont="1" applyAlignment="1">
      <alignment horizontal="left" vertical="center"/>
    </xf>
    <xf numFmtId="0" fontId="0" fillId="0" borderId="0" xfId="0" applyFont="1" applyAlignment="1"/>
    <xf numFmtId="0" fontId="2" fillId="0" borderId="9" xfId="0" applyFont="1" applyBorder="1" applyAlignment="1">
      <alignment horizontal="right" vertical="center"/>
    </xf>
    <xf numFmtId="0" fontId="2" fillId="0" borderId="6" xfId="0" applyFont="1" applyBorder="1" applyAlignment="1">
      <alignment horizontal="right" vertical="center"/>
    </xf>
    <xf numFmtId="0" fontId="0" fillId="0" borderId="6" xfId="0" applyBorder="1" applyAlignment="1"/>
    <xf numFmtId="0" fontId="2" fillId="0" borderId="4"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0" fillId="0" borderId="5" xfId="0" applyBorder="1" applyAlignment="1">
      <alignment wrapText="1"/>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4" fillId="0" borderId="2" xfId="0" applyFont="1" applyBorder="1" applyAlignment="1">
      <alignment horizontal="center" vertical="center" wrapText="1"/>
    </xf>
    <xf numFmtId="0" fontId="0" fillId="0" borderId="10" xfId="0" applyBorder="1" applyAlignment="1">
      <alignment horizontal="center" vertical="center"/>
    </xf>
    <xf numFmtId="0" fontId="0" fillId="0" borderId="3" xfId="0" applyBorder="1" applyAlignment="1">
      <alignment horizontal="center" vertical="center"/>
    </xf>
  </cellXfs>
  <cellStyles count="2">
    <cellStyle name="Гиперссылка 2" xfId="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8"/>
  <sheetViews>
    <sheetView zoomScaleNormal="100" workbookViewId="0">
      <selection activeCell="J24" sqref="J24"/>
    </sheetView>
  </sheetViews>
  <sheetFormatPr defaultColWidth="9.140625" defaultRowHeight="15.75" x14ac:dyDescent="0.25"/>
  <cols>
    <col min="1" max="1" width="9.140625" style="1"/>
    <col min="2" max="2" width="24.85546875" style="1" customWidth="1"/>
    <col min="3" max="3" width="15.42578125" style="1" customWidth="1"/>
    <col min="4" max="4" width="16" style="1" customWidth="1"/>
    <col min="5" max="5" width="14.42578125" style="1" customWidth="1"/>
    <col min="6" max="6" width="14.5703125" style="1" customWidth="1"/>
    <col min="7" max="7" width="15.5703125" style="1" customWidth="1"/>
    <col min="8" max="8" width="15.42578125" style="1" customWidth="1"/>
    <col min="9" max="9" width="14.7109375" style="1" customWidth="1"/>
    <col min="10" max="10" width="14.140625" style="1" customWidth="1"/>
    <col min="11" max="12" width="9.140625" style="1" hidden="1" customWidth="1"/>
    <col min="13" max="16384" width="9.140625" style="1"/>
  </cols>
  <sheetData>
    <row r="1" spans="1:12" ht="64.900000000000006" customHeight="1" x14ac:dyDescent="0.25">
      <c r="A1" s="4"/>
      <c r="B1" s="52" t="s">
        <v>113</v>
      </c>
      <c r="C1" s="52"/>
      <c r="D1" s="52"/>
      <c r="E1" s="52"/>
      <c r="F1" s="52"/>
      <c r="G1" s="52"/>
      <c r="H1" s="52"/>
      <c r="I1" s="52"/>
      <c r="J1" s="52"/>
      <c r="K1" s="3"/>
      <c r="L1" s="4"/>
    </row>
    <row r="2" spans="1:12" ht="15.6" customHeight="1" x14ac:dyDescent="0.25">
      <c r="B2" s="53" t="s">
        <v>85</v>
      </c>
      <c r="C2" s="55" t="s">
        <v>65</v>
      </c>
      <c r="D2" s="55"/>
      <c r="E2" s="55"/>
      <c r="F2" s="55"/>
      <c r="G2" s="55" t="s">
        <v>2</v>
      </c>
      <c r="H2" s="55"/>
      <c r="I2" s="55"/>
      <c r="J2" s="55"/>
    </row>
    <row r="3" spans="1:12" ht="63" x14ac:dyDescent="0.25">
      <c r="B3" s="54"/>
      <c r="C3" s="15" t="s">
        <v>86</v>
      </c>
      <c r="D3" s="15" t="s">
        <v>87</v>
      </c>
      <c r="E3" s="15" t="s">
        <v>88</v>
      </c>
      <c r="F3" s="15" t="s">
        <v>89</v>
      </c>
      <c r="G3" s="15" t="s">
        <v>86</v>
      </c>
      <c r="H3" s="15" t="s">
        <v>87</v>
      </c>
      <c r="I3" s="15" t="s">
        <v>88</v>
      </c>
      <c r="J3" s="15" t="s">
        <v>89</v>
      </c>
    </row>
    <row r="4" spans="1:12" x14ac:dyDescent="0.25">
      <c r="B4" s="19" t="s">
        <v>4</v>
      </c>
      <c r="C4" s="20">
        <v>1474</v>
      </c>
      <c r="D4" s="20">
        <v>291</v>
      </c>
      <c r="E4" s="20">
        <v>109</v>
      </c>
      <c r="F4" s="20">
        <v>182</v>
      </c>
      <c r="G4" s="20">
        <v>118</v>
      </c>
      <c r="H4" s="20">
        <v>30</v>
      </c>
      <c r="I4" s="20">
        <v>5</v>
      </c>
      <c r="J4" s="20">
        <v>25</v>
      </c>
    </row>
    <row r="5" spans="1:12" x14ac:dyDescent="0.25">
      <c r="B5" s="19" t="s">
        <v>67</v>
      </c>
      <c r="C5" s="21">
        <v>272</v>
      </c>
      <c r="D5" s="20">
        <v>33</v>
      </c>
      <c r="E5" s="21">
        <v>15</v>
      </c>
      <c r="F5" s="21">
        <v>18</v>
      </c>
      <c r="G5" s="21">
        <v>42</v>
      </c>
      <c r="H5" s="20">
        <v>5</v>
      </c>
      <c r="I5" s="21">
        <v>2</v>
      </c>
      <c r="J5" s="21">
        <v>3</v>
      </c>
    </row>
    <row r="6" spans="1:12" x14ac:dyDescent="0.25">
      <c r="B6" s="19" t="s">
        <v>5</v>
      </c>
      <c r="C6" s="21">
        <v>919</v>
      </c>
      <c r="D6" s="20">
        <v>142</v>
      </c>
      <c r="E6" s="21">
        <v>63</v>
      </c>
      <c r="F6" s="21">
        <v>79</v>
      </c>
      <c r="G6" s="21">
        <v>74</v>
      </c>
      <c r="H6" s="20">
        <v>23</v>
      </c>
      <c r="I6" s="21">
        <v>5</v>
      </c>
      <c r="J6" s="21">
        <v>18</v>
      </c>
    </row>
    <row r="7" spans="1:12" x14ac:dyDescent="0.25">
      <c r="B7" s="19" t="s">
        <v>6</v>
      </c>
      <c r="C7" s="21">
        <v>830</v>
      </c>
      <c r="D7" s="20">
        <v>134</v>
      </c>
      <c r="E7" s="21">
        <v>56</v>
      </c>
      <c r="F7" s="21">
        <v>78</v>
      </c>
      <c r="G7" s="21">
        <v>101</v>
      </c>
      <c r="H7" s="20">
        <v>14</v>
      </c>
      <c r="I7" s="21">
        <v>5</v>
      </c>
      <c r="J7" s="21">
        <v>9</v>
      </c>
    </row>
    <row r="8" spans="1:12" x14ac:dyDescent="0.25">
      <c r="B8" s="19" t="s">
        <v>90</v>
      </c>
      <c r="C8" s="21">
        <v>335</v>
      </c>
      <c r="D8" s="20">
        <v>32</v>
      </c>
      <c r="E8" s="21">
        <v>20</v>
      </c>
      <c r="F8" s="21">
        <v>12</v>
      </c>
      <c r="G8" s="21">
        <v>44</v>
      </c>
      <c r="H8" s="20">
        <v>12</v>
      </c>
      <c r="I8" s="21">
        <v>4</v>
      </c>
      <c r="J8" s="21">
        <v>8</v>
      </c>
    </row>
    <row r="9" spans="1:12" ht="47.25" x14ac:dyDescent="0.25">
      <c r="B9" s="19" t="s">
        <v>91</v>
      </c>
      <c r="C9" s="21">
        <v>155</v>
      </c>
      <c r="D9" s="20">
        <v>23</v>
      </c>
      <c r="E9" s="21">
        <v>7</v>
      </c>
      <c r="F9" s="21">
        <v>16</v>
      </c>
      <c r="G9" s="21">
        <v>13</v>
      </c>
      <c r="H9" s="20">
        <v>4</v>
      </c>
      <c r="I9" s="21">
        <v>1</v>
      </c>
      <c r="J9" s="21">
        <v>3</v>
      </c>
    </row>
    <row r="10" spans="1:12" x14ac:dyDescent="0.25">
      <c r="B10" s="19" t="s">
        <v>7</v>
      </c>
      <c r="C10" s="21">
        <v>896</v>
      </c>
      <c r="D10" s="20">
        <v>121</v>
      </c>
      <c r="E10" s="21">
        <v>53</v>
      </c>
      <c r="F10" s="21">
        <v>68</v>
      </c>
      <c r="G10" s="21">
        <v>90</v>
      </c>
      <c r="H10" s="20">
        <v>5</v>
      </c>
      <c r="I10" s="21">
        <v>4</v>
      </c>
      <c r="J10" s="21">
        <v>1</v>
      </c>
    </row>
    <row r="11" spans="1:12" x14ac:dyDescent="0.25">
      <c r="B11" s="19" t="s">
        <v>92</v>
      </c>
      <c r="C11" s="21">
        <v>0</v>
      </c>
      <c r="D11" s="20">
        <v>0</v>
      </c>
      <c r="E11" s="21">
        <v>0</v>
      </c>
      <c r="F11" s="21">
        <v>0</v>
      </c>
      <c r="G11" s="21">
        <v>0</v>
      </c>
      <c r="H11" s="20">
        <v>0</v>
      </c>
      <c r="I11" s="21">
        <v>0</v>
      </c>
      <c r="J11" s="21">
        <v>0</v>
      </c>
    </row>
    <row r="12" spans="1:12" x14ac:dyDescent="0.25">
      <c r="B12" s="19" t="s">
        <v>93</v>
      </c>
      <c r="C12" s="21">
        <v>0</v>
      </c>
      <c r="D12" s="20">
        <v>0</v>
      </c>
      <c r="E12" s="21">
        <v>0</v>
      </c>
      <c r="F12" s="21">
        <v>0</v>
      </c>
      <c r="G12" s="21">
        <v>0</v>
      </c>
      <c r="H12" s="20">
        <v>0</v>
      </c>
      <c r="I12" s="21">
        <v>0</v>
      </c>
      <c r="J12" s="21">
        <v>0</v>
      </c>
    </row>
    <row r="13" spans="1:12" x14ac:dyDescent="0.25">
      <c r="B13" s="19" t="s">
        <v>66</v>
      </c>
      <c r="C13" s="21">
        <v>87</v>
      </c>
      <c r="D13" s="20">
        <v>21</v>
      </c>
      <c r="E13" s="21">
        <v>18</v>
      </c>
      <c r="F13" s="21">
        <v>3</v>
      </c>
      <c r="G13" s="21">
        <v>22</v>
      </c>
      <c r="H13" s="20">
        <v>8</v>
      </c>
      <c r="I13" s="21">
        <v>5</v>
      </c>
      <c r="J13" s="21">
        <v>3</v>
      </c>
    </row>
    <row r="14" spans="1:12" x14ac:dyDescent="0.25">
      <c r="B14" s="19" t="s">
        <v>8</v>
      </c>
      <c r="C14" s="21">
        <v>993</v>
      </c>
      <c r="D14" s="20">
        <v>188</v>
      </c>
      <c r="E14" s="21">
        <v>89</v>
      </c>
      <c r="F14" s="21">
        <v>99</v>
      </c>
      <c r="G14" s="21">
        <v>91</v>
      </c>
      <c r="H14" s="20">
        <v>22</v>
      </c>
      <c r="I14" s="21">
        <v>5</v>
      </c>
      <c r="J14" s="21">
        <v>17</v>
      </c>
    </row>
    <row r="15" spans="1:12" x14ac:dyDescent="0.25">
      <c r="B15" s="19" t="s">
        <v>9</v>
      </c>
      <c r="C15" s="21">
        <v>2452</v>
      </c>
      <c r="D15" s="20">
        <v>282</v>
      </c>
      <c r="E15" s="21">
        <v>107</v>
      </c>
      <c r="F15" s="21">
        <v>175</v>
      </c>
      <c r="G15" s="21">
        <v>113</v>
      </c>
      <c r="H15" s="20">
        <v>20</v>
      </c>
      <c r="I15" s="21">
        <v>5</v>
      </c>
      <c r="J15" s="21">
        <v>15</v>
      </c>
    </row>
    <row r="16" spans="1:12" x14ac:dyDescent="0.25">
      <c r="B16" s="19" t="s">
        <v>10</v>
      </c>
      <c r="C16" s="21">
        <v>3</v>
      </c>
      <c r="D16" s="20">
        <v>2</v>
      </c>
      <c r="E16" s="21">
        <v>0</v>
      </c>
      <c r="F16" s="21">
        <v>2</v>
      </c>
      <c r="G16" s="21">
        <v>0</v>
      </c>
      <c r="H16" s="20">
        <v>0</v>
      </c>
      <c r="I16" s="21">
        <v>0</v>
      </c>
      <c r="J16" s="21">
        <v>0</v>
      </c>
    </row>
    <row r="17" spans="2:10" x14ac:dyDescent="0.25">
      <c r="B17" s="19" t="s">
        <v>11</v>
      </c>
      <c r="C17" s="21">
        <v>1081</v>
      </c>
      <c r="D17" s="20">
        <v>185</v>
      </c>
      <c r="E17" s="21">
        <v>84</v>
      </c>
      <c r="F17" s="21">
        <v>101</v>
      </c>
      <c r="G17" s="21">
        <v>221</v>
      </c>
      <c r="H17" s="20">
        <v>30</v>
      </c>
      <c r="I17" s="21">
        <v>5</v>
      </c>
      <c r="J17" s="21">
        <v>25</v>
      </c>
    </row>
    <row r="18" spans="2:10" ht="31.5" x14ac:dyDescent="0.25">
      <c r="B18" s="19" t="s">
        <v>94</v>
      </c>
      <c r="C18" s="21">
        <v>650</v>
      </c>
      <c r="D18" s="20">
        <v>121</v>
      </c>
      <c r="E18" s="21">
        <v>61</v>
      </c>
      <c r="F18" s="21">
        <v>60</v>
      </c>
      <c r="G18" s="21">
        <v>105</v>
      </c>
      <c r="H18" s="20">
        <v>25</v>
      </c>
      <c r="I18" s="21">
        <v>5</v>
      </c>
      <c r="J18" s="21">
        <v>20</v>
      </c>
    </row>
    <row r="19" spans="2:10" x14ac:dyDescent="0.25">
      <c r="B19" s="19" t="s">
        <v>12</v>
      </c>
      <c r="C19" s="21">
        <v>177</v>
      </c>
      <c r="D19" s="20">
        <v>25</v>
      </c>
      <c r="E19" s="21">
        <v>13</v>
      </c>
      <c r="F19" s="21">
        <v>12</v>
      </c>
      <c r="G19" s="21">
        <v>27</v>
      </c>
      <c r="H19" s="20">
        <v>8</v>
      </c>
      <c r="I19" s="21">
        <v>4</v>
      </c>
      <c r="J19" s="21">
        <v>4</v>
      </c>
    </row>
    <row r="20" spans="2:10" x14ac:dyDescent="0.25">
      <c r="B20" s="19" t="s">
        <v>13</v>
      </c>
      <c r="C20" s="21">
        <v>2371</v>
      </c>
      <c r="D20" s="20">
        <v>357</v>
      </c>
      <c r="E20" s="21">
        <v>136</v>
      </c>
      <c r="F20" s="21">
        <v>221</v>
      </c>
      <c r="G20" s="21">
        <v>115</v>
      </c>
      <c r="H20" s="20">
        <v>14</v>
      </c>
      <c r="I20" s="21">
        <v>4</v>
      </c>
      <c r="J20" s="21">
        <v>10</v>
      </c>
    </row>
    <row r="21" spans="2:10" x14ac:dyDescent="0.25">
      <c r="B21" s="19" t="s">
        <v>41</v>
      </c>
      <c r="C21" s="21">
        <v>616</v>
      </c>
      <c r="D21" s="20">
        <v>113</v>
      </c>
      <c r="E21" s="21">
        <v>57</v>
      </c>
      <c r="F21" s="21">
        <v>56</v>
      </c>
      <c r="G21" s="21">
        <v>56</v>
      </c>
      <c r="H21" s="20">
        <v>19</v>
      </c>
      <c r="I21" s="21">
        <v>9</v>
      </c>
      <c r="J21" s="21">
        <v>10</v>
      </c>
    </row>
    <row r="22" spans="2:10" x14ac:dyDescent="0.25">
      <c r="B22" s="19" t="s">
        <v>14</v>
      </c>
      <c r="C22" s="21">
        <v>527</v>
      </c>
      <c r="D22" s="20">
        <v>90</v>
      </c>
      <c r="E22" s="21">
        <v>47</v>
      </c>
      <c r="F22" s="21">
        <v>43</v>
      </c>
      <c r="G22" s="21">
        <v>101</v>
      </c>
      <c r="H22" s="20">
        <v>13</v>
      </c>
      <c r="I22" s="21">
        <v>4</v>
      </c>
      <c r="J22" s="21">
        <v>9</v>
      </c>
    </row>
    <row r="23" spans="2:10" x14ac:dyDescent="0.25">
      <c r="B23" s="19" t="s">
        <v>15</v>
      </c>
      <c r="C23" s="21">
        <v>1198</v>
      </c>
      <c r="D23" s="20">
        <v>243</v>
      </c>
      <c r="E23" s="21">
        <v>126</v>
      </c>
      <c r="F23" s="21">
        <v>117</v>
      </c>
      <c r="G23" s="21">
        <v>114</v>
      </c>
      <c r="H23" s="20">
        <v>35</v>
      </c>
      <c r="I23" s="21">
        <v>4</v>
      </c>
      <c r="J23" s="21">
        <v>31</v>
      </c>
    </row>
    <row r="24" spans="2:10" x14ac:dyDescent="0.25">
      <c r="B24" s="19" t="s">
        <v>16</v>
      </c>
      <c r="C24" s="21">
        <v>13</v>
      </c>
      <c r="D24" s="20">
        <v>4</v>
      </c>
      <c r="E24" s="21">
        <v>3</v>
      </c>
      <c r="F24" s="21">
        <v>1</v>
      </c>
      <c r="G24" s="21">
        <v>0</v>
      </c>
      <c r="H24" s="20">
        <v>0</v>
      </c>
      <c r="I24" s="21">
        <v>0</v>
      </c>
      <c r="J24" s="21">
        <v>0</v>
      </c>
    </row>
    <row r="25" spans="2:10" x14ac:dyDescent="0.25">
      <c r="B25" s="19" t="s">
        <v>17</v>
      </c>
      <c r="C25" s="21">
        <v>381</v>
      </c>
      <c r="D25" s="20">
        <v>59</v>
      </c>
      <c r="E25" s="21">
        <v>28</v>
      </c>
      <c r="F25" s="21">
        <v>31</v>
      </c>
      <c r="G25" s="21">
        <v>53</v>
      </c>
      <c r="H25" s="20">
        <v>9</v>
      </c>
      <c r="I25" s="21">
        <v>4</v>
      </c>
      <c r="J25" s="21">
        <v>5</v>
      </c>
    </row>
    <row r="26" spans="2:10" x14ac:dyDescent="0.25">
      <c r="B26" s="19" t="s">
        <v>18</v>
      </c>
      <c r="C26" s="21">
        <v>273</v>
      </c>
      <c r="D26" s="20">
        <v>42</v>
      </c>
      <c r="E26" s="21">
        <v>20</v>
      </c>
      <c r="F26" s="21">
        <v>22</v>
      </c>
      <c r="G26" s="21">
        <v>41</v>
      </c>
      <c r="H26" s="20">
        <v>13</v>
      </c>
      <c r="I26" s="21">
        <v>5</v>
      </c>
      <c r="J26" s="21">
        <v>8</v>
      </c>
    </row>
    <row r="27" spans="2:10" x14ac:dyDescent="0.25">
      <c r="B27" s="19" t="s">
        <v>19</v>
      </c>
      <c r="C27" s="21">
        <v>159</v>
      </c>
      <c r="D27" s="20">
        <v>11</v>
      </c>
      <c r="E27" s="21">
        <v>5</v>
      </c>
      <c r="F27" s="21">
        <v>6</v>
      </c>
      <c r="G27" s="21">
        <v>10</v>
      </c>
      <c r="H27" s="20">
        <v>3</v>
      </c>
      <c r="I27" s="21">
        <v>1</v>
      </c>
      <c r="J27" s="21">
        <v>2</v>
      </c>
    </row>
    <row r="28" spans="2:10" x14ac:dyDescent="0.25">
      <c r="B28" s="22" t="s">
        <v>95</v>
      </c>
      <c r="C28" s="23">
        <f t="shared" ref="C28:J28" si="0">SUM(C4:C27)</f>
        <v>15862</v>
      </c>
      <c r="D28" s="23">
        <f t="shared" si="0"/>
        <v>2519</v>
      </c>
      <c r="E28" s="23">
        <f t="shared" si="0"/>
        <v>1117</v>
      </c>
      <c r="F28" s="23">
        <f t="shared" si="0"/>
        <v>1402</v>
      </c>
      <c r="G28" s="23">
        <f t="shared" si="0"/>
        <v>1551</v>
      </c>
      <c r="H28" s="23">
        <f t="shared" si="0"/>
        <v>312</v>
      </c>
      <c r="I28" s="23">
        <f t="shared" si="0"/>
        <v>86</v>
      </c>
      <c r="J28" s="23">
        <f t="shared" si="0"/>
        <v>226</v>
      </c>
    </row>
  </sheetData>
  <mergeCells count="4">
    <mergeCell ref="B1:J1"/>
    <mergeCell ref="B2:B3"/>
    <mergeCell ref="C2:F2"/>
    <mergeCell ref="G2:J2"/>
  </mergeCells>
  <pageMargins left="0.25" right="0.25" top="0.75" bottom="0.75" header="0.3" footer="0.3"/>
  <pageSetup paperSize="9" scale="86" fitToWidth="0" orientation="landscape"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K31"/>
  <sheetViews>
    <sheetView zoomScale="80" zoomScaleNormal="80" workbookViewId="0">
      <selection activeCell="M1" sqref="M1:AK1"/>
    </sheetView>
  </sheetViews>
  <sheetFormatPr defaultColWidth="9.140625" defaultRowHeight="15.75" x14ac:dyDescent="0.25"/>
  <cols>
    <col min="1" max="1" width="2.28515625" style="7" customWidth="1"/>
    <col min="2" max="2" width="4.85546875" style="7" customWidth="1"/>
    <col min="3" max="3" width="22.42578125" style="7" customWidth="1"/>
    <col min="4" max="4" width="3.42578125" style="7" customWidth="1"/>
    <col min="5" max="5" width="3" style="7" customWidth="1"/>
    <col min="6" max="6" width="2.42578125" style="7" customWidth="1"/>
    <col min="7" max="7" width="2.7109375" style="7" customWidth="1"/>
    <col min="8" max="8" width="6.140625" style="7" customWidth="1"/>
    <col min="9" max="9" width="4.42578125" style="7" customWidth="1"/>
    <col min="10" max="10" width="5.7109375" style="7" customWidth="1"/>
    <col min="11" max="11" width="5.5703125" style="7" customWidth="1"/>
    <col min="12" max="12" width="4.42578125" style="7" customWidth="1"/>
    <col min="13" max="13" width="5.140625" style="7" customWidth="1"/>
    <col min="14" max="14" width="4.5703125" style="7" customWidth="1"/>
    <col min="15" max="15" width="5.85546875" style="7" customWidth="1"/>
    <col min="16" max="16" width="4.42578125" style="7" customWidth="1"/>
    <col min="17" max="17" width="5.42578125" style="7" customWidth="1"/>
    <col min="18" max="18" width="6.42578125" style="7" customWidth="1"/>
    <col min="19" max="19" width="2.85546875" style="7" customWidth="1"/>
    <col min="20" max="20" width="2.7109375" style="7" customWidth="1"/>
    <col min="21" max="22" width="4.28515625" style="7" customWidth="1"/>
    <col min="23" max="23" width="4.42578125" style="7" customWidth="1"/>
    <col min="24" max="25" width="4.28515625" style="7" customWidth="1"/>
    <col min="26" max="27" width="3.42578125" style="7" customWidth="1"/>
    <col min="28" max="28" width="4.42578125" style="7" customWidth="1"/>
    <col min="29" max="29" width="4.28515625" style="7" customWidth="1"/>
    <col min="30" max="30" width="4" style="7" customWidth="1"/>
    <col min="31" max="31" width="4.140625" style="7" customWidth="1"/>
    <col min="32" max="32" width="4.42578125" style="7" customWidth="1"/>
    <col min="33" max="33" width="8.28515625" style="7" customWidth="1"/>
    <col min="34" max="34" width="5.85546875" style="7" customWidth="1"/>
    <col min="35" max="35" width="7" style="7" customWidth="1"/>
    <col min="36" max="36" width="3.28515625" style="7" customWidth="1"/>
    <col min="37" max="37" width="5.7109375" style="7" customWidth="1"/>
    <col min="38" max="16384" width="9.140625" style="7"/>
  </cols>
  <sheetData>
    <row r="1" spans="2:37" ht="17.45" customHeight="1" x14ac:dyDescent="0.25">
      <c r="B1" s="6"/>
      <c r="C1" s="8"/>
      <c r="D1" s="8"/>
      <c r="E1" s="8"/>
      <c r="F1" s="8"/>
      <c r="G1" s="8"/>
      <c r="H1" s="8"/>
      <c r="I1" s="8"/>
      <c r="J1" s="8"/>
      <c r="K1" s="8"/>
      <c r="L1" s="8"/>
      <c r="M1" s="63"/>
      <c r="N1" s="63"/>
      <c r="O1" s="63"/>
      <c r="P1" s="63"/>
      <c r="Q1" s="63"/>
      <c r="R1" s="63"/>
      <c r="S1" s="63"/>
      <c r="T1" s="63"/>
      <c r="U1" s="63"/>
      <c r="V1" s="63"/>
      <c r="W1" s="63"/>
      <c r="X1" s="63"/>
      <c r="Y1" s="63"/>
      <c r="Z1" s="63"/>
      <c r="AA1" s="63"/>
      <c r="AB1" s="63"/>
      <c r="AC1" s="63"/>
      <c r="AD1" s="63"/>
      <c r="AE1" s="63"/>
      <c r="AF1" s="63"/>
      <c r="AG1" s="63"/>
      <c r="AH1" s="63"/>
      <c r="AI1" s="63"/>
      <c r="AJ1" s="63"/>
      <c r="AK1" s="63"/>
    </row>
    <row r="2" spans="2:37" ht="1.9" customHeight="1" x14ac:dyDescent="0.25">
      <c r="B2" s="72" t="s">
        <v>114</v>
      </c>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row>
    <row r="3" spans="2:37" ht="71.45" customHeight="1" x14ac:dyDescent="0.25">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row>
    <row r="4" spans="2:37" ht="31.15" customHeight="1" x14ac:dyDescent="0.25">
      <c r="B4" s="61" t="s">
        <v>0</v>
      </c>
      <c r="C4" s="62" t="s">
        <v>1</v>
      </c>
      <c r="D4" s="69" t="s">
        <v>3</v>
      </c>
      <c r="E4" s="70"/>
      <c r="F4" s="70"/>
      <c r="G4" s="70"/>
      <c r="H4" s="70"/>
      <c r="I4" s="70"/>
      <c r="J4" s="70"/>
      <c r="K4" s="70"/>
      <c r="L4" s="70"/>
      <c r="M4" s="70"/>
      <c r="N4" s="70"/>
      <c r="O4" s="70"/>
      <c r="P4" s="70"/>
      <c r="Q4" s="71"/>
      <c r="R4" s="64" t="s">
        <v>61</v>
      </c>
      <c r="S4" s="56" t="s">
        <v>42</v>
      </c>
      <c r="T4" s="57"/>
      <c r="U4" s="57"/>
      <c r="V4" s="57"/>
      <c r="W4" s="57"/>
      <c r="X4" s="57"/>
      <c r="Y4" s="58"/>
      <c r="Z4" s="56" t="s">
        <v>69</v>
      </c>
      <c r="AA4" s="57"/>
      <c r="AB4" s="57"/>
      <c r="AC4" s="57"/>
      <c r="AD4" s="57"/>
      <c r="AE4" s="57"/>
      <c r="AF4" s="58"/>
      <c r="AG4" s="67" t="s">
        <v>21</v>
      </c>
      <c r="AH4" s="66" t="s">
        <v>22</v>
      </c>
      <c r="AI4" s="64" t="s">
        <v>23</v>
      </c>
      <c r="AJ4" s="66" t="s">
        <v>24</v>
      </c>
      <c r="AK4" s="66" t="s">
        <v>25</v>
      </c>
    </row>
    <row r="5" spans="2:37" ht="145.9" customHeight="1" x14ac:dyDescent="0.25">
      <c r="B5" s="61"/>
      <c r="C5" s="62"/>
      <c r="D5" s="11" t="s">
        <v>70</v>
      </c>
      <c r="E5" s="11" t="s">
        <v>71</v>
      </c>
      <c r="F5" s="11" t="s">
        <v>63</v>
      </c>
      <c r="G5" s="11" t="s">
        <v>68</v>
      </c>
      <c r="H5" s="11" t="s">
        <v>26</v>
      </c>
      <c r="I5" s="11" t="s">
        <v>27</v>
      </c>
      <c r="J5" s="11" t="s">
        <v>28</v>
      </c>
      <c r="K5" s="11" t="s">
        <v>29</v>
      </c>
      <c r="L5" s="11" t="s">
        <v>30</v>
      </c>
      <c r="M5" s="11" t="s">
        <v>31</v>
      </c>
      <c r="N5" s="11" t="s">
        <v>32</v>
      </c>
      <c r="O5" s="11" t="s">
        <v>33</v>
      </c>
      <c r="P5" s="11" t="s">
        <v>34</v>
      </c>
      <c r="Q5" s="11" t="s">
        <v>35</v>
      </c>
      <c r="R5" s="65"/>
      <c r="S5" s="11" t="s">
        <v>72</v>
      </c>
      <c r="T5" s="11" t="s">
        <v>64</v>
      </c>
      <c r="U5" s="11" t="s">
        <v>36</v>
      </c>
      <c r="V5" s="11" t="s">
        <v>37</v>
      </c>
      <c r="W5" s="11" t="s">
        <v>38</v>
      </c>
      <c r="X5" s="11" t="s">
        <v>39</v>
      </c>
      <c r="Y5" s="11" t="s">
        <v>40</v>
      </c>
      <c r="Z5" s="11" t="s">
        <v>72</v>
      </c>
      <c r="AA5" s="11" t="s">
        <v>64</v>
      </c>
      <c r="AB5" s="11" t="s">
        <v>36</v>
      </c>
      <c r="AC5" s="11" t="s">
        <v>37</v>
      </c>
      <c r="AD5" s="11" t="s">
        <v>38</v>
      </c>
      <c r="AE5" s="11" t="s">
        <v>39</v>
      </c>
      <c r="AF5" s="11" t="s">
        <v>40</v>
      </c>
      <c r="AG5" s="68"/>
      <c r="AH5" s="66"/>
      <c r="AI5" s="65"/>
      <c r="AJ5" s="66"/>
      <c r="AK5" s="66"/>
    </row>
    <row r="6" spans="2:37" ht="15.6" customHeight="1" x14ac:dyDescent="0.25">
      <c r="B6" s="10">
        <v>1</v>
      </c>
      <c r="C6" s="19" t="s">
        <v>4</v>
      </c>
      <c r="D6" s="49">
        <v>0</v>
      </c>
      <c r="E6" s="49">
        <v>0</v>
      </c>
      <c r="F6" s="49">
        <v>0</v>
      </c>
      <c r="G6" s="49">
        <v>0</v>
      </c>
      <c r="H6" s="45">
        <v>4</v>
      </c>
      <c r="I6" s="24">
        <v>9</v>
      </c>
      <c r="J6" s="24">
        <v>2</v>
      </c>
      <c r="K6" s="24">
        <v>12</v>
      </c>
      <c r="L6" s="24">
        <v>9</v>
      </c>
      <c r="M6" s="24">
        <v>13</v>
      </c>
      <c r="N6" s="24">
        <v>8</v>
      </c>
      <c r="O6" s="24">
        <v>15</v>
      </c>
      <c r="P6" s="24">
        <v>22</v>
      </c>
      <c r="Q6" s="24">
        <v>24</v>
      </c>
      <c r="R6" s="25">
        <f>SUM(H6:Q6)</f>
        <v>118</v>
      </c>
      <c r="S6" s="24">
        <v>0</v>
      </c>
      <c r="T6" s="24">
        <v>0</v>
      </c>
      <c r="U6" s="24">
        <v>1</v>
      </c>
      <c r="V6" s="24">
        <v>1</v>
      </c>
      <c r="W6" s="24">
        <v>1</v>
      </c>
      <c r="X6" s="24">
        <v>1</v>
      </c>
      <c r="Y6" s="24">
        <v>1</v>
      </c>
      <c r="Z6" s="24">
        <v>0</v>
      </c>
      <c r="AA6" s="24">
        <v>0</v>
      </c>
      <c r="AB6" s="24">
        <v>2</v>
      </c>
      <c r="AC6" s="24">
        <v>2</v>
      </c>
      <c r="AD6" s="24">
        <v>6</v>
      </c>
      <c r="AE6" s="24">
        <v>4</v>
      </c>
      <c r="AF6" s="24">
        <v>11</v>
      </c>
      <c r="AG6" s="24">
        <v>0</v>
      </c>
      <c r="AH6" s="24">
        <v>0</v>
      </c>
      <c r="AI6" s="24">
        <v>118</v>
      </c>
      <c r="AJ6" s="24">
        <v>0</v>
      </c>
      <c r="AK6" s="24">
        <v>0</v>
      </c>
    </row>
    <row r="7" spans="2:37" ht="17.45" customHeight="1" x14ac:dyDescent="0.25">
      <c r="B7" s="10">
        <v>2</v>
      </c>
      <c r="C7" s="19" t="s">
        <v>67</v>
      </c>
      <c r="D7" s="49">
        <v>0</v>
      </c>
      <c r="E7" s="49">
        <v>0</v>
      </c>
      <c r="F7" s="49">
        <v>0</v>
      </c>
      <c r="G7" s="49">
        <v>0</v>
      </c>
      <c r="H7" s="45">
        <v>1</v>
      </c>
      <c r="I7" s="24">
        <v>2</v>
      </c>
      <c r="J7" s="24">
        <v>5</v>
      </c>
      <c r="K7" s="24">
        <v>5</v>
      </c>
      <c r="L7" s="24">
        <v>1</v>
      </c>
      <c r="M7" s="24">
        <v>4</v>
      </c>
      <c r="N7" s="24">
        <v>3</v>
      </c>
      <c r="O7" s="24">
        <v>5</v>
      </c>
      <c r="P7" s="24">
        <v>12</v>
      </c>
      <c r="Q7" s="24">
        <v>4</v>
      </c>
      <c r="R7" s="25">
        <f>SUM(H7:Q7)</f>
        <v>42</v>
      </c>
      <c r="S7" s="12">
        <v>0</v>
      </c>
      <c r="T7" s="24">
        <v>0</v>
      </c>
      <c r="U7" s="24">
        <v>0</v>
      </c>
      <c r="V7" s="24">
        <v>1</v>
      </c>
      <c r="W7" s="24">
        <v>0</v>
      </c>
      <c r="X7" s="24">
        <v>0</v>
      </c>
      <c r="Y7" s="24">
        <v>1</v>
      </c>
      <c r="Z7" s="24">
        <v>0</v>
      </c>
      <c r="AA7" s="24">
        <v>0</v>
      </c>
      <c r="AB7" s="24">
        <v>0</v>
      </c>
      <c r="AC7" s="24">
        <v>1</v>
      </c>
      <c r="AD7" s="24">
        <v>1</v>
      </c>
      <c r="AE7" s="24">
        <v>1</v>
      </c>
      <c r="AF7" s="24">
        <v>0</v>
      </c>
      <c r="AG7" s="24">
        <v>0</v>
      </c>
      <c r="AH7" s="24">
        <v>0</v>
      </c>
      <c r="AI7" s="24">
        <v>42</v>
      </c>
      <c r="AJ7" s="24">
        <v>0</v>
      </c>
      <c r="AK7" s="24">
        <v>0</v>
      </c>
    </row>
    <row r="8" spans="2:37" ht="16.149999999999999" customHeight="1" x14ac:dyDescent="0.25">
      <c r="B8" s="10">
        <v>3</v>
      </c>
      <c r="C8" s="19" t="s">
        <v>5</v>
      </c>
      <c r="D8" s="49">
        <v>0</v>
      </c>
      <c r="E8" s="49">
        <v>0</v>
      </c>
      <c r="F8" s="49">
        <v>0</v>
      </c>
      <c r="G8" s="49">
        <v>0</v>
      </c>
      <c r="H8" s="45">
        <v>6</v>
      </c>
      <c r="I8" s="24">
        <v>7</v>
      </c>
      <c r="J8" s="24">
        <v>2</v>
      </c>
      <c r="K8" s="24">
        <v>10</v>
      </c>
      <c r="L8" s="24">
        <v>3</v>
      </c>
      <c r="M8" s="24">
        <v>9</v>
      </c>
      <c r="N8" s="24">
        <v>6</v>
      </c>
      <c r="O8" s="24">
        <v>17</v>
      </c>
      <c r="P8" s="24">
        <v>2</v>
      </c>
      <c r="Q8" s="24">
        <v>12</v>
      </c>
      <c r="R8" s="25">
        <f>SUM(H8:Q8)</f>
        <v>74</v>
      </c>
      <c r="S8" s="24">
        <v>0</v>
      </c>
      <c r="T8" s="24">
        <v>0</v>
      </c>
      <c r="U8" s="24">
        <v>1</v>
      </c>
      <c r="V8" s="24">
        <v>1</v>
      </c>
      <c r="W8" s="24">
        <v>1</v>
      </c>
      <c r="X8" s="24">
        <v>1</v>
      </c>
      <c r="Y8" s="24">
        <v>1</v>
      </c>
      <c r="Z8" s="24">
        <v>0</v>
      </c>
      <c r="AA8" s="24">
        <v>0</v>
      </c>
      <c r="AB8" s="24">
        <v>3</v>
      </c>
      <c r="AC8" s="24">
        <v>3</v>
      </c>
      <c r="AD8" s="24">
        <v>3</v>
      </c>
      <c r="AE8" s="24">
        <v>6</v>
      </c>
      <c r="AF8" s="24">
        <v>3</v>
      </c>
      <c r="AG8" s="24">
        <v>0</v>
      </c>
      <c r="AH8" s="24">
        <v>1</v>
      </c>
      <c r="AI8" s="24">
        <v>73</v>
      </c>
      <c r="AJ8" s="24">
        <v>0</v>
      </c>
      <c r="AK8" s="24">
        <v>0</v>
      </c>
    </row>
    <row r="9" spans="2:37" ht="18.600000000000001" customHeight="1" x14ac:dyDescent="0.25">
      <c r="B9" s="10">
        <v>4</v>
      </c>
      <c r="C9" s="19" t="s">
        <v>6</v>
      </c>
      <c r="D9" s="49">
        <v>0</v>
      </c>
      <c r="E9" s="49">
        <v>0</v>
      </c>
      <c r="F9" s="49">
        <v>0</v>
      </c>
      <c r="G9" s="49">
        <v>0</v>
      </c>
      <c r="H9" s="45">
        <v>5</v>
      </c>
      <c r="I9" s="24">
        <v>14</v>
      </c>
      <c r="J9" s="24">
        <v>12</v>
      </c>
      <c r="K9" s="24">
        <v>10</v>
      </c>
      <c r="L9" s="24">
        <v>3</v>
      </c>
      <c r="M9" s="24">
        <v>11</v>
      </c>
      <c r="N9" s="24">
        <v>16</v>
      </c>
      <c r="O9" s="24">
        <v>12</v>
      </c>
      <c r="P9" s="24">
        <v>8</v>
      </c>
      <c r="Q9" s="24">
        <v>10</v>
      </c>
      <c r="R9" s="25">
        <f>SUM(H9:Q9)</f>
        <v>101</v>
      </c>
      <c r="S9" s="24">
        <v>0</v>
      </c>
      <c r="T9" s="24">
        <v>0</v>
      </c>
      <c r="U9" s="24">
        <v>1</v>
      </c>
      <c r="V9" s="24">
        <v>1</v>
      </c>
      <c r="W9" s="24">
        <v>1</v>
      </c>
      <c r="X9" s="24">
        <v>1</v>
      </c>
      <c r="Y9" s="24">
        <v>1</v>
      </c>
      <c r="Z9" s="24">
        <v>0</v>
      </c>
      <c r="AA9" s="24">
        <v>0</v>
      </c>
      <c r="AB9" s="24">
        <v>3</v>
      </c>
      <c r="AC9" s="24">
        <v>1</v>
      </c>
      <c r="AD9" s="24">
        <v>1</v>
      </c>
      <c r="AE9" s="24">
        <v>2</v>
      </c>
      <c r="AF9" s="24">
        <v>2</v>
      </c>
      <c r="AG9" s="24">
        <v>0</v>
      </c>
      <c r="AH9" s="24">
        <v>0</v>
      </c>
      <c r="AI9" s="24">
        <v>101</v>
      </c>
      <c r="AJ9" s="24">
        <v>0</v>
      </c>
      <c r="AK9" s="24">
        <v>0</v>
      </c>
    </row>
    <row r="10" spans="2:37" ht="17.45" customHeight="1" x14ac:dyDescent="0.25">
      <c r="B10" s="10">
        <v>5</v>
      </c>
      <c r="C10" s="19" t="s">
        <v>90</v>
      </c>
      <c r="D10" s="49">
        <v>0</v>
      </c>
      <c r="E10" s="49">
        <v>0</v>
      </c>
      <c r="F10" s="49">
        <v>0</v>
      </c>
      <c r="G10" s="49">
        <v>0</v>
      </c>
      <c r="H10" s="45" t="s">
        <v>123</v>
      </c>
      <c r="I10" s="24">
        <v>0</v>
      </c>
      <c r="J10" s="24">
        <v>8</v>
      </c>
      <c r="K10" s="24">
        <v>0</v>
      </c>
      <c r="L10" s="24">
        <v>7</v>
      </c>
      <c r="M10" s="24">
        <v>0</v>
      </c>
      <c r="N10" s="24">
        <v>10</v>
      </c>
      <c r="O10" s="24">
        <v>2</v>
      </c>
      <c r="P10" s="24">
        <v>13</v>
      </c>
      <c r="Q10" s="24">
        <v>4</v>
      </c>
      <c r="R10" s="25">
        <f>SUM(J10:Q10)</f>
        <v>44</v>
      </c>
      <c r="S10" s="24">
        <v>0</v>
      </c>
      <c r="T10" s="24">
        <v>0</v>
      </c>
      <c r="U10" s="24">
        <v>0</v>
      </c>
      <c r="V10" s="24">
        <v>1</v>
      </c>
      <c r="W10" s="24">
        <v>1</v>
      </c>
      <c r="X10" s="24">
        <v>1</v>
      </c>
      <c r="Y10" s="24">
        <v>1</v>
      </c>
      <c r="Z10" s="24">
        <v>0</v>
      </c>
      <c r="AA10" s="24">
        <v>0</v>
      </c>
      <c r="AB10" s="24">
        <v>0</v>
      </c>
      <c r="AC10" s="24">
        <v>2</v>
      </c>
      <c r="AD10" s="24">
        <v>1</v>
      </c>
      <c r="AE10" s="24">
        <v>2</v>
      </c>
      <c r="AF10" s="24">
        <v>3</v>
      </c>
      <c r="AG10" s="24">
        <v>0</v>
      </c>
      <c r="AH10" s="24">
        <v>0</v>
      </c>
      <c r="AI10" s="24">
        <v>44</v>
      </c>
      <c r="AJ10" s="24">
        <v>0</v>
      </c>
      <c r="AK10" s="24">
        <v>0</v>
      </c>
    </row>
    <row r="11" spans="2:37" ht="48" customHeight="1" x14ac:dyDescent="0.25">
      <c r="B11" s="10">
        <v>6</v>
      </c>
      <c r="C11" s="19" t="s">
        <v>91</v>
      </c>
      <c r="D11" s="49">
        <v>0</v>
      </c>
      <c r="E11" s="49">
        <v>0</v>
      </c>
      <c r="F11" s="49">
        <v>0</v>
      </c>
      <c r="G11" s="49">
        <v>0</v>
      </c>
      <c r="H11" s="45">
        <v>0</v>
      </c>
      <c r="I11" s="24">
        <v>1</v>
      </c>
      <c r="J11" s="24">
        <v>0</v>
      </c>
      <c r="K11" s="24">
        <v>3</v>
      </c>
      <c r="L11" s="24">
        <v>1</v>
      </c>
      <c r="M11" s="24">
        <v>1</v>
      </c>
      <c r="N11" s="24">
        <v>1</v>
      </c>
      <c r="O11" s="24">
        <v>1</v>
      </c>
      <c r="P11" s="24">
        <v>0</v>
      </c>
      <c r="Q11" s="24">
        <v>5</v>
      </c>
      <c r="R11" s="25">
        <f>SUM(H11:Q11)</f>
        <v>13</v>
      </c>
      <c r="S11" s="24">
        <v>0</v>
      </c>
      <c r="T11" s="24">
        <v>0</v>
      </c>
      <c r="U11" s="24">
        <v>0</v>
      </c>
      <c r="V11" s="24">
        <v>0</v>
      </c>
      <c r="W11" s="24">
        <v>0</v>
      </c>
      <c r="X11" s="24">
        <v>0</v>
      </c>
      <c r="Y11" s="24">
        <v>1</v>
      </c>
      <c r="Z11" s="24">
        <v>0</v>
      </c>
      <c r="AA11" s="24">
        <v>0</v>
      </c>
      <c r="AB11" s="24">
        <v>0</v>
      </c>
      <c r="AC11" s="24">
        <v>0</v>
      </c>
      <c r="AD11" s="24">
        <v>1</v>
      </c>
      <c r="AE11" s="24">
        <v>0</v>
      </c>
      <c r="AF11" s="24">
        <v>2</v>
      </c>
      <c r="AG11" s="24">
        <v>0</v>
      </c>
      <c r="AH11" s="24">
        <v>0</v>
      </c>
      <c r="AI11" s="24">
        <v>13</v>
      </c>
      <c r="AJ11" s="24">
        <v>0</v>
      </c>
      <c r="AK11" s="24">
        <v>0</v>
      </c>
    </row>
    <row r="12" spans="2:37" ht="16.149999999999999" customHeight="1" x14ac:dyDescent="0.25">
      <c r="B12" s="10">
        <v>7</v>
      </c>
      <c r="C12" s="19" t="s">
        <v>7</v>
      </c>
      <c r="D12" s="49">
        <v>0</v>
      </c>
      <c r="E12" s="49">
        <v>0</v>
      </c>
      <c r="F12" s="49">
        <v>0</v>
      </c>
      <c r="G12" s="49">
        <v>0</v>
      </c>
      <c r="H12" s="45">
        <v>14</v>
      </c>
      <c r="I12" s="24">
        <v>14</v>
      </c>
      <c r="J12" s="24">
        <v>11</v>
      </c>
      <c r="K12" s="24">
        <v>20</v>
      </c>
      <c r="L12" s="24">
        <v>3</v>
      </c>
      <c r="M12" s="24">
        <v>5</v>
      </c>
      <c r="N12" s="24">
        <v>7</v>
      </c>
      <c r="O12" s="24">
        <v>1</v>
      </c>
      <c r="P12" s="24">
        <v>8</v>
      </c>
      <c r="Q12" s="24">
        <v>7</v>
      </c>
      <c r="R12" s="25">
        <f>SUM(H12:Q12)</f>
        <v>90</v>
      </c>
      <c r="S12" s="24">
        <v>0</v>
      </c>
      <c r="T12" s="24">
        <v>0</v>
      </c>
      <c r="U12" s="24">
        <v>1</v>
      </c>
      <c r="V12" s="24">
        <v>1</v>
      </c>
      <c r="W12" s="24">
        <v>0</v>
      </c>
      <c r="X12" s="24">
        <v>1</v>
      </c>
      <c r="Y12" s="24">
        <v>1</v>
      </c>
      <c r="Z12" s="24">
        <v>0</v>
      </c>
      <c r="AA12" s="24">
        <v>0</v>
      </c>
      <c r="AB12" s="24">
        <v>0</v>
      </c>
      <c r="AC12" s="24">
        <v>1</v>
      </c>
      <c r="AD12" s="24">
        <v>0</v>
      </c>
      <c r="AE12" s="24">
        <v>0</v>
      </c>
      <c r="AF12" s="24">
        <v>0</v>
      </c>
      <c r="AG12" s="24">
        <v>0</v>
      </c>
      <c r="AH12" s="24">
        <v>0</v>
      </c>
      <c r="AI12" s="24">
        <v>90</v>
      </c>
      <c r="AJ12" s="24">
        <v>0</v>
      </c>
      <c r="AK12" s="24">
        <v>0</v>
      </c>
    </row>
    <row r="13" spans="2:37" ht="16.899999999999999" customHeight="1" x14ac:dyDescent="0.25">
      <c r="B13" s="10">
        <v>8</v>
      </c>
      <c r="C13" s="19" t="s">
        <v>92</v>
      </c>
      <c r="D13" s="49">
        <v>0</v>
      </c>
      <c r="E13" s="49">
        <v>0</v>
      </c>
      <c r="F13" s="49">
        <v>0</v>
      </c>
      <c r="G13" s="49">
        <v>0</v>
      </c>
      <c r="H13" s="45" t="s">
        <v>123</v>
      </c>
      <c r="I13" s="24">
        <v>0</v>
      </c>
      <c r="J13" s="24">
        <v>0</v>
      </c>
      <c r="K13" s="24">
        <v>0</v>
      </c>
      <c r="L13" s="24">
        <v>0</v>
      </c>
      <c r="M13" s="24">
        <v>0</v>
      </c>
      <c r="N13" s="24">
        <v>0</v>
      </c>
      <c r="O13" s="24">
        <v>0</v>
      </c>
      <c r="P13" s="24">
        <v>0</v>
      </c>
      <c r="Q13" s="24">
        <v>0</v>
      </c>
      <c r="R13" s="25">
        <v>0</v>
      </c>
      <c r="S13" s="24">
        <v>0</v>
      </c>
      <c r="T13" s="24">
        <v>0</v>
      </c>
      <c r="U13" s="24">
        <v>0</v>
      </c>
      <c r="V13" s="24">
        <v>0</v>
      </c>
      <c r="W13" s="24">
        <v>0</v>
      </c>
      <c r="X13" s="24">
        <v>0</v>
      </c>
      <c r="Y13" s="24">
        <v>0</v>
      </c>
      <c r="Z13" s="24">
        <v>0</v>
      </c>
      <c r="AA13" s="24">
        <v>0</v>
      </c>
      <c r="AB13" s="24">
        <v>0</v>
      </c>
      <c r="AC13" s="24">
        <v>0</v>
      </c>
      <c r="AD13" s="24">
        <v>0</v>
      </c>
      <c r="AE13" s="24">
        <v>0</v>
      </c>
      <c r="AF13" s="24">
        <v>0</v>
      </c>
      <c r="AG13" s="24">
        <v>0</v>
      </c>
      <c r="AH13" s="24">
        <v>0</v>
      </c>
      <c r="AI13" s="24">
        <v>0</v>
      </c>
      <c r="AJ13" s="24">
        <v>0</v>
      </c>
      <c r="AK13" s="24">
        <v>0</v>
      </c>
    </row>
    <row r="14" spans="2:37" ht="16.149999999999999" customHeight="1" x14ac:dyDescent="0.25">
      <c r="B14" s="10">
        <v>9</v>
      </c>
      <c r="C14" s="19" t="s">
        <v>93</v>
      </c>
      <c r="D14" s="49">
        <v>0</v>
      </c>
      <c r="E14" s="49">
        <v>0</v>
      </c>
      <c r="F14" s="49">
        <v>0</v>
      </c>
      <c r="G14" s="49">
        <v>0</v>
      </c>
      <c r="H14" s="45" t="s">
        <v>123</v>
      </c>
      <c r="I14" s="24">
        <v>0</v>
      </c>
      <c r="J14" s="24">
        <v>0</v>
      </c>
      <c r="K14" s="24">
        <v>0</v>
      </c>
      <c r="L14" s="24">
        <v>0</v>
      </c>
      <c r="M14" s="24">
        <v>0</v>
      </c>
      <c r="N14" s="24">
        <v>0</v>
      </c>
      <c r="O14" s="24">
        <v>0</v>
      </c>
      <c r="P14" s="24">
        <v>0</v>
      </c>
      <c r="Q14" s="24">
        <v>0</v>
      </c>
      <c r="R14" s="25">
        <v>0</v>
      </c>
      <c r="S14" s="24">
        <v>0</v>
      </c>
      <c r="T14" s="24">
        <v>0</v>
      </c>
      <c r="U14" s="24">
        <v>0</v>
      </c>
      <c r="V14" s="24">
        <v>0</v>
      </c>
      <c r="W14" s="24">
        <v>0</v>
      </c>
      <c r="X14" s="24">
        <v>0</v>
      </c>
      <c r="Y14" s="24">
        <v>0</v>
      </c>
      <c r="Z14" s="24">
        <v>0</v>
      </c>
      <c r="AA14" s="24">
        <v>0</v>
      </c>
      <c r="AB14" s="24">
        <v>0</v>
      </c>
      <c r="AC14" s="24">
        <v>0</v>
      </c>
      <c r="AD14" s="24">
        <v>0</v>
      </c>
      <c r="AE14" s="24">
        <v>0</v>
      </c>
      <c r="AF14" s="24">
        <v>0</v>
      </c>
      <c r="AG14" s="24">
        <v>0</v>
      </c>
      <c r="AH14" s="24">
        <v>0</v>
      </c>
      <c r="AI14" s="24">
        <v>0</v>
      </c>
      <c r="AJ14" s="24">
        <v>0</v>
      </c>
      <c r="AK14" s="24">
        <v>0</v>
      </c>
    </row>
    <row r="15" spans="2:37" ht="16.899999999999999" customHeight="1" x14ac:dyDescent="0.25">
      <c r="B15" s="10">
        <v>10</v>
      </c>
      <c r="C15" s="19" t="s">
        <v>66</v>
      </c>
      <c r="D15" s="49">
        <v>0</v>
      </c>
      <c r="E15" s="49">
        <v>0</v>
      </c>
      <c r="F15" s="49">
        <v>0</v>
      </c>
      <c r="G15" s="49">
        <v>0</v>
      </c>
      <c r="H15" s="45">
        <v>1</v>
      </c>
      <c r="I15" s="24">
        <v>1</v>
      </c>
      <c r="J15" s="24">
        <v>2</v>
      </c>
      <c r="K15" s="24">
        <v>2</v>
      </c>
      <c r="L15" s="24">
        <v>2</v>
      </c>
      <c r="M15" s="24">
        <v>2</v>
      </c>
      <c r="N15" s="24">
        <v>0</v>
      </c>
      <c r="O15" s="24">
        <v>3</v>
      </c>
      <c r="P15" s="24">
        <v>2</v>
      </c>
      <c r="Q15" s="24">
        <v>7</v>
      </c>
      <c r="R15" s="25">
        <f>SUM(H15:Q15)</f>
        <v>22</v>
      </c>
      <c r="S15" s="24">
        <v>0</v>
      </c>
      <c r="T15" s="24">
        <v>0</v>
      </c>
      <c r="U15" s="24">
        <v>1</v>
      </c>
      <c r="V15" s="24">
        <v>1</v>
      </c>
      <c r="W15" s="24">
        <v>1</v>
      </c>
      <c r="X15" s="24">
        <v>1</v>
      </c>
      <c r="Y15" s="24">
        <v>1</v>
      </c>
      <c r="Z15" s="24">
        <v>0</v>
      </c>
      <c r="AA15" s="24">
        <v>0</v>
      </c>
      <c r="AB15" s="24">
        <v>0</v>
      </c>
      <c r="AC15" s="24">
        <v>1</v>
      </c>
      <c r="AD15" s="24">
        <v>1</v>
      </c>
      <c r="AE15" s="24"/>
      <c r="AF15" s="24">
        <v>1</v>
      </c>
      <c r="AG15" s="24">
        <v>0</v>
      </c>
      <c r="AH15" s="24">
        <v>0</v>
      </c>
      <c r="AI15" s="24">
        <v>22</v>
      </c>
      <c r="AJ15" s="24">
        <v>0</v>
      </c>
      <c r="AK15" s="24">
        <v>0</v>
      </c>
    </row>
    <row r="16" spans="2:37" ht="17.45" customHeight="1" x14ac:dyDescent="0.25">
      <c r="B16" s="10">
        <v>11</v>
      </c>
      <c r="C16" s="19" t="s">
        <v>8</v>
      </c>
      <c r="D16" s="49">
        <v>0</v>
      </c>
      <c r="E16" s="49">
        <v>0</v>
      </c>
      <c r="F16" s="49">
        <v>0</v>
      </c>
      <c r="G16" s="49">
        <v>0</v>
      </c>
      <c r="H16" s="45">
        <v>6</v>
      </c>
      <c r="I16" s="24">
        <v>15</v>
      </c>
      <c r="J16" s="24">
        <v>3</v>
      </c>
      <c r="K16" s="24">
        <v>13</v>
      </c>
      <c r="L16" s="24">
        <v>2</v>
      </c>
      <c r="M16" s="24">
        <v>16</v>
      </c>
      <c r="N16" s="24">
        <v>4</v>
      </c>
      <c r="O16" s="24">
        <v>9</v>
      </c>
      <c r="P16" s="24">
        <v>2</v>
      </c>
      <c r="Q16" s="24">
        <v>21</v>
      </c>
      <c r="R16" s="25">
        <f>SUM(H16:Q16)</f>
        <v>91</v>
      </c>
      <c r="S16" s="24">
        <v>0</v>
      </c>
      <c r="T16" s="24">
        <v>0</v>
      </c>
      <c r="U16" s="24">
        <v>1</v>
      </c>
      <c r="V16" s="24">
        <v>1</v>
      </c>
      <c r="W16" s="24">
        <v>1</v>
      </c>
      <c r="X16" s="24">
        <v>1</v>
      </c>
      <c r="Y16" s="24">
        <v>1</v>
      </c>
      <c r="Z16" s="24">
        <v>0</v>
      </c>
      <c r="AA16" s="24">
        <v>0</v>
      </c>
      <c r="AB16" s="24">
        <v>5</v>
      </c>
      <c r="AC16" s="24">
        <v>3</v>
      </c>
      <c r="AD16" s="24">
        <v>1</v>
      </c>
      <c r="AE16" s="24">
        <v>3</v>
      </c>
      <c r="AF16" s="24">
        <v>5</v>
      </c>
      <c r="AG16" s="24">
        <v>0</v>
      </c>
      <c r="AH16" s="24">
        <v>0</v>
      </c>
      <c r="AI16" s="24">
        <v>91</v>
      </c>
      <c r="AJ16" s="24">
        <v>0</v>
      </c>
      <c r="AK16" s="24">
        <v>0</v>
      </c>
    </row>
    <row r="17" spans="2:37" ht="16.899999999999999" customHeight="1" x14ac:dyDescent="0.25">
      <c r="B17" s="10">
        <v>12</v>
      </c>
      <c r="C17" s="19" t="s">
        <v>9</v>
      </c>
      <c r="D17" s="49">
        <v>0</v>
      </c>
      <c r="E17" s="49">
        <v>0</v>
      </c>
      <c r="F17" s="49">
        <v>0</v>
      </c>
      <c r="G17" s="49">
        <v>0</v>
      </c>
      <c r="H17" s="45">
        <v>20</v>
      </c>
      <c r="I17" s="24">
        <v>22</v>
      </c>
      <c r="J17" s="24">
        <v>13</v>
      </c>
      <c r="K17" s="24">
        <v>4</v>
      </c>
      <c r="L17" s="24">
        <v>10</v>
      </c>
      <c r="M17" s="24">
        <v>8</v>
      </c>
      <c r="N17" s="24">
        <v>14</v>
      </c>
      <c r="O17" s="24">
        <v>3</v>
      </c>
      <c r="P17" s="24">
        <v>13</v>
      </c>
      <c r="Q17" s="24">
        <v>6</v>
      </c>
      <c r="R17" s="25">
        <f>SUM(H17:Q17)</f>
        <v>113</v>
      </c>
      <c r="S17" s="24">
        <v>0</v>
      </c>
      <c r="T17" s="24">
        <v>0</v>
      </c>
      <c r="U17" s="24">
        <v>1</v>
      </c>
      <c r="V17" s="24">
        <v>1</v>
      </c>
      <c r="W17" s="24">
        <v>1</v>
      </c>
      <c r="X17" s="24">
        <v>1</v>
      </c>
      <c r="Y17" s="24">
        <v>1</v>
      </c>
      <c r="Z17" s="24">
        <v>0</v>
      </c>
      <c r="AA17" s="24">
        <v>0</v>
      </c>
      <c r="AB17" s="24">
        <v>2</v>
      </c>
      <c r="AC17" s="24">
        <v>2</v>
      </c>
      <c r="AD17" s="24">
        <v>2</v>
      </c>
      <c r="AE17" s="24">
        <v>5</v>
      </c>
      <c r="AF17" s="24">
        <v>4</v>
      </c>
      <c r="AG17" s="24">
        <v>0</v>
      </c>
      <c r="AH17" s="24">
        <v>0</v>
      </c>
      <c r="AI17" s="24">
        <v>113</v>
      </c>
      <c r="AJ17" s="24">
        <v>0</v>
      </c>
      <c r="AK17" s="24">
        <v>0</v>
      </c>
    </row>
    <row r="18" spans="2:37" ht="18" customHeight="1" x14ac:dyDescent="0.25">
      <c r="B18" s="10">
        <v>13</v>
      </c>
      <c r="C18" s="19" t="s">
        <v>10</v>
      </c>
      <c r="D18" s="50">
        <v>0</v>
      </c>
      <c r="E18" s="50">
        <v>0</v>
      </c>
      <c r="F18" s="50">
        <v>0</v>
      </c>
      <c r="G18" s="50">
        <v>0</v>
      </c>
      <c r="H18" s="45" t="s">
        <v>123</v>
      </c>
      <c r="I18" s="24">
        <v>0</v>
      </c>
      <c r="J18" s="24">
        <v>0</v>
      </c>
      <c r="K18" s="24">
        <v>0</v>
      </c>
      <c r="L18" s="24">
        <v>0</v>
      </c>
      <c r="M18" s="24">
        <v>0</v>
      </c>
      <c r="N18" s="24">
        <v>0</v>
      </c>
      <c r="O18" s="24">
        <v>0</v>
      </c>
      <c r="P18" s="24">
        <v>0</v>
      </c>
      <c r="Q18" s="24">
        <v>0</v>
      </c>
      <c r="R18" s="25">
        <v>0</v>
      </c>
      <c r="S18" s="24">
        <v>0</v>
      </c>
      <c r="T18" s="24">
        <v>0</v>
      </c>
      <c r="U18" s="24">
        <v>0</v>
      </c>
      <c r="V18" s="24">
        <v>0</v>
      </c>
      <c r="W18" s="24">
        <v>0</v>
      </c>
      <c r="X18" s="24">
        <v>0</v>
      </c>
      <c r="Y18" s="24">
        <v>0</v>
      </c>
      <c r="Z18" s="24">
        <v>0</v>
      </c>
      <c r="AA18" s="24">
        <v>0</v>
      </c>
      <c r="AB18" s="24">
        <v>0</v>
      </c>
      <c r="AC18" s="24">
        <v>0</v>
      </c>
      <c r="AD18" s="24">
        <v>0</v>
      </c>
      <c r="AE18" s="24">
        <v>0</v>
      </c>
      <c r="AF18" s="24">
        <v>0</v>
      </c>
      <c r="AG18" s="24">
        <v>0</v>
      </c>
      <c r="AH18" s="24">
        <v>0</v>
      </c>
      <c r="AI18" s="24">
        <v>0</v>
      </c>
      <c r="AJ18" s="24">
        <v>0</v>
      </c>
      <c r="AK18" s="24">
        <v>0</v>
      </c>
    </row>
    <row r="19" spans="2:37" ht="17.45" customHeight="1" x14ac:dyDescent="0.25">
      <c r="B19" s="10">
        <v>14</v>
      </c>
      <c r="C19" s="19" t="s">
        <v>11</v>
      </c>
      <c r="D19" s="49">
        <v>0</v>
      </c>
      <c r="E19" s="49">
        <v>0</v>
      </c>
      <c r="F19" s="49">
        <v>0</v>
      </c>
      <c r="G19" s="49">
        <v>0</v>
      </c>
      <c r="H19" s="45">
        <v>12</v>
      </c>
      <c r="I19" s="24">
        <v>28</v>
      </c>
      <c r="J19" s="24">
        <v>12</v>
      </c>
      <c r="K19" s="24">
        <v>40</v>
      </c>
      <c r="L19" s="24">
        <v>25</v>
      </c>
      <c r="M19" s="24">
        <v>33</v>
      </c>
      <c r="N19" s="24">
        <v>12</v>
      </c>
      <c r="O19" s="24">
        <v>19</v>
      </c>
      <c r="P19" s="24">
        <v>22</v>
      </c>
      <c r="Q19" s="24">
        <v>18</v>
      </c>
      <c r="R19" s="25">
        <f>SUM(H19:Q19)</f>
        <v>221</v>
      </c>
      <c r="S19" s="24">
        <v>0</v>
      </c>
      <c r="T19" s="24">
        <v>0</v>
      </c>
      <c r="U19" s="24">
        <v>1</v>
      </c>
      <c r="V19" s="24">
        <v>1</v>
      </c>
      <c r="W19" s="24">
        <v>1</v>
      </c>
      <c r="X19" s="24">
        <v>1</v>
      </c>
      <c r="Y19" s="24">
        <v>1</v>
      </c>
      <c r="Z19" s="24">
        <v>0</v>
      </c>
      <c r="AA19" s="24">
        <v>0</v>
      </c>
      <c r="AB19" s="24">
        <v>3</v>
      </c>
      <c r="AC19" s="24">
        <v>7</v>
      </c>
      <c r="AD19" s="24">
        <v>2</v>
      </c>
      <c r="AE19" s="24">
        <v>8</v>
      </c>
      <c r="AF19" s="24">
        <v>5</v>
      </c>
      <c r="AG19" s="24">
        <v>0</v>
      </c>
      <c r="AH19" s="24">
        <v>0</v>
      </c>
      <c r="AI19" s="24">
        <v>221</v>
      </c>
      <c r="AJ19" s="24">
        <v>0</v>
      </c>
      <c r="AK19" s="24">
        <v>0</v>
      </c>
    </row>
    <row r="20" spans="2:37" ht="34.9" customHeight="1" x14ac:dyDescent="0.25">
      <c r="B20" s="10">
        <v>15</v>
      </c>
      <c r="C20" s="19" t="s">
        <v>94</v>
      </c>
      <c r="D20" s="49">
        <v>0</v>
      </c>
      <c r="E20" s="49">
        <v>0</v>
      </c>
      <c r="F20" s="49">
        <v>0</v>
      </c>
      <c r="G20" s="49">
        <v>0</v>
      </c>
      <c r="H20" s="45">
        <v>3</v>
      </c>
      <c r="I20" s="24">
        <v>9</v>
      </c>
      <c r="J20" s="24">
        <v>6</v>
      </c>
      <c r="K20" s="24">
        <v>9</v>
      </c>
      <c r="L20" s="24">
        <v>13</v>
      </c>
      <c r="M20" s="24">
        <v>13</v>
      </c>
      <c r="N20" s="24">
        <v>8</v>
      </c>
      <c r="O20" s="24">
        <v>11</v>
      </c>
      <c r="P20" s="24">
        <v>19</v>
      </c>
      <c r="Q20" s="24">
        <v>14</v>
      </c>
      <c r="R20" s="25">
        <f>SUM(H20:Q20)</f>
        <v>105</v>
      </c>
      <c r="S20" s="24">
        <v>0</v>
      </c>
      <c r="T20" s="24">
        <v>0</v>
      </c>
      <c r="U20" s="24">
        <v>1</v>
      </c>
      <c r="V20" s="24">
        <v>1</v>
      </c>
      <c r="W20" s="24">
        <v>1</v>
      </c>
      <c r="X20" s="24">
        <v>1</v>
      </c>
      <c r="Y20" s="24">
        <v>1</v>
      </c>
      <c r="Z20" s="24">
        <v>0</v>
      </c>
      <c r="AA20" s="24">
        <v>0</v>
      </c>
      <c r="AB20" s="24">
        <v>2</v>
      </c>
      <c r="AC20" s="24">
        <v>3</v>
      </c>
      <c r="AD20" s="24">
        <v>6</v>
      </c>
      <c r="AE20" s="24">
        <v>2</v>
      </c>
      <c r="AF20" s="24">
        <v>7</v>
      </c>
      <c r="AG20" s="24">
        <v>0</v>
      </c>
      <c r="AH20" s="24">
        <v>0</v>
      </c>
      <c r="AI20" s="24">
        <v>105</v>
      </c>
      <c r="AJ20" s="24">
        <v>0</v>
      </c>
      <c r="AK20" s="24">
        <v>0</v>
      </c>
    </row>
    <row r="21" spans="2:37" ht="17.45" customHeight="1" x14ac:dyDescent="0.25">
      <c r="B21" s="10">
        <v>16</v>
      </c>
      <c r="C21" s="19" t="s">
        <v>12</v>
      </c>
      <c r="D21" s="49">
        <v>0</v>
      </c>
      <c r="E21" s="49">
        <v>0</v>
      </c>
      <c r="F21" s="49">
        <v>0</v>
      </c>
      <c r="G21" s="49">
        <v>0</v>
      </c>
      <c r="H21" s="45" t="s">
        <v>123</v>
      </c>
      <c r="I21" s="24">
        <v>0</v>
      </c>
      <c r="J21" s="24">
        <v>0</v>
      </c>
      <c r="K21" s="24">
        <v>1</v>
      </c>
      <c r="L21" s="24">
        <v>2</v>
      </c>
      <c r="M21" s="24">
        <v>7</v>
      </c>
      <c r="N21" s="24">
        <v>2</v>
      </c>
      <c r="O21" s="24">
        <v>5</v>
      </c>
      <c r="P21" s="24">
        <v>4</v>
      </c>
      <c r="Q21" s="24">
        <v>6</v>
      </c>
      <c r="R21" s="25">
        <f>SUM(J21:Q21)</f>
        <v>27</v>
      </c>
      <c r="S21" s="24">
        <v>0</v>
      </c>
      <c r="T21" s="24">
        <v>0</v>
      </c>
      <c r="U21" s="24">
        <v>0</v>
      </c>
      <c r="V21" s="24">
        <v>1</v>
      </c>
      <c r="W21" s="24">
        <v>1</v>
      </c>
      <c r="X21" s="24">
        <v>1</v>
      </c>
      <c r="Y21" s="24">
        <v>1</v>
      </c>
      <c r="Z21" s="24">
        <v>0</v>
      </c>
      <c r="AA21" s="24">
        <v>0</v>
      </c>
      <c r="AB21" s="24">
        <v>0</v>
      </c>
      <c r="AC21" s="24">
        <v>0</v>
      </c>
      <c r="AD21" s="24">
        <v>1</v>
      </c>
      <c r="AE21" s="24">
        <v>1</v>
      </c>
      <c r="AF21" s="24">
        <v>2</v>
      </c>
      <c r="AG21" s="24">
        <v>0</v>
      </c>
      <c r="AH21" s="24">
        <v>0</v>
      </c>
      <c r="AI21" s="24">
        <v>27</v>
      </c>
      <c r="AJ21" s="24">
        <v>0</v>
      </c>
      <c r="AK21" s="24">
        <v>0</v>
      </c>
    </row>
    <row r="22" spans="2:37" ht="16.149999999999999" customHeight="1" x14ac:dyDescent="0.25">
      <c r="B22" s="10">
        <v>17</v>
      </c>
      <c r="C22" s="19" t="s">
        <v>13</v>
      </c>
      <c r="D22" s="49">
        <v>0</v>
      </c>
      <c r="E22" s="49">
        <v>0</v>
      </c>
      <c r="F22" s="49">
        <v>0</v>
      </c>
      <c r="G22" s="49">
        <v>0</v>
      </c>
      <c r="H22" s="45">
        <v>8</v>
      </c>
      <c r="I22" s="24">
        <v>22</v>
      </c>
      <c r="J22" s="24">
        <v>5</v>
      </c>
      <c r="K22" s="24">
        <v>21</v>
      </c>
      <c r="L22" s="24">
        <v>5</v>
      </c>
      <c r="M22" s="24">
        <v>12</v>
      </c>
      <c r="N22" s="24">
        <v>4</v>
      </c>
      <c r="O22" s="24">
        <v>12</v>
      </c>
      <c r="P22" s="24">
        <v>4</v>
      </c>
      <c r="Q22" s="24">
        <v>22</v>
      </c>
      <c r="R22" s="25">
        <f>SUM(H22:Q22)</f>
        <v>115</v>
      </c>
      <c r="S22" s="24">
        <v>0</v>
      </c>
      <c r="T22" s="24">
        <v>0</v>
      </c>
      <c r="U22" s="24">
        <v>0</v>
      </c>
      <c r="V22" s="24">
        <v>1</v>
      </c>
      <c r="W22" s="24">
        <v>1</v>
      </c>
      <c r="X22" s="24">
        <v>1</v>
      </c>
      <c r="Y22" s="24">
        <v>1</v>
      </c>
      <c r="Z22" s="24">
        <v>0</v>
      </c>
      <c r="AA22" s="24">
        <v>0</v>
      </c>
      <c r="AB22" s="24">
        <v>0</v>
      </c>
      <c r="AC22" s="24">
        <v>1</v>
      </c>
      <c r="AD22" s="24">
        <v>1</v>
      </c>
      <c r="AE22" s="24">
        <v>2</v>
      </c>
      <c r="AF22" s="24">
        <v>6</v>
      </c>
      <c r="AG22" s="24">
        <v>0</v>
      </c>
      <c r="AH22" s="24">
        <v>0</v>
      </c>
      <c r="AI22" s="24">
        <v>115</v>
      </c>
      <c r="AJ22" s="24">
        <v>0</v>
      </c>
      <c r="AK22" s="24">
        <v>0</v>
      </c>
    </row>
    <row r="23" spans="2:37" ht="15.75" customHeight="1" x14ac:dyDescent="0.25">
      <c r="B23" s="10">
        <v>18</v>
      </c>
      <c r="C23" s="19" t="s">
        <v>41</v>
      </c>
      <c r="D23" s="49">
        <v>0</v>
      </c>
      <c r="E23" s="49">
        <v>0</v>
      </c>
      <c r="F23" s="49">
        <v>0</v>
      </c>
      <c r="G23" s="49">
        <v>0</v>
      </c>
      <c r="H23" s="45">
        <v>14</v>
      </c>
      <c r="I23" s="24">
        <v>17</v>
      </c>
      <c r="J23" s="24">
        <v>3</v>
      </c>
      <c r="K23" s="24">
        <v>8</v>
      </c>
      <c r="L23" s="24">
        <v>3</v>
      </c>
      <c r="M23" s="24">
        <v>2</v>
      </c>
      <c r="N23" s="24">
        <v>1</v>
      </c>
      <c r="O23" s="24">
        <v>2</v>
      </c>
      <c r="P23" s="24">
        <v>2</v>
      </c>
      <c r="Q23" s="24">
        <v>4</v>
      </c>
      <c r="R23" s="25">
        <f>SUM(H23:Q23)</f>
        <v>56</v>
      </c>
      <c r="S23" s="24">
        <v>0</v>
      </c>
      <c r="T23" s="24">
        <v>0</v>
      </c>
      <c r="U23" s="24">
        <v>2</v>
      </c>
      <c r="V23" s="24">
        <v>2</v>
      </c>
      <c r="W23" s="24">
        <v>2</v>
      </c>
      <c r="X23" s="24">
        <v>1</v>
      </c>
      <c r="Y23" s="24">
        <v>2</v>
      </c>
      <c r="Z23" s="24">
        <v>0</v>
      </c>
      <c r="AA23" s="24">
        <v>0</v>
      </c>
      <c r="AB23" s="24">
        <v>4</v>
      </c>
      <c r="AC23" s="24">
        <v>2</v>
      </c>
      <c r="AD23" s="24">
        <v>1</v>
      </c>
      <c r="AE23" s="24">
        <v>1</v>
      </c>
      <c r="AF23" s="24">
        <v>2</v>
      </c>
      <c r="AG23" s="24">
        <v>0</v>
      </c>
      <c r="AH23" s="24">
        <v>0</v>
      </c>
      <c r="AI23" s="24">
        <v>56</v>
      </c>
      <c r="AJ23" s="24">
        <v>0</v>
      </c>
      <c r="AK23" s="24">
        <v>0</v>
      </c>
    </row>
    <row r="24" spans="2:37" ht="17.45" customHeight="1" x14ac:dyDescent="0.25">
      <c r="B24" s="10">
        <v>19</v>
      </c>
      <c r="C24" s="19" t="s">
        <v>14</v>
      </c>
      <c r="D24" s="49">
        <v>0</v>
      </c>
      <c r="E24" s="49">
        <v>0</v>
      </c>
      <c r="F24" s="49">
        <v>0</v>
      </c>
      <c r="G24" s="49">
        <v>0</v>
      </c>
      <c r="H24" s="45">
        <v>16</v>
      </c>
      <c r="I24" s="24">
        <v>8</v>
      </c>
      <c r="J24" s="24">
        <v>17</v>
      </c>
      <c r="K24" s="24">
        <v>6</v>
      </c>
      <c r="L24" s="24">
        <v>9</v>
      </c>
      <c r="M24" s="24">
        <v>4</v>
      </c>
      <c r="N24" s="24">
        <v>17</v>
      </c>
      <c r="O24" s="24">
        <v>5</v>
      </c>
      <c r="P24" s="24">
        <v>16</v>
      </c>
      <c r="Q24" s="24">
        <v>3</v>
      </c>
      <c r="R24" s="25">
        <f>SUM(H24:Q24)</f>
        <v>101</v>
      </c>
      <c r="S24" s="24">
        <v>0</v>
      </c>
      <c r="T24" s="24">
        <v>0</v>
      </c>
      <c r="U24" s="24">
        <v>1</v>
      </c>
      <c r="V24" s="24">
        <v>0</v>
      </c>
      <c r="W24" s="24">
        <v>1</v>
      </c>
      <c r="X24" s="24">
        <v>1</v>
      </c>
      <c r="Y24" s="24">
        <v>1</v>
      </c>
      <c r="Z24" s="24">
        <v>0</v>
      </c>
      <c r="AA24" s="24">
        <v>0</v>
      </c>
      <c r="AB24" s="24">
        <v>0</v>
      </c>
      <c r="AC24" s="24">
        <v>0</v>
      </c>
      <c r="AD24" s="24">
        <v>2</v>
      </c>
      <c r="AE24" s="24">
        <v>3</v>
      </c>
      <c r="AF24" s="24">
        <v>4</v>
      </c>
      <c r="AG24" s="24">
        <v>0</v>
      </c>
      <c r="AH24" s="24">
        <v>0</v>
      </c>
      <c r="AI24" s="24">
        <v>101</v>
      </c>
      <c r="AJ24" s="24">
        <v>0</v>
      </c>
      <c r="AK24" s="24">
        <v>0</v>
      </c>
    </row>
    <row r="25" spans="2:37" ht="19.149999999999999" customHeight="1" x14ac:dyDescent="0.25">
      <c r="B25" s="10">
        <v>20</v>
      </c>
      <c r="C25" s="19" t="s">
        <v>15</v>
      </c>
      <c r="D25" s="49">
        <v>0</v>
      </c>
      <c r="E25" s="49">
        <v>0</v>
      </c>
      <c r="F25" s="49">
        <v>0</v>
      </c>
      <c r="G25" s="49">
        <v>0</v>
      </c>
      <c r="H25" s="45">
        <v>18</v>
      </c>
      <c r="I25" s="24">
        <v>7</v>
      </c>
      <c r="J25" s="24">
        <v>12</v>
      </c>
      <c r="K25" s="24">
        <v>15</v>
      </c>
      <c r="L25" s="24">
        <v>12</v>
      </c>
      <c r="M25" s="24">
        <v>5</v>
      </c>
      <c r="N25" s="24">
        <v>12</v>
      </c>
      <c r="O25" s="24">
        <v>11</v>
      </c>
      <c r="P25" s="24">
        <v>12</v>
      </c>
      <c r="Q25" s="24">
        <v>10</v>
      </c>
      <c r="R25" s="25">
        <f>SUM(H25:Q25)</f>
        <v>114</v>
      </c>
      <c r="S25" s="24">
        <v>0</v>
      </c>
      <c r="T25" s="24">
        <v>0</v>
      </c>
      <c r="U25" s="24">
        <v>1</v>
      </c>
      <c r="V25" s="24">
        <v>1</v>
      </c>
      <c r="W25" s="24">
        <v>0</v>
      </c>
      <c r="X25" s="24">
        <v>0</v>
      </c>
      <c r="Y25" s="24">
        <v>2</v>
      </c>
      <c r="Z25" s="24">
        <v>0</v>
      </c>
      <c r="AA25" s="24">
        <v>0</v>
      </c>
      <c r="AB25" s="24">
        <v>8</v>
      </c>
      <c r="AC25" s="24">
        <v>6</v>
      </c>
      <c r="AD25" s="24">
        <v>1</v>
      </c>
      <c r="AE25" s="24">
        <v>7</v>
      </c>
      <c r="AF25" s="24">
        <v>9</v>
      </c>
      <c r="AG25" s="24">
        <v>0</v>
      </c>
      <c r="AH25" s="24">
        <v>0</v>
      </c>
      <c r="AI25" s="24">
        <v>114</v>
      </c>
      <c r="AJ25" s="24">
        <v>0</v>
      </c>
      <c r="AK25" s="24">
        <v>0</v>
      </c>
    </row>
    <row r="26" spans="2:37" ht="18" customHeight="1" x14ac:dyDescent="0.25">
      <c r="B26" s="10">
        <v>21</v>
      </c>
      <c r="C26" s="19" t="s">
        <v>16</v>
      </c>
      <c r="D26" s="49">
        <v>0</v>
      </c>
      <c r="E26" s="49">
        <v>0</v>
      </c>
      <c r="F26" s="49">
        <v>0</v>
      </c>
      <c r="G26" s="49">
        <v>0</v>
      </c>
      <c r="H26" s="45" t="s">
        <v>123</v>
      </c>
      <c r="I26" s="24">
        <v>0</v>
      </c>
      <c r="J26" s="24">
        <v>0</v>
      </c>
      <c r="K26" s="24">
        <v>0</v>
      </c>
      <c r="L26" s="24">
        <v>0</v>
      </c>
      <c r="M26" s="24">
        <v>0</v>
      </c>
      <c r="N26" s="24">
        <v>0</v>
      </c>
      <c r="O26" s="24">
        <v>0</v>
      </c>
      <c r="P26" s="24">
        <v>0</v>
      </c>
      <c r="Q26" s="24">
        <v>0</v>
      </c>
      <c r="R26" s="25">
        <v>0</v>
      </c>
      <c r="S26" s="24">
        <v>0</v>
      </c>
      <c r="T26" s="24">
        <v>0</v>
      </c>
      <c r="U26" s="24">
        <v>0</v>
      </c>
      <c r="V26" s="24">
        <v>0</v>
      </c>
      <c r="W26" s="24">
        <v>0</v>
      </c>
      <c r="X26" s="24">
        <v>0</v>
      </c>
      <c r="Y26" s="24">
        <v>0</v>
      </c>
      <c r="Z26" s="24">
        <v>0</v>
      </c>
      <c r="AA26" s="24">
        <v>0</v>
      </c>
      <c r="AB26" s="24">
        <v>0</v>
      </c>
      <c r="AC26" s="24">
        <v>0</v>
      </c>
      <c r="AD26" s="24">
        <v>0</v>
      </c>
      <c r="AE26" s="24">
        <v>0</v>
      </c>
      <c r="AF26" s="24">
        <v>0</v>
      </c>
      <c r="AG26" s="24">
        <v>0</v>
      </c>
      <c r="AH26" s="24">
        <v>0</v>
      </c>
      <c r="AI26" s="24">
        <v>0</v>
      </c>
      <c r="AJ26" s="24">
        <v>0</v>
      </c>
      <c r="AK26" s="24">
        <v>0</v>
      </c>
    </row>
    <row r="27" spans="2:37" ht="18.600000000000001" customHeight="1" x14ac:dyDescent="0.25">
      <c r="B27" s="10">
        <v>22</v>
      </c>
      <c r="C27" s="19" t="s">
        <v>17</v>
      </c>
      <c r="D27" s="49">
        <v>0</v>
      </c>
      <c r="E27" s="49">
        <v>0</v>
      </c>
      <c r="F27" s="49">
        <v>0</v>
      </c>
      <c r="G27" s="49">
        <v>0</v>
      </c>
      <c r="H27" s="45" t="s">
        <v>123</v>
      </c>
      <c r="I27" s="24">
        <v>0</v>
      </c>
      <c r="J27" s="24">
        <v>15</v>
      </c>
      <c r="K27" s="24">
        <v>10</v>
      </c>
      <c r="L27" s="24">
        <v>3</v>
      </c>
      <c r="M27" s="24">
        <v>8</v>
      </c>
      <c r="N27" s="24">
        <v>4</v>
      </c>
      <c r="O27" s="24">
        <v>7</v>
      </c>
      <c r="P27" s="24">
        <v>2</v>
      </c>
      <c r="Q27" s="24">
        <v>4</v>
      </c>
      <c r="R27" s="25">
        <f>SUM(J27:Q27)</f>
        <v>53</v>
      </c>
      <c r="S27" s="24">
        <v>0</v>
      </c>
      <c r="T27" s="24">
        <v>0</v>
      </c>
      <c r="U27" s="24">
        <v>0</v>
      </c>
      <c r="V27" s="24">
        <v>2</v>
      </c>
      <c r="W27" s="24">
        <v>1</v>
      </c>
      <c r="X27" s="24">
        <v>0</v>
      </c>
      <c r="Y27" s="24">
        <v>1</v>
      </c>
      <c r="Z27" s="24">
        <v>0</v>
      </c>
      <c r="AA27" s="24">
        <v>0</v>
      </c>
      <c r="AB27" s="24">
        <v>0</v>
      </c>
      <c r="AC27" s="24">
        <v>4</v>
      </c>
      <c r="AD27" s="24">
        <v>0</v>
      </c>
      <c r="AE27" s="24">
        <v>0</v>
      </c>
      <c r="AF27" s="24">
        <v>1</v>
      </c>
      <c r="AG27" s="24">
        <v>0</v>
      </c>
      <c r="AH27" s="24">
        <v>1</v>
      </c>
      <c r="AI27" s="24">
        <v>52</v>
      </c>
      <c r="AJ27" s="24">
        <v>0</v>
      </c>
      <c r="AK27" s="24">
        <v>0</v>
      </c>
    </row>
    <row r="28" spans="2:37" ht="16.899999999999999" customHeight="1" x14ac:dyDescent="0.25">
      <c r="B28" s="10">
        <v>23</v>
      </c>
      <c r="C28" s="19" t="s">
        <v>18</v>
      </c>
      <c r="D28" s="49">
        <v>0</v>
      </c>
      <c r="E28" s="49">
        <v>0</v>
      </c>
      <c r="F28" s="49">
        <v>0</v>
      </c>
      <c r="G28" s="49">
        <v>0</v>
      </c>
      <c r="H28" s="45">
        <v>1</v>
      </c>
      <c r="I28" s="24">
        <v>8</v>
      </c>
      <c r="J28" s="24">
        <v>3</v>
      </c>
      <c r="K28" s="24">
        <v>3</v>
      </c>
      <c r="L28" s="24">
        <v>2</v>
      </c>
      <c r="M28" s="24">
        <v>9</v>
      </c>
      <c r="N28" s="24">
        <v>1</v>
      </c>
      <c r="O28" s="24">
        <v>5</v>
      </c>
      <c r="P28" s="24">
        <v>4</v>
      </c>
      <c r="Q28" s="24">
        <v>5</v>
      </c>
      <c r="R28" s="25">
        <f>SUM(H28:Q28)</f>
        <v>41</v>
      </c>
      <c r="S28" s="24">
        <v>0</v>
      </c>
      <c r="T28" s="24">
        <v>0</v>
      </c>
      <c r="U28" s="24">
        <v>1</v>
      </c>
      <c r="V28" s="24">
        <v>1</v>
      </c>
      <c r="W28" s="24">
        <v>1</v>
      </c>
      <c r="X28" s="24">
        <v>1</v>
      </c>
      <c r="Y28" s="24">
        <v>1</v>
      </c>
      <c r="Z28" s="24">
        <v>0</v>
      </c>
      <c r="AA28" s="24">
        <v>0</v>
      </c>
      <c r="AB28" s="24">
        <v>2</v>
      </c>
      <c r="AC28" s="24">
        <v>1</v>
      </c>
      <c r="AD28" s="24">
        <v>2</v>
      </c>
      <c r="AE28" s="24">
        <v>1</v>
      </c>
      <c r="AF28" s="24">
        <v>2</v>
      </c>
      <c r="AG28" s="24">
        <v>0</v>
      </c>
      <c r="AH28" s="24">
        <v>1</v>
      </c>
      <c r="AI28" s="24">
        <v>40</v>
      </c>
      <c r="AJ28" s="24">
        <v>0</v>
      </c>
      <c r="AK28" s="24">
        <v>0</v>
      </c>
    </row>
    <row r="29" spans="2:37" ht="20.45" customHeight="1" x14ac:dyDescent="0.25">
      <c r="B29" s="10">
        <v>24</v>
      </c>
      <c r="C29" s="19" t="s">
        <v>19</v>
      </c>
      <c r="D29" s="49">
        <v>0</v>
      </c>
      <c r="E29" s="49">
        <v>0</v>
      </c>
      <c r="F29" s="49">
        <v>0</v>
      </c>
      <c r="G29" s="49">
        <v>0</v>
      </c>
      <c r="H29" s="45" t="s">
        <v>123</v>
      </c>
      <c r="I29" s="24">
        <v>0</v>
      </c>
      <c r="J29" s="24">
        <v>0</v>
      </c>
      <c r="K29" s="24">
        <v>0</v>
      </c>
      <c r="L29" s="24">
        <v>1</v>
      </c>
      <c r="M29" s="24">
        <v>1</v>
      </c>
      <c r="N29" s="24">
        <v>4</v>
      </c>
      <c r="O29" s="24">
        <v>1</v>
      </c>
      <c r="P29" s="24">
        <v>1</v>
      </c>
      <c r="Q29" s="24">
        <v>2</v>
      </c>
      <c r="R29" s="25">
        <f>SUM(L29:Q29)</f>
        <v>10</v>
      </c>
      <c r="S29" s="24">
        <v>0</v>
      </c>
      <c r="T29" s="24">
        <v>0</v>
      </c>
      <c r="U29" s="24">
        <v>0</v>
      </c>
      <c r="V29" s="24">
        <v>0</v>
      </c>
      <c r="W29" s="24">
        <v>1</v>
      </c>
      <c r="X29" s="24">
        <v>0</v>
      </c>
      <c r="Y29" s="24">
        <v>0</v>
      </c>
      <c r="Z29" s="24">
        <v>0</v>
      </c>
      <c r="AA29" s="24">
        <v>0</v>
      </c>
      <c r="AB29" s="24">
        <v>0</v>
      </c>
      <c r="AC29" s="24">
        <v>0</v>
      </c>
      <c r="AD29" s="24">
        <v>0</v>
      </c>
      <c r="AE29" s="24">
        <v>1</v>
      </c>
      <c r="AF29" s="24">
        <v>1</v>
      </c>
      <c r="AG29" s="24">
        <v>0</v>
      </c>
      <c r="AH29" s="24">
        <v>0</v>
      </c>
      <c r="AI29" s="24">
        <v>10</v>
      </c>
      <c r="AJ29" s="24">
        <v>0</v>
      </c>
      <c r="AK29" s="24">
        <v>0</v>
      </c>
    </row>
    <row r="30" spans="2:37" ht="23.25" customHeight="1" x14ac:dyDescent="0.25">
      <c r="B30" s="59" t="s">
        <v>20</v>
      </c>
      <c r="C30" s="60"/>
      <c r="D30" s="51">
        <v>0</v>
      </c>
      <c r="E30" s="51">
        <v>0</v>
      </c>
      <c r="F30" s="51">
        <v>0</v>
      </c>
      <c r="G30" s="51">
        <v>0</v>
      </c>
      <c r="H30" s="46">
        <f t="shared" ref="H30:R30" si="0">SUM(H6:H29)</f>
        <v>129</v>
      </c>
      <c r="I30" s="26">
        <f t="shared" si="0"/>
        <v>184</v>
      </c>
      <c r="J30" s="26">
        <f t="shared" si="0"/>
        <v>131</v>
      </c>
      <c r="K30" s="26">
        <f t="shared" si="0"/>
        <v>192</v>
      </c>
      <c r="L30" s="26">
        <f t="shared" si="0"/>
        <v>116</v>
      </c>
      <c r="M30" s="26">
        <f t="shared" si="0"/>
        <v>163</v>
      </c>
      <c r="N30" s="26">
        <f t="shared" si="0"/>
        <v>134</v>
      </c>
      <c r="O30" s="26">
        <f t="shared" si="0"/>
        <v>146</v>
      </c>
      <c r="P30" s="26">
        <f t="shared" si="0"/>
        <v>168</v>
      </c>
      <c r="Q30" s="26">
        <f t="shared" si="0"/>
        <v>188</v>
      </c>
      <c r="R30" s="27">
        <f t="shared" si="0"/>
        <v>1551</v>
      </c>
      <c r="S30" s="26">
        <v>0</v>
      </c>
      <c r="T30" s="26">
        <v>0</v>
      </c>
      <c r="U30" s="26">
        <f>SUM(U6:U29)</f>
        <v>14</v>
      </c>
      <c r="V30" s="26">
        <f>SUM(V6:V29)</f>
        <v>19</v>
      </c>
      <c r="W30" s="26">
        <f>SUM(W6:W29)</f>
        <v>17</v>
      </c>
      <c r="X30" s="26">
        <f>SUM(X6:X29)</f>
        <v>15</v>
      </c>
      <c r="Y30" s="26">
        <f>SUM(Y6:Y29)</f>
        <v>21</v>
      </c>
      <c r="Z30" s="26">
        <v>0</v>
      </c>
      <c r="AA30" s="26">
        <v>0</v>
      </c>
      <c r="AB30" s="26">
        <f>SUM(AB6:AB29)</f>
        <v>34</v>
      </c>
      <c r="AC30" s="26">
        <f>SUM(AC6:AC29)</f>
        <v>40</v>
      </c>
      <c r="AD30" s="26">
        <f>SUM(AD6:AD29)</f>
        <v>33</v>
      </c>
      <c r="AE30" s="26">
        <f>SUM(AE6:AE29)</f>
        <v>49</v>
      </c>
      <c r="AF30" s="26">
        <f>SUM(AF6:AF29)</f>
        <v>70</v>
      </c>
      <c r="AG30" s="26">
        <v>0</v>
      </c>
      <c r="AH30" s="26">
        <f>SUM(AH6:AH29)</f>
        <v>3</v>
      </c>
      <c r="AI30" s="26">
        <f>SUM(AI6:AI29)</f>
        <v>1548</v>
      </c>
      <c r="AJ30" s="26">
        <v>0</v>
      </c>
      <c r="AK30" s="26">
        <v>0</v>
      </c>
    </row>
    <row r="31" spans="2:37" x14ac:dyDescent="0.25">
      <c r="R31" s="7" t="s">
        <v>84</v>
      </c>
    </row>
  </sheetData>
  <mergeCells count="14">
    <mergeCell ref="S4:Y4"/>
    <mergeCell ref="B30:C30"/>
    <mergeCell ref="B4:B5"/>
    <mergeCell ref="C4:C5"/>
    <mergeCell ref="M1:AK1"/>
    <mergeCell ref="AI4:AI5"/>
    <mergeCell ref="AJ4:AJ5"/>
    <mergeCell ref="AK4:AK5"/>
    <mergeCell ref="AG4:AG5"/>
    <mergeCell ref="AH4:AH5"/>
    <mergeCell ref="R4:R5"/>
    <mergeCell ref="D4:Q4"/>
    <mergeCell ref="Z4:AF4"/>
    <mergeCell ref="B2:AK3"/>
  </mergeCells>
  <pageMargins left="0.7" right="0.7" top="0.75" bottom="0.75" header="0.3" footer="0.3"/>
  <pageSetup paperSize="9" scale="65" orientation="landscape"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
  <sheetViews>
    <sheetView topLeftCell="A10" zoomScale="120" zoomScaleNormal="120" workbookViewId="0">
      <selection activeCell="B7" sqref="B7"/>
    </sheetView>
  </sheetViews>
  <sheetFormatPr defaultColWidth="9.140625" defaultRowHeight="15.75" x14ac:dyDescent="0.25"/>
  <cols>
    <col min="1" max="1" width="1.5703125" style="2" customWidth="1"/>
    <col min="2" max="2" width="4.5703125" style="2" customWidth="1"/>
    <col min="3" max="3" width="31.28515625" style="2" customWidth="1"/>
    <col min="4" max="4" width="21" style="2" customWidth="1"/>
    <col min="5" max="5" width="31.5703125" style="2" customWidth="1"/>
    <col min="6" max="6" width="22" style="2" customWidth="1"/>
    <col min="7" max="8" width="27" style="2" customWidth="1"/>
    <col min="9" max="16384" width="9.140625" style="2"/>
  </cols>
  <sheetData>
    <row r="1" spans="2:11" s="1" customFormat="1" x14ac:dyDescent="0.25">
      <c r="B1" s="4"/>
      <c r="C1" s="4"/>
      <c r="D1" s="4"/>
      <c r="E1" s="4"/>
      <c r="F1" s="4"/>
      <c r="G1" s="75"/>
      <c r="H1" s="75"/>
      <c r="I1" s="75"/>
      <c r="J1" s="75"/>
      <c r="K1" s="75"/>
    </row>
    <row r="2" spans="2:11" s="1" customFormat="1" ht="12.75" customHeight="1" x14ac:dyDescent="0.25">
      <c r="B2" s="76" t="s">
        <v>119</v>
      </c>
      <c r="C2" s="76"/>
      <c r="D2" s="76"/>
      <c r="E2" s="76"/>
      <c r="F2" s="76"/>
      <c r="G2" s="76"/>
      <c r="H2" s="76"/>
      <c r="I2" s="5"/>
      <c r="J2" s="5"/>
      <c r="K2" s="4"/>
    </row>
    <row r="3" spans="2:11" s="1" customFormat="1" ht="71.45" customHeight="1" x14ac:dyDescent="0.25">
      <c r="B3" s="76"/>
      <c r="C3" s="76"/>
      <c r="D3" s="76"/>
      <c r="E3" s="76"/>
      <c r="F3" s="76"/>
      <c r="G3" s="76"/>
      <c r="H3" s="76"/>
      <c r="I3" s="4"/>
      <c r="J3" s="4"/>
      <c r="K3" s="4"/>
    </row>
    <row r="4" spans="2:11" s="1" customFormat="1" ht="30.6" customHeight="1" x14ac:dyDescent="0.25">
      <c r="B4" s="5"/>
      <c r="C4" s="5"/>
      <c r="D4" s="5"/>
      <c r="E4" s="9"/>
      <c r="F4" s="5"/>
      <c r="G4" s="5"/>
      <c r="H4" s="5"/>
      <c r="I4" s="4"/>
      <c r="J4" s="4"/>
      <c r="K4" s="4"/>
    </row>
    <row r="5" spans="2:11" s="1" customFormat="1" ht="19.5" customHeight="1" x14ac:dyDescent="0.25">
      <c r="B5" s="77"/>
      <c r="C5" s="77"/>
      <c r="D5" s="77"/>
      <c r="E5" s="77"/>
      <c r="F5" s="77"/>
      <c r="G5" s="77"/>
      <c r="H5" s="77"/>
      <c r="I5" s="4"/>
      <c r="J5" s="4"/>
      <c r="K5" s="4"/>
    </row>
    <row r="6" spans="2:11" ht="90.6" customHeight="1" x14ac:dyDescent="0.25">
      <c r="B6" s="13" t="s">
        <v>43</v>
      </c>
      <c r="C6" s="13" t="s">
        <v>44</v>
      </c>
      <c r="D6" s="13" t="s">
        <v>57</v>
      </c>
      <c r="E6" s="13" t="s">
        <v>62</v>
      </c>
      <c r="F6" s="13" t="s">
        <v>58</v>
      </c>
      <c r="G6" s="13" t="s">
        <v>59</v>
      </c>
      <c r="H6" s="13" t="s">
        <v>60</v>
      </c>
    </row>
    <row r="7" spans="2:11" ht="333.75" customHeight="1" x14ac:dyDescent="0.25">
      <c r="B7" s="28">
        <v>1</v>
      </c>
      <c r="C7" s="29" t="s">
        <v>45</v>
      </c>
      <c r="D7" s="16">
        <v>10</v>
      </c>
      <c r="E7" s="16" t="s">
        <v>115</v>
      </c>
      <c r="F7" s="16" t="s">
        <v>116</v>
      </c>
      <c r="G7" s="16"/>
      <c r="H7" s="16"/>
    </row>
    <row r="8" spans="2:11" ht="34.9" customHeight="1" x14ac:dyDescent="0.25">
      <c r="B8" s="28">
        <v>2</v>
      </c>
      <c r="C8" s="29" t="s">
        <v>46</v>
      </c>
      <c r="D8" s="16"/>
      <c r="E8" s="16"/>
      <c r="F8" s="16"/>
      <c r="G8" s="16"/>
      <c r="H8" s="16"/>
    </row>
    <row r="9" spans="2:11" ht="23.45" customHeight="1" x14ac:dyDescent="0.25">
      <c r="B9" s="28">
        <v>3</v>
      </c>
      <c r="C9" s="29" t="s">
        <v>47</v>
      </c>
      <c r="D9" s="16"/>
      <c r="E9" s="16"/>
      <c r="F9" s="16"/>
      <c r="G9" s="16"/>
      <c r="H9" s="16"/>
    </row>
    <row r="10" spans="2:11" ht="31.5" x14ac:dyDescent="0.25">
      <c r="B10" s="28">
        <v>4</v>
      </c>
      <c r="C10" s="29" t="s">
        <v>48</v>
      </c>
      <c r="D10" s="16"/>
      <c r="E10" s="16"/>
      <c r="F10" s="16"/>
      <c r="G10" s="16"/>
      <c r="H10" s="16"/>
    </row>
    <row r="11" spans="2:11" ht="31.5" x14ac:dyDescent="0.25">
      <c r="B11" s="28">
        <v>5</v>
      </c>
      <c r="C11" s="29" t="s">
        <v>49</v>
      </c>
      <c r="D11" s="16"/>
      <c r="E11" s="16"/>
      <c r="F11" s="16"/>
      <c r="G11" s="16"/>
      <c r="H11" s="16"/>
    </row>
    <row r="12" spans="2:11" ht="37.9" customHeight="1" x14ac:dyDescent="0.25">
      <c r="B12" s="28">
        <v>6</v>
      </c>
      <c r="C12" s="29" t="s">
        <v>50</v>
      </c>
      <c r="D12" s="16"/>
      <c r="E12" s="16"/>
      <c r="F12" s="17"/>
      <c r="G12" s="16"/>
      <c r="H12" s="16"/>
    </row>
    <row r="13" spans="2:11" ht="19.899999999999999" customHeight="1" x14ac:dyDescent="0.25">
      <c r="B13" s="28">
        <v>7</v>
      </c>
      <c r="C13" s="29" t="s">
        <v>51</v>
      </c>
      <c r="D13" s="18"/>
      <c r="E13" s="16"/>
      <c r="F13" s="16"/>
      <c r="G13" s="16"/>
      <c r="H13" s="16"/>
    </row>
    <row r="14" spans="2:11" ht="19.899999999999999" customHeight="1" x14ac:dyDescent="0.25">
      <c r="B14" s="28">
        <v>8</v>
      </c>
      <c r="C14" s="29" t="s">
        <v>52</v>
      </c>
      <c r="D14" s="16"/>
      <c r="E14" s="16"/>
      <c r="F14" s="16"/>
      <c r="G14" s="16"/>
      <c r="H14" s="16"/>
    </row>
    <row r="15" spans="2:11" ht="19.149999999999999" customHeight="1" x14ac:dyDescent="0.25">
      <c r="B15" s="28">
        <v>9</v>
      </c>
      <c r="C15" s="29" t="s">
        <v>53</v>
      </c>
      <c r="D15" s="16"/>
      <c r="E15" s="16"/>
      <c r="F15" s="16"/>
      <c r="G15" s="16"/>
      <c r="H15" s="16"/>
    </row>
    <row r="16" spans="2:11" ht="48.6" customHeight="1" x14ac:dyDescent="0.25">
      <c r="B16" s="28">
        <v>10</v>
      </c>
      <c r="C16" s="29" t="s">
        <v>54</v>
      </c>
      <c r="D16" s="16"/>
      <c r="E16" s="16"/>
      <c r="F16" s="16"/>
      <c r="G16" s="16"/>
      <c r="H16" s="16"/>
    </row>
    <row r="17" spans="2:8" ht="327" customHeight="1" x14ac:dyDescent="0.25">
      <c r="B17" s="28">
        <v>11</v>
      </c>
      <c r="C17" s="29" t="s">
        <v>55</v>
      </c>
      <c r="D17" s="16">
        <v>20</v>
      </c>
      <c r="E17" s="16" t="s">
        <v>117</v>
      </c>
      <c r="F17" s="16" t="s">
        <v>124</v>
      </c>
      <c r="G17" s="16"/>
      <c r="H17" s="16"/>
    </row>
    <row r="18" spans="2:8" ht="409.5" customHeight="1" x14ac:dyDescent="0.25">
      <c r="B18" s="28">
        <v>12</v>
      </c>
      <c r="C18" s="29" t="s">
        <v>56</v>
      </c>
      <c r="D18" s="16">
        <v>4</v>
      </c>
      <c r="E18" s="16" t="s">
        <v>118</v>
      </c>
      <c r="F18" s="16" t="s">
        <v>125</v>
      </c>
      <c r="G18" s="16"/>
      <c r="H18" s="16"/>
    </row>
  </sheetData>
  <mergeCells count="4">
    <mergeCell ref="G1:H1"/>
    <mergeCell ref="I1:K1"/>
    <mergeCell ref="B2:H3"/>
    <mergeCell ref="B5:H5"/>
  </mergeCells>
  <pageMargins left="0.25" right="0.25" top="0.75" bottom="0.75" header="0.3" footer="0.3"/>
  <pageSetup paperSize="9" scale="41"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9"/>
  <sheetViews>
    <sheetView topLeftCell="B1" zoomScale="90" zoomScaleNormal="90" workbookViewId="0">
      <selection activeCell="BF14" sqref="BF14"/>
    </sheetView>
  </sheetViews>
  <sheetFormatPr defaultRowHeight="15" x14ac:dyDescent="0.25"/>
  <cols>
    <col min="1" max="1" width="18.5703125" customWidth="1"/>
    <col min="2" max="2" width="27.42578125" customWidth="1"/>
    <col min="3" max="3" width="5.28515625" customWidth="1"/>
    <col min="4" max="4" width="4.140625" customWidth="1"/>
    <col min="5" max="5" width="7" customWidth="1"/>
    <col min="6" max="6" width="4.28515625" customWidth="1"/>
    <col min="7" max="7" width="5.28515625" customWidth="1"/>
    <col min="8" max="8" width="4.140625" customWidth="1"/>
    <col min="9" max="9" width="4.7109375" customWidth="1"/>
    <col min="10" max="10" width="3.28515625" customWidth="1"/>
    <col min="11" max="11" width="5.28515625" customWidth="1"/>
    <col min="12" max="12" width="4.140625" customWidth="1"/>
    <col min="13" max="13" width="6.42578125" customWidth="1"/>
    <col min="14" max="14" width="4.28515625" customWidth="1"/>
    <col min="15" max="15" width="5.28515625" customWidth="1"/>
    <col min="16" max="16" width="4.140625" customWidth="1"/>
    <col min="17" max="17" width="5.85546875" customWidth="1"/>
    <col min="18" max="18" width="3.28515625" customWidth="1"/>
    <col min="19" max="19" width="5.28515625" customWidth="1"/>
    <col min="20" max="20" width="4.140625" customWidth="1"/>
    <col min="21" max="21" width="5.7109375" customWidth="1"/>
    <col min="22" max="22" width="4.28515625" customWidth="1"/>
    <col min="23" max="23" width="5.28515625" customWidth="1"/>
    <col min="24" max="24" width="4.140625" customWidth="1"/>
    <col min="25" max="25" width="5.140625" customWidth="1"/>
    <col min="26" max="26" width="3.28515625" customWidth="1"/>
    <col min="27" max="27" width="5.28515625" customWidth="1"/>
    <col min="28" max="28" width="4.140625" customWidth="1"/>
    <col min="29" max="29" width="6.42578125" customWidth="1"/>
    <col min="30" max="30" width="4.28515625" customWidth="1"/>
    <col min="31" max="31" width="5.28515625" customWidth="1"/>
    <col min="32" max="32" width="4.140625" customWidth="1"/>
    <col min="33" max="33" width="4.7109375" customWidth="1"/>
    <col min="34" max="34" width="3.28515625" customWidth="1"/>
    <col min="35" max="35" width="5.28515625" customWidth="1"/>
    <col min="36" max="36" width="4.140625" customWidth="1"/>
    <col min="37" max="37" width="6" customWidth="1"/>
    <col min="38" max="38" width="4.28515625" customWidth="1"/>
    <col min="39" max="39" width="5.28515625" customWidth="1"/>
    <col min="40" max="40" width="4.140625" customWidth="1"/>
    <col min="41" max="41" width="4.7109375" customWidth="1"/>
    <col min="42" max="42" width="3.28515625" customWidth="1"/>
    <col min="43" max="43" width="5.28515625" customWidth="1"/>
    <col min="44" max="44" width="4.140625" customWidth="1"/>
    <col min="45" max="45" width="6" customWidth="1"/>
    <col min="46" max="46" width="4.28515625" customWidth="1"/>
    <col min="47" max="47" width="5.28515625" customWidth="1"/>
    <col min="48" max="48" width="4.140625" customWidth="1"/>
    <col min="49" max="49" width="5.5703125" customWidth="1"/>
    <col min="50" max="50" width="3.28515625" customWidth="1"/>
    <col min="51" max="51" width="5.28515625" customWidth="1"/>
    <col min="52" max="52" width="4.140625" customWidth="1"/>
    <col min="53" max="53" width="6.42578125" customWidth="1"/>
    <col min="54" max="54" width="4.28515625" customWidth="1"/>
    <col min="55" max="55" width="5.28515625" customWidth="1"/>
    <col min="56" max="56" width="4.140625" customWidth="1"/>
    <col min="57" max="57" width="4.42578125" customWidth="1"/>
    <col min="58" max="58" width="3.28515625" customWidth="1"/>
  </cols>
  <sheetData>
    <row r="1" spans="1:58" ht="15.75" x14ac:dyDescent="0.25">
      <c r="A1" s="88" t="s">
        <v>77</v>
      </c>
      <c r="B1" s="89"/>
      <c r="C1" s="89"/>
      <c r="D1" s="89"/>
      <c r="E1" s="89"/>
      <c r="F1" s="89"/>
      <c r="G1" s="89"/>
      <c r="H1" s="89"/>
      <c r="I1" s="89"/>
      <c r="J1" s="89"/>
      <c r="K1" s="8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row>
    <row r="2" spans="1:58" ht="69" customHeight="1" x14ac:dyDescent="0.25">
      <c r="A2" s="90" t="s">
        <v>120</v>
      </c>
      <c r="B2" s="91"/>
      <c r="C2" s="91"/>
      <c r="D2" s="91"/>
      <c r="E2" s="91"/>
      <c r="F2" s="91"/>
      <c r="G2" s="91"/>
      <c r="H2" s="91"/>
      <c r="I2" s="91"/>
      <c r="J2" s="91"/>
      <c r="K2" s="91"/>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row>
    <row r="3" spans="1:58" ht="31.15" customHeight="1" x14ac:dyDescent="0.25">
      <c r="A3" s="96" t="s">
        <v>110</v>
      </c>
      <c r="B3" s="96" t="s">
        <v>83</v>
      </c>
      <c r="C3" s="92" t="s">
        <v>108</v>
      </c>
      <c r="D3" s="92"/>
      <c r="E3" s="92"/>
      <c r="F3" s="92"/>
      <c r="G3" s="92"/>
      <c r="H3" s="92"/>
      <c r="I3" s="92"/>
      <c r="J3" s="92"/>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row>
    <row r="4" spans="1:58" ht="16.899999999999999" customHeight="1" x14ac:dyDescent="0.25">
      <c r="A4" s="96"/>
      <c r="B4" s="96"/>
      <c r="C4" s="94" t="s">
        <v>96</v>
      </c>
      <c r="D4" s="94"/>
      <c r="E4" s="94"/>
      <c r="F4" s="94"/>
      <c r="G4" s="94"/>
      <c r="H4" s="94"/>
      <c r="I4" s="94"/>
      <c r="J4" s="94"/>
      <c r="K4" s="95"/>
      <c r="L4" s="95"/>
      <c r="M4" s="95"/>
      <c r="N4" s="95"/>
      <c r="O4" s="95"/>
      <c r="P4" s="95"/>
      <c r="Q4" s="95"/>
      <c r="R4" s="95"/>
      <c r="S4" s="95"/>
      <c r="T4" s="95"/>
      <c r="U4" s="95"/>
      <c r="V4" s="95"/>
      <c r="W4" s="95"/>
      <c r="X4" s="95"/>
      <c r="Y4" s="95"/>
      <c r="Z4" s="95"/>
      <c r="AA4" s="95"/>
      <c r="AB4" s="95"/>
      <c r="AC4" s="95"/>
      <c r="AD4" s="95"/>
      <c r="AE4" s="95"/>
      <c r="AF4" s="95"/>
      <c r="AG4" s="95"/>
      <c r="AH4" s="95"/>
      <c r="AI4" s="95"/>
      <c r="AJ4" s="95"/>
      <c r="AK4" s="95"/>
      <c r="AL4" s="95"/>
      <c r="AM4" s="95"/>
      <c r="AN4" s="95"/>
      <c r="AO4" s="95"/>
      <c r="AP4" s="95"/>
      <c r="AQ4" s="94" t="s">
        <v>97</v>
      </c>
      <c r="AR4" s="94"/>
      <c r="AS4" s="94"/>
      <c r="AT4" s="94"/>
      <c r="AU4" s="94"/>
      <c r="AV4" s="94"/>
      <c r="AW4" s="94"/>
      <c r="AX4" s="94"/>
      <c r="AY4" s="94"/>
      <c r="AZ4" s="94"/>
      <c r="BA4" s="94"/>
      <c r="BB4" s="94"/>
      <c r="BC4" s="94"/>
      <c r="BD4" s="94"/>
      <c r="BE4" s="94"/>
      <c r="BF4" s="94"/>
    </row>
    <row r="5" spans="1:58" ht="14.45" customHeight="1" x14ac:dyDescent="0.25">
      <c r="A5" s="96"/>
      <c r="B5" s="96"/>
      <c r="C5" s="81" t="s">
        <v>98</v>
      </c>
      <c r="D5" s="82"/>
      <c r="E5" s="82"/>
      <c r="F5" s="82"/>
      <c r="G5" s="82"/>
      <c r="H5" s="82"/>
      <c r="I5" s="82"/>
      <c r="J5" s="83"/>
      <c r="K5" s="81" t="s">
        <v>99</v>
      </c>
      <c r="L5" s="82"/>
      <c r="M5" s="82"/>
      <c r="N5" s="82"/>
      <c r="O5" s="82"/>
      <c r="P5" s="82"/>
      <c r="Q5" s="82"/>
      <c r="R5" s="83"/>
      <c r="S5" s="81" t="s">
        <v>100</v>
      </c>
      <c r="T5" s="82"/>
      <c r="U5" s="82"/>
      <c r="V5" s="82"/>
      <c r="W5" s="82"/>
      <c r="X5" s="82"/>
      <c r="Y5" s="82"/>
      <c r="Z5" s="83"/>
      <c r="AA5" s="81" t="s">
        <v>101</v>
      </c>
      <c r="AB5" s="82"/>
      <c r="AC5" s="82"/>
      <c r="AD5" s="82"/>
      <c r="AE5" s="82"/>
      <c r="AF5" s="82"/>
      <c r="AG5" s="82"/>
      <c r="AH5" s="83"/>
      <c r="AI5" s="81" t="s">
        <v>102</v>
      </c>
      <c r="AJ5" s="82"/>
      <c r="AK5" s="82"/>
      <c r="AL5" s="82"/>
      <c r="AM5" s="82"/>
      <c r="AN5" s="82"/>
      <c r="AO5" s="82"/>
      <c r="AP5" s="83"/>
      <c r="AQ5" s="81" t="s">
        <v>103</v>
      </c>
      <c r="AR5" s="82"/>
      <c r="AS5" s="82"/>
      <c r="AT5" s="82"/>
      <c r="AU5" s="82"/>
      <c r="AV5" s="82"/>
      <c r="AW5" s="82"/>
      <c r="AX5" s="83"/>
      <c r="AY5" s="81" t="s">
        <v>104</v>
      </c>
      <c r="AZ5" s="82"/>
      <c r="BA5" s="82"/>
      <c r="BB5" s="82"/>
      <c r="BC5" s="82"/>
      <c r="BD5" s="82"/>
      <c r="BE5" s="82"/>
      <c r="BF5" s="83"/>
    </row>
    <row r="6" spans="1:58" ht="47.45" customHeight="1" x14ac:dyDescent="0.25">
      <c r="A6" s="97"/>
      <c r="B6" s="97"/>
      <c r="C6" s="86" t="s">
        <v>105</v>
      </c>
      <c r="D6" s="86"/>
      <c r="E6" s="86"/>
      <c r="F6" s="87"/>
      <c r="G6" s="85" t="s">
        <v>106</v>
      </c>
      <c r="H6" s="86"/>
      <c r="I6" s="86"/>
      <c r="J6" s="87"/>
      <c r="K6" s="86" t="s">
        <v>105</v>
      </c>
      <c r="L6" s="86"/>
      <c r="M6" s="86"/>
      <c r="N6" s="87"/>
      <c r="O6" s="85" t="s">
        <v>106</v>
      </c>
      <c r="P6" s="86"/>
      <c r="Q6" s="86"/>
      <c r="R6" s="87"/>
      <c r="S6" s="86" t="s">
        <v>105</v>
      </c>
      <c r="T6" s="86"/>
      <c r="U6" s="86"/>
      <c r="V6" s="87"/>
      <c r="W6" s="85" t="s">
        <v>106</v>
      </c>
      <c r="X6" s="86"/>
      <c r="Y6" s="86"/>
      <c r="Z6" s="87"/>
      <c r="AA6" s="86" t="s">
        <v>105</v>
      </c>
      <c r="AB6" s="86"/>
      <c r="AC6" s="86"/>
      <c r="AD6" s="87"/>
      <c r="AE6" s="85" t="s">
        <v>106</v>
      </c>
      <c r="AF6" s="86"/>
      <c r="AG6" s="86"/>
      <c r="AH6" s="87"/>
      <c r="AI6" s="86" t="s">
        <v>105</v>
      </c>
      <c r="AJ6" s="86"/>
      <c r="AK6" s="86"/>
      <c r="AL6" s="87"/>
      <c r="AM6" s="85" t="s">
        <v>106</v>
      </c>
      <c r="AN6" s="86"/>
      <c r="AO6" s="86"/>
      <c r="AP6" s="87"/>
      <c r="AQ6" s="86" t="s">
        <v>105</v>
      </c>
      <c r="AR6" s="86"/>
      <c r="AS6" s="86"/>
      <c r="AT6" s="87"/>
      <c r="AU6" s="85" t="s">
        <v>106</v>
      </c>
      <c r="AV6" s="86"/>
      <c r="AW6" s="86"/>
      <c r="AX6" s="87"/>
      <c r="AY6" s="86" t="s">
        <v>105</v>
      </c>
      <c r="AZ6" s="86"/>
      <c r="BA6" s="86"/>
      <c r="BB6" s="87"/>
      <c r="BC6" s="85" t="s">
        <v>106</v>
      </c>
      <c r="BD6" s="86"/>
      <c r="BE6" s="86"/>
      <c r="BF6" s="87"/>
    </row>
    <row r="7" spans="1:58" ht="19.899999999999999" customHeight="1" x14ac:dyDescent="0.25">
      <c r="A7" s="97"/>
      <c r="B7" s="97"/>
      <c r="C7" s="34" t="s">
        <v>73</v>
      </c>
      <c r="D7" s="37">
        <v>1</v>
      </c>
      <c r="E7" s="37">
        <v>2</v>
      </c>
      <c r="F7" s="37">
        <v>3</v>
      </c>
      <c r="G7" s="37" t="s">
        <v>73</v>
      </c>
      <c r="H7" s="37">
        <v>1</v>
      </c>
      <c r="I7" s="37">
        <v>2</v>
      </c>
      <c r="J7" s="37">
        <v>3</v>
      </c>
      <c r="K7" s="34" t="s">
        <v>73</v>
      </c>
      <c r="L7" s="37">
        <v>1</v>
      </c>
      <c r="M7" s="37">
        <v>2</v>
      </c>
      <c r="N7" s="37">
        <v>3</v>
      </c>
      <c r="O7" s="37" t="s">
        <v>73</v>
      </c>
      <c r="P7" s="37">
        <v>1</v>
      </c>
      <c r="Q7" s="37">
        <v>2</v>
      </c>
      <c r="R7" s="37">
        <v>3</v>
      </c>
      <c r="S7" s="34" t="s">
        <v>73</v>
      </c>
      <c r="T7" s="37">
        <v>1</v>
      </c>
      <c r="U7" s="37">
        <v>2</v>
      </c>
      <c r="V7" s="37">
        <v>3</v>
      </c>
      <c r="W7" s="37" t="s">
        <v>73</v>
      </c>
      <c r="X7" s="37">
        <v>1</v>
      </c>
      <c r="Y7" s="37">
        <v>2</v>
      </c>
      <c r="Z7" s="37">
        <v>3</v>
      </c>
      <c r="AA7" s="34" t="s">
        <v>73</v>
      </c>
      <c r="AB7" s="37">
        <v>1</v>
      </c>
      <c r="AC7" s="37">
        <v>2</v>
      </c>
      <c r="AD7" s="37">
        <v>3</v>
      </c>
      <c r="AE7" s="37" t="s">
        <v>73</v>
      </c>
      <c r="AF7" s="37">
        <v>1</v>
      </c>
      <c r="AG7" s="37">
        <v>2</v>
      </c>
      <c r="AH7" s="37">
        <v>3</v>
      </c>
      <c r="AI7" s="34" t="s">
        <v>73</v>
      </c>
      <c r="AJ7" s="37">
        <v>1</v>
      </c>
      <c r="AK7" s="37">
        <v>2</v>
      </c>
      <c r="AL7" s="37">
        <v>3</v>
      </c>
      <c r="AM7" s="37" t="s">
        <v>73</v>
      </c>
      <c r="AN7" s="37">
        <v>1</v>
      </c>
      <c r="AO7" s="37">
        <v>2</v>
      </c>
      <c r="AP7" s="37">
        <v>3</v>
      </c>
      <c r="AQ7" s="34" t="s">
        <v>73</v>
      </c>
      <c r="AR7" s="37">
        <v>1</v>
      </c>
      <c r="AS7" s="37">
        <v>2</v>
      </c>
      <c r="AT7" s="37">
        <v>3</v>
      </c>
      <c r="AU7" s="37" t="s">
        <v>73</v>
      </c>
      <c r="AV7" s="37">
        <v>1</v>
      </c>
      <c r="AW7" s="37">
        <v>2</v>
      </c>
      <c r="AX7" s="37">
        <v>3</v>
      </c>
      <c r="AY7" s="34" t="s">
        <v>73</v>
      </c>
      <c r="AZ7" s="37">
        <v>1</v>
      </c>
      <c r="BA7" s="37">
        <v>2</v>
      </c>
      <c r="BB7" s="37">
        <v>3</v>
      </c>
      <c r="BC7" s="37" t="s">
        <v>73</v>
      </c>
      <c r="BD7" s="37">
        <v>1</v>
      </c>
      <c r="BE7" s="37">
        <v>2</v>
      </c>
      <c r="BF7" s="37">
        <v>3</v>
      </c>
    </row>
    <row r="8" spans="1:58" ht="16.899999999999999" customHeight="1" x14ac:dyDescent="0.25">
      <c r="A8" s="97"/>
      <c r="B8" s="97"/>
      <c r="C8" s="32">
        <v>2027</v>
      </c>
      <c r="D8" s="30">
        <v>2</v>
      </c>
      <c r="E8" s="32">
        <v>2027</v>
      </c>
      <c r="F8" s="30">
        <v>0</v>
      </c>
      <c r="G8" s="33">
        <v>356</v>
      </c>
      <c r="H8" s="30">
        <v>1</v>
      </c>
      <c r="I8" s="33">
        <v>356</v>
      </c>
      <c r="J8" s="30">
        <v>0</v>
      </c>
      <c r="K8" s="32">
        <v>2257</v>
      </c>
      <c r="L8" s="30">
        <v>2</v>
      </c>
      <c r="M8" s="32">
        <v>2257</v>
      </c>
      <c r="N8" s="30">
        <v>0</v>
      </c>
      <c r="O8" s="33">
        <v>423</v>
      </c>
      <c r="P8" s="30">
        <v>0</v>
      </c>
      <c r="Q8" s="33">
        <v>423</v>
      </c>
      <c r="R8" s="30">
        <v>0</v>
      </c>
      <c r="S8" s="32">
        <v>2278</v>
      </c>
      <c r="T8" s="30">
        <v>2</v>
      </c>
      <c r="U8" s="32">
        <v>2278</v>
      </c>
      <c r="V8" s="30">
        <v>0</v>
      </c>
      <c r="W8" s="33">
        <v>390</v>
      </c>
      <c r="X8" s="30">
        <v>1</v>
      </c>
      <c r="Y8" s="33">
        <v>390</v>
      </c>
      <c r="Z8" s="30">
        <v>0</v>
      </c>
      <c r="AA8" s="32">
        <v>2083</v>
      </c>
      <c r="AB8" s="30">
        <v>3</v>
      </c>
      <c r="AC8" s="32">
        <v>2083</v>
      </c>
      <c r="AD8" s="30">
        <v>0</v>
      </c>
      <c r="AE8" s="33">
        <v>297</v>
      </c>
      <c r="AF8" s="30">
        <v>0</v>
      </c>
      <c r="AG8" s="33">
        <v>297</v>
      </c>
      <c r="AH8" s="30">
        <v>0</v>
      </c>
      <c r="AI8" s="32">
        <v>2236</v>
      </c>
      <c r="AJ8" s="30">
        <v>3</v>
      </c>
      <c r="AK8" s="32">
        <v>2236</v>
      </c>
      <c r="AL8" s="30">
        <v>0</v>
      </c>
      <c r="AM8" s="33">
        <v>267</v>
      </c>
      <c r="AN8" s="30">
        <v>0</v>
      </c>
      <c r="AO8" s="33">
        <v>267</v>
      </c>
      <c r="AP8" s="30">
        <v>0</v>
      </c>
      <c r="AQ8" s="32">
        <v>1892</v>
      </c>
      <c r="AR8" s="30">
        <v>1</v>
      </c>
      <c r="AS8" s="32">
        <v>1892</v>
      </c>
      <c r="AT8" s="30">
        <v>0</v>
      </c>
      <c r="AU8" s="33">
        <v>276</v>
      </c>
      <c r="AV8" s="30">
        <v>1</v>
      </c>
      <c r="AW8" s="33">
        <v>276</v>
      </c>
      <c r="AX8" s="30">
        <v>0</v>
      </c>
      <c r="AY8" s="32">
        <v>1978</v>
      </c>
      <c r="AZ8" s="30">
        <v>3</v>
      </c>
      <c r="BA8" s="32">
        <v>1978</v>
      </c>
      <c r="BB8" s="30">
        <v>0</v>
      </c>
      <c r="BC8" s="33">
        <v>300</v>
      </c>
      <c r="BD8" s="30">
        <v>3</v>
      </c>
      <c r="BE8" s="30">
        <v>300</v>
      </c>
      <c r="BF8" s="30">
        <v>0</v>
      </c>
    </row>
    <row r="9" spans="1:58" ht="27" customHeight="1" x14ac:dyDescent="0.25">
      <c r="A9" s="97"/>
      <c r="B9" s="97"/>
      <c r="C9" s="92" t="s">
        <v>107</v>
      </c>
      <c r="D9" s="92"/>
      <c r="E9" s="92"/>
      <c r="F9" s="92"/>
      <c r="G9" s="92"/>
      <c r="H9" s="92"/>
      <c r="I9" s="92"/>
      <c r="J9" s="92"/>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row>
    <row r="10" spans="1:58" ht="17.45" customHeight="1" x14ac:dyDescent="0.25">
      <c r="A10" s="97"/>
      <c r="B10" s="97"/>
      <c r="C10" s="94" t="s">
        <v>96</v>
      </c>
      <c r="D10" s="94"/>
      <c r="E10" s="94"/>
      <c r="F10" s="94"/>
      <c r="G10" s="94"/>
      <c r="H10" s="94"/>
      <c r="I10" s="94"/>
      <c r="J10" s="94"/>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4" t="s">
        <v>97</v>
      </c>
      <c r="AR10" s="94"/>
      <c r="AS10" s="94"/>
      <c r="AT10" s="94"/>
      <c r="AU10" s="94"/>
      <c r="AV10" s="94"/>
      <c r="AW10" s="94"/>
      <c r="AX10" s="94"/>
      <c r="AY10" s="94"/>
      <c r="AZ10" s="94"/>
      <c r="BA10" s="94"/>
      <c r="BB10" s="94"/>
      <c r="BC10" s="94"/>
      <c r="BD10" s="94"/>
      <c r="BE10" s="94"/>
      <c r="BF10" s="94"/>
    </row>
    <row r="11" spans="1:58" ht="14.45" customHeight="1" x14ac:dyDescent="0.25">
      <c r="A11" s="97"/>
      <c r="B11" s="97"/>
      <c r="C11" s="81" t="s">
        <v>98</v>
      </c>
      <c r="D11" s="82"/>
      <c r="E11" s="82"/>
      <c r="F11" s="82"/>
      <c r="G11" s="82"/>
      <c r="H11" s="82"/>
      <c r="I11" s="82"/>
      <c r="J11" s="83"/>
      <c r="K11" s="81" t="s">
        <v>99</v>
      </c>
      <c r="L11" s="82"/>
      <c r="M11" s="82"/>
      <c r="N11" s="82"/>
      <c r="O11" s="82"/>
      <c r="P11" s="82"/>
      <c r="Q11" s="82"/>
      <c r="R11" s="83"/>
      <c r="S11" s="81" t="s">
        <v>100</v>
      </c>
      <c r="T11" s="82"/>
      <c r="U11" s="82"/>
      <c r="V11" s="82"/>
      <c r="W11" s="82"/>
      <c r="X11" s="82"/>
      <c r="Y11" s="82"/>
      <c r="Z11" s="83"/>
      <c r="AA11" s="81" t="s">
        <v>101</v>
      </c>
      <c r="AB11" s="82"/>
      <c r="AC11" s="82"/>
      <c r="AD11" s="82"/>
      <c r="AE11" s="82"/>
      <c r="AF11" s="82"/>
      <c r="AG11" s="82"/>
      <c r="AH11" s="83"/>
      <c r="AI11" s="81" t="s">
        <v>102</v>
      </c>
      <c r="AJ11" s="82"/>
      <c r="AK11" s="82"/>
      <c r="AL11" s="82"/>
      <c r="AM11" s="82"/>
      <c r="AN11" s="82"/>
      <c r="AO11" s="82"/>
      <c r="AP11" s="83"/>
      <c r="AQ11" s="81" t="s">
        <v>103</v>
      </c>
      <c r="AR11" s="82"/>
      <c r="AS11" s="82"/>
      <c r="AT11" s="82"/>
      <c r="AU11" s="82"/>
      <c r="AV11" s="82"/>
      <c r="AW11" s="82"/>
      <c r="AX11" s="83"/>
      <c r="AY11" s="81" t="s">
        <v>104</v>
      </c>
      <c r="AZ11" s="82"/>
      <c r="BA11" s="82"/>
      <c r="BB11" s="82"/>
      <c r="BC11" s="82"/>
      <c r="BD11" s="82"/>
      <c r="BE11" s="82"/>
      <c r="BF11" s="83"/>
    </row>
    <row r="12" spans="1:58" ht="45.6" customHeight="1" x14ac:dyDescent="0.25">
      <c r="A12" s="97"/>
      <c r="B12" s="97"/>
      <c r="C12" s="84" t="s">
        <v>105</v>
      </c>
      <c r="D12" s="84"/>
      <c r="E12" s="84"/>
      <c r="F12" s="84"/>
      <c r="G12" s="85" t="s">
        <v>106</v>
      </c>
      <c r="H12" s="86"/>
      <c r="I12" s="86"/>
      <c r="J12" s="87"/>
      <c r="K12" s="86" t="s">
        <v>105</v>
      </c>
      <c r="L12" s="86"/>
      <c r="M12" s="86"/>
      <c r="N12" s="87"/>
      <c r="O12" s="85" t="s">
        <v>106</v>
      </c>
      <c r="P12" s="86"/>
      <c r="Q12" s="86"/>
      <c r="R12" s="87"/>
      <c r="S12" s="86" t="s">
        <v>105</v>
      </c>
      <c r="T12" s="86"/>
      <c r="U12" s="86"/>
      <c r="V12" s="87"/>
      <c r="W12" s="85" t="s">
        <v>106</v>
      </c>
      <c r="X12" s="86"/>
      <c r="Y12" s="86"/>
      <c r="Z12" s="87"/>
      <c r="AA12" s="86" t="s">
        <v>105</v>
      </c>
      <c r="AB12" s="86"/>
      <c r="AC12" s="86"/>
      <c r="AD12" s="87"/>
      <c r="AE12" s="85" t="s">
        <v>106</v>
      </c>
      <c r="AF12" s="86"/>
      <c r="AG12" s="86"/>
      <c r="AH12" s="87"/>
      <c r="AI12" s="86" t="s">
        <v>105</v>
      </c>
      <c r="AJ12" s="86"/>
      <c r="AK12" s="86"/>
      <c r="AL12" s="87"/>
      <c r="AM12" s="85" t="s">
        <v>106</v>
      </c>
      <c r="AN12" s="86"/>
      <c r="AO12" s="86"/>
      <c r="AP12" s="87"/>
      <c r="AQ12" s="86" t="s">
        <v>105</v>
      </c>
      <c r="AR12" s="86"/>
      <c r="AS12" s="86"/>
      <c r="AT12" s="87"/>
      <c r="AU12" s="85" t="s">
        <v>106</v>
      </c>
      <c r="AV12" s="86"/>
      <c r="AW12" s="86"/>
      <c r="AX12" s="87"/>
      <c r="AY12" s="86" t="s">
        <v>105</v>
      </c>
      <c r="AZ12" s="86"/>
      <c r="BA12" s="86"/>
      <c r="BB12" s="87"/>
      <c r="BC12" s="85" t="s">
        <v>106</v>
      </c>
      <c r="BD12" s="86"/>
      <c r="BE12" s="86"/>
      <c r="BF12" s="87"/>
    </row>
    <row r="13" spans="1:58" ht="19.149999999999999" customHeight="1" x14ac:dyDescent="0.25">
      <c r="A13" s="97"/>
      <c r="B13" s="97"/>
      <c r="C13" s="37" t="s">
        <v>73</v>
      </c>
      <c r="D13" s="37">
        <v>1</v>
      </c>
      <c r="E13" s="37">
        <v>2</v>
      </c>
      <c r="F13" s="37">
        <v>3</v>
      </c>
      <c r="G13" s="37" t="s">
        <v>73</v>
      </c>
      <c r="H13" s="37">
        <v>1</v>
      </c>
      <c r="I13" s="37">
        <v>2</v>
      </c>
      <c r="J13" s="37">
        <v>3</v>
      </c>
      <c r="K13" s="34" t="s">
        <v>73</v>
      </c>
      <c r="L13" s="37">
        <v>1</v>
      </c>
      <c r="M13" s="37">
        <v>2</v>
      </c>
      <c r="N13" s="37">
        <v>3</v>
      </c>
      <c r="O13" s="37" t="s">
        <v>73</v>
      </c>
      <c r="P13" s="37">
        <v>1</v>
      </c>
      <c r="Q13" s="37">
        <v>2</v>
      </c>
      <c r="R13" s="37">
        <v>3</v>
      </c>
      <c r="S13" s="34" t="s">
        <v>73</v>
      </c>
      <c r="T13" s="37">
        <v>1</v>
      </c>
      <c r="U13" s="37">
        <v>2</v>
      </c>
      <c r="V13" s="37">
        <v>3</v>
      </c>
      <c r="W13" s="37" t="s">
        <v>73</v>
      </c>
      <c r="X13" s="37">
        <v>1</v>
      </c>
      <c r="Y13" s="37">
        <v>2</v>
      </c>
      <c r="Z13" s="37">
        <v>3</v>
      </c>
      <c r="AA13" s="34" t="s">
        <v>73</v>
      </c>
      <c r="AB13" s="37">
        <v>1</v>
      </c>
      <c r="AC13" s="37">
        <v>2</v>
      </c>
      <c r="AD13" s="37">
        <v>3</v>
      </c>
      <c r="AE13" s="37" t="s">
        <v>73</v>
      </c>
      <c r="AF13" s="37">
        <v>1</v>
      </c>
      <c r="AG13" s="37">
        <v>2</v>
      </c>
      <c r="AH13" s="37">
        <v>3</v>
      </c>
      <c r="AI13" s="34" t="s">
        <v>73</v>
      </c>
      <c r="AJ13" s="37">
        <v>1</v>
      </c>
      <c r="AK13" s="37">
        <v>2</v>
      </c>
      <c r="AL13" s="37">
        <v>3</v>
      </c>
      <c r="AM13" s="37" t="s">
        <v>73</v>
      </c>
      <c r="AN13" s="37">
        <v>1</v>
      </c>
      <c r="AO13" s="37">
        <v>2</v>
      </c>
      <c r="AP13" s="37">
        <v>3</v>
      </c>
      <c r="AQ13" s="34" t="s">
        <v>73</v>
      </c>
      <c r="AR13" s="37">
        <v>1</v>
      </c>
      <c r="AS13" s="37">
        <v>2</v>
      </c>
      <c r="AT13" s="37">
        <v>3</v>
      </c>
      <c r="AU13" s="37" t="s">
        <v>73</v>
      </c>
      <c r="AV13" s="37">
        <v>1</v>
      </c>
      <c r="AW13" s="37">
        <v>2</v>
      </c>
      <c r="AX13" s="37">
        <v>3</v>
      </c>
      <c r="AY13" s="34" t="s">
        <v>73</v>
      </c>
      <c r="AZ13" s="37">
        <v>1</v>
      </c>
      <c r="BA13" s="37">
        <v>2</v>
      </c>
      <c r="BB13" s="37">
        <v>3</v>
      </c>
      <c r="BC13" s="37" t="s">
        <v>73</v>
      </c>
      <c r="BD13" s="37">
        <v>1</v>
      </c>
      <c r="BE13" s="37">
        <v>2</v>
      </c>
      <c r="BF13" s="37">
        <v>3</v>
      </c>
    </row>
    <row r="14" spans="1:58" ht="19.149999999999999" customHeight="1" x14ac:dyDescent="0.25">
      <c r="A14" s="33">
        <v>24</v>
      </c>
      <c r="B14" s="33">
        <v>16484</v>
      </c>
      <c r="C14" s="35">
        <v>0</v>
      </c>
      <c r="D14" s="37">
        <v>0</v>
      </c>
      <c r="E14" s="37">
        <v>0</v>
      </c>
      <c r="F14" s="37">
        <v>0</v>
      </c>
      <c r="G14" s="35">
        <v>0</v>
      </c>
      <c r="H14" s="37">
        <v>0</v>
      </c>
      <c r="I14" s="37">
        <v>0</v>
      </c>
      <c r="J14" s="37">
        <v>0</v>
      </c>
      <c r="K14" s="31">
        <v>0</v>
      </c>
      <c r="L14" s="37">
        <v>0</v>
      </c>
      <c r="M14" s="37">
        <v>0</v>
      </c>
      <c r="N14" s="37">
        <v>0</v>
      </c>
      <c r="O14" s="35">
        <v>0</v>
      </c>
      <c r="P14" s="37">
        <v>0</v>
      </c>
      <c r="Q14" s="37">
        <v>0</v>
      </c>
      <c r="R14" s="37">
        <v>0</v>
      </c>
      <c r="S14" s="31">
        <v>313</v>
      </c>
      <c r="T14" s="37">
        <v>0</v>
      </c>
      <c r="U14" s="48">
        <v>313</v>
      </c>
      <c r="V14" s="37">
        <v>0</v>
      </c>
      <c r="W14" s="35">
        <v>48</v>
      </c>
      <c r="X14" s="37">
        <v>0</v>
      </c>
      <c r="Y14" s="37">
        <v>48</v>
      </c>
      <c r="Z14" s="37">
        <v>0</v>
      </c>
      <c r="AA14" s="31">
        <v>323</v>
      </c>
      <c r="AB14" s="37">
        <v>0</v>
      </c>
      <c r="AC14" s="37">
        <v>323</v>
      </c>
      <c r="AD14" s="37">
        <v>0</v>
      </c>
      <c r="AE14" s="35">
        <v>59</v>
      </c>
      <c r="AF14" s="37">
        <v>0</v>
      </c>
      <c r="AG14" s="37">
        <v>59</v>
      </c>
      <c r="AH14" s="37">
        <v>0</v>
      </c>
      <c r="AI14" s="31">
        <v>279</v>
      </c>
      <c r="AJ14" s="37">
        <v>0</v>
      </c>
      <c r="AK14" s="37">
        <v>279</v>
      </c>
      <c r="AL14" s="37">
        <v>0</v>
      </c>
      <c r="AM14" s="35">
        <v>50</v>
      </c>
      <c r="AN14" s="37">
        <v>0</v>
      </c>
      <c r="AO14" s="37">
        <v>50</v>
      </c>
      <c r="AP14" s="37">
        <v>0</v>
      </c>
      <c r="AQ14" s="31">
        <v>280</v>
      </c>
      <c r="AR14" s="37">
        <v>0</v>
      </c>
      <c r="AS14" s="37">
        <v>280</v>
      </c>
      <c r="AT14" s="37">
        <v>0</v>
      </c>
      <c r="AU14" s="35">
        <v>64</v>
      </c>
      <c r="AV14" s="37">
        <v>0</v>
      </c>
      <c r="AW14" s="37">
        <v>64</v>
      </c>
      <c r="AX14" s="37">
        <v>0</v>
      </c>
      <c r="AY14" s="31">
        <v>353</v>
      </c>
      <c r="AZ14" s="37">
        <v>3</v>
      </c>
      <c r="BA14" s="37">
        <v>353</v>
      </c>
      <c r="BB14" s="37">
        <v>0</v>
      </c>
      <c r="BC14" s="35">
        <v>88</v>
      </c>
      <c r="BD14" s="37">
        <v>3</v>
      </c>
      <c r="BE14" s="37">
        <v>88</v>
      </c>
      <c r="BF14" s="37">
        <v>0</v>
      </c>
    </row>
    <row r="15" spans="1:58" ht="14.45" customHeight="1" x14ac:dyDescent="0.25"/>
    <row r="16" spans="1:58" ht="14.45" customHeight="1" x14ac:dyDescent="0.25"/>
    <row r="17" spans="1:23" ht="27.6" customHeight="1" x14ac:dyDescent="0.25">
      <c r="A17" s="78" t="s">
        <v>74</v>
      </c>
      <c r="B17" s="78"/>
      <c r="C17" s="79"/>
      <c r="D17" s="79"/>
      <c r="E17" s="79"/>
      <c r="F17" s="79"/>
      <c r="G17" s="79"/>
      <c r="H17" s="79"/>
      <c r="I17" s="79"/>
      <c r="J17" s="79"/>
      <c r="K17" s="79"/>
      <c r="L17" s="79"/>
      <c r="M17" s="79"/>
      <c r="N17" s="79"/>
      <c r="O17" s="79"/>
      <c r="P17" s="79"/>
      <c r="Q17" s="79"/>
      <c r="R17" s="79"/>
      <c r="S17" s="79"/>
      <c r="T17" s="79"/>
      <c r="U17" s="79"/>
      <c r="V17" s="79"/>
      <c r="W17" s="79"/>
    </row>
    <row r="18" spans="1:23" ht="29.45" customHeight="1" x14ac:dyDescent="0.25">
      <c r="A18" s="78" t="s">
        <v>75</v>
      </c>
      <c r="B18" s="78"/>
      <c r="C18" s="79"/>
      <c r="D18" s="79"/>
      <c r="E18" s="79"/>
      <c r="F18" s="79"/>
      <c r="G18" s="79"/>
      <c r="H18" s="79"/>
      <c r="I18" s="79"/>
      <c r="J18" s="79"/>
      <c r="K18" s="79"/>
      <c r="L18" s="79"/>
      <c r="M18" s="79"/>
      <c r="N18" s="79"/>
      <c r="O18" s="79"/>
      <c r="P18" s="79"/>
      <c r="Q18" s="79"/>
      <c r="R18" s="79"/>
      <c r="S18" s="79"/>
      <c r="T18" s="79"/>
      <c r="U18" s="79"/>
      <c r="V18" s="79"/>
      <c r="W18" s="79"/>
    </row>
    <row r="19" spans="1:23" ht="25.9" customHeight="1" x14ac:dyDescent="0.3">
      <c r="A19" s="80" t="s">
        <v>76</v>
      </c>
      <c r="B19" s="80"/>
      <c r="C19" s="79"/>
      <c r="D19" s="79"/>
      <c r="E19" s="79"/>
      <c r="F19" s="79"/>
      <c r="G19" s="79"/>
      <c r="H19" s="79"/>
      <c r="I19" s="79"/>
      <c r="J19" s="79"/>
      <c r="K19" s="79"/>
      <c r="L19" s="79"/>
      <c r="M19" s="79"/>
      <c r="N19" s="79"/>
      <c r="O19" s="79"/>
      <c r="P19" s="79"/>
      <c r="Q19" s="79"/>
      <c r="R19" s="79"/>
      <c r="S19" s="79"/>
      <c r="T19" s="79"/>
      <c r="U19" s="79"/>
      <c r="V19" s="79"/>
      <c r="W19" s="79"/>
    </row>
  </sheetData>
  <mergeCells count="55">
    <mergeCell ref="C3:BF3"/>
    <mergeCell ref="C4:AP4"/>
    <mergeCell ref="AQ4:BF4"/>
    <mergeCell ref="C5:J5"/>
    <mergeCell ref="K5:R5"/>
    <mergeCell ref="S5:Z5"/>
    <mergeCell ref="AA5:AH5"/>
    <mergeCell ref="AI5:AP5"/>
    <mergeCell ref="AQ5:AX5"/>
    <mergeCell ref="AY5:BF5"/>
    <mergeCell ref="C6:F6"/>
    <mergeCell ref="G6:J6"/>
    <mergeCell ref="K6:N6"/>
    <mergeCell ref="O6:R6"/>
    <mergeCell ref="S6:V6"/>
    <mergeCell ref="A1:BF1"/>
    <mergeCell ref="A2:BF2"/>
    <mergeCell ref="C9:BF9"/>
    <mergeCell ref="C10:AP10"/>
    <mergeCell ref="AQ10:BF10"/>
    <mergeCell ref="B3:B13"/>
    <mergeCell ref="A3:A13"/>
    <mergeCell ref="AQ6:AT6"/>
    <mergeCell ref="AU6:AX6"/>
    <mergeCell ref="AY6:BB6"/>
    <mergeCell ref="BC6:BF6"/>
    <mergeCell ref="W6:Z6"/>
    <mergeCell ref="AA6:AD6"/>
    <mergeCell ref="AE6:AH6"/>
    <mergeCell ref="AI6:AL6"/>
    <mergeCell ref="AM6:AP6"/>
    <mergeCell ref="AU12:AX12"/>
    <mergeCell ref="AY12:BB12"/>
    <mergeCell ref="BC12:BF12"/>
    <mergeCell ref="C11:J11"/>
    <mergeCell ref="K11:R11"/>
    <mergeCell ref="S11:Z11"/>
    <mergeCell ref="AA11:AH11"/>
    <mergeCell ref="AI11:AP11"/>
    <mergeCell ref="A17:W17"/>
    <mergeCell ref="A18:W18"/>
    <mergeCell ref="A19:W19"/>
    <mergeCell ref="AQ11:AX11"/>
    <mergeCell ref="AY11:BF11"/>
    <mergeCell ref="C12:F12"/>
    <mergeCell ref="G12:J12"/>
    <mergeCell ref="K12:N12"/>
    <mergeCell ref="O12:R12"/>
    <mergeCell ref="S12:V12"/>
    <mergeCell ref="W12:Z12"/>
    <mergeCell ref="AA12:AD12"/>
    <mergeCell ref="AE12:AH12"/>
    <mergeCell ref="AI12:AL12"/>
    <mergeCell ref="AM12:AP12"/>
    <mergeCell ref="AQ12:AT12"/>
  </mergeCells>
  <pageMargins left="0.7" right="0.7" top="0.75" bottom="0.75" header="0.3" footer="0.3"/>
  <pageSetup paperSize="9" scale="4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9"/>
  <sheetViews>
    <sheetView topLeftCell="C1" zoomScaleNormal="100" workbookViewId="0">
      <selection activeCell="BF14" sqref="BF14"/>
    </sheetView>
  </sheetViews>
  <sheetFormatPr defaultRowHeight="15" x14ac:dyDescent="0.25"/>
  <cols>
    <col min="1" max="1" width="18.5703125" customWidth="1"/>
    <col min="2" max="2" width="27.42578125" customWidth="1"/>
    <col min="3" max="3" width="5.28515625" customWidth="1"/>
    <col min="4" max="4" width="4.140625" customWidth="1"/>
    <col min="5" max="5" width="5.7109375" customWidth="1"/>
    <col min="6" max="6" width="4.28515625" customWidth="1"/>
    <col min="7" max="7" width="5.28515625" customWidth="1"/>
    <col min="8" max="8" width="4.140625" customWidth="1"/>
    <col min="9" max="9" width="4.42578125" customWidth="1"/>
    <col min="10" max="10" width="3.28515625" customWidth="1"/>
    <col min="11" max="11" width="5.28515625" customWidth="1"/>
    <col min="12" max="12" width="4.140625" customWidth="1"/>
    <col min="13" max="13" width="5.140625" customWidth="1"/>
    <col min="14" max="14" width="4.28515625" customWidth="1"/>
    <col min="15" max="15" width="5.28515625" customWidth="1"/>
    <col min="16" max="16" width="4.140625" customWidth="1"/>
    <col min="17" max="17" width="6.28515625" customWidth="1"/>
    <col min="18" max="18" width="3.28515625" customWidth="1"/>
    <col min="19" max="19" width="5.28515625" customWidth="1"/>
    <col min="20" max="20" width="4.140625" customWidth="1"/>
    <col min="21" max="21" width="5.42578125" customWidth="1"/>
    <col min="22" max="22" width="4.28515625" customWidth="1"/>
    <col min="23" max="23" width="5.28515625" customWidth="1"/>
    <col min="24" max="24" width="4.140625" customWidth="1"/>
    <col min="25" max="25" width="5.42578125" customWidth="1"/>
    <col min="26" max="26" width="3.28515625" customWidth="1"/>
    <col min="27" max="27" width="5.28515625" customWidth="1"/>
    <col min="28" max="28" width="4.140625" customWidth="1"/>
    <col min="29" max="29" width="6.140625" customWidth="1"/>
    <col min="30" max="30" width="4.28515625" customWidth="1"/>
    <col min="31" max="31" width="5.28515625" customWidth="1"/>
    <col min="32" max="32" width="4.140625" customWidth="1"/>
    <col min="33" max="33" width="4.85546875" customWidth="1"/>
    <col min="34" max="34" width="3.28515625" customWidth="1"/>
    <col min="35" max="35" width="5.28515625" customWidth="1"/>
    <col min="36" max="36" width="4.140625" customWidth="1"/>
    <col min="37" max="37" width="5.85546875" customWidth="1"/>
    <col min="38" max="38" width="4.28515625" customWidth="1"/>
    <col min="39" max="39" width="5.28515625" customWidth="1"/>
    <col min="40" max="40" width="4.140625" customWidth="1"/>
    <col min="41" max="41" width="5" customWidth="1"/>
    <col min="42" max="42" width="3.28515625" customWidth="1"/>
    <col min="43" max="43" width="5.28515625" customWidth="1"/>
    <col min="44" max="44" width="4.140625" customWidth="1"/>
    <col min="45" max="45" width="5.7109375" customWidth="1"/>
    <col min="46" max="46" width="4.28515625" customWidth="1"/>
    <col min="47" max="47" width="5.28515625" customWidth="1"/>
    <col min="48" max="48" width="4.140625" customWidth="1"/>
    <col min="49" max="49" width="4.85546875" customWidth="1"/>
    <col min="50" max="50" width="3.28515625" customWidth="1"/>
    <col min="51" max="51" width="5.28515625" customWidth="1"/>
    <col min="52" max="53" width="4.140625" customWidth="1"/>
    <col min="54" max="54" width="4.28515625" customWidth="1"/>
    <col min="55" max="55" width="5.28515625" customWidth="1"/>
    <col min="56" max="56" width="4.140625" customWidth="1"/>
    <col min="57" max="57" width="4.85546875" customWidth="1"/>
    <col min="58" max="58" width="3.140625" customWidth="1"/>
  </cols>
  <sheetData>
    <row r="1" spans="1:58" ht="15.75" x14ac:dyDescent="0.25">
      <c r="A1" s="98" t="s">
        <v>82</v>
      </c>
      <c r="B1" s="89"/>
      <c r="C1" s="89"/>
      <c r="D1" s="89"/>
      <c r="E1" s="89"/>
      <c r="F1" s="89"/>
      <c r="G1" s="89"/>
      <c r="H1" s="89"/>
      <c r="I1" s="89"/>
      <c r="J1" s="89"/>
      <c r="K1" s="89"/>
      <c r="L1" s="89"/>
      <c r="M1" s="89"/>
      <c r="N1" s="89"/>
      <c r="O1" s="89"/>
      <c r="P1" s="89"/>
      <c r="Q1" s="89"/>
      <c r="R1" s="8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row>
    <row r="2" spans="1:58" ht="82.15" customHeight="1" x14ac:dyDescent="0.25">
      <c r="A2" s="90" t="s">
        <v>121</v>
      </c>
      <c r="B2" s="91"/>
      <c r="C2" s="91"/>
      <c r="D2" s="91"/>
      <c r="E2" s="91"/>
      <c r="F2" s="91"/>
      <c r="G2" s="91"/>
      <c r="H2" s="91"/>
      <c r="I2" s="91"/>
      <c r="J2" s="91"/>
      <c r="K2" s="91"/>
      <c r="L2" s="91"/>
      <c r="M2" s="91"/>
      <c r="N2" s="91"/>
      <c r="O2" s="91"/>
      <c r="P2" s="91"/>
      <c r="Q2" s="91"/>
      <c r="R2" s="91"/>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row>
    <row r="3" spans="1:58" ht="15.6" customHeight="1" x14ac:dyDescent="0.25">
      <c r="A3" s="96" t="s">
        <v>110</v>
      </c>
      <c r="B3" s="96" t="s">
        <v>83</v>
      </c>
      <c r="C3" s="92" t="s">
        <v>108</v>
      </c>
      <c r="D3" s="92"/>
      <c r="E3" s="92"/>
      <c r="F3" s="92"/>
      <c r="G3" s="92"/>
      <c r="H3" s="92"/>
      <c r="I3" s="92"/>
      <c r="J3" s="92"/>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row>
    <row r="4" spans="1:58" ht="14.45" customHeight="1" x14ac:dyDescent="0.25">
      <c r="A4" s="96"/>
      <c r="B4" s="96"/>
      <c r="C4" s="94" t="s">
        <v>96</v>
      </c>
      <c r="D4" s="94"/>
      <c r="E4" s="94"/>
      <c r="F4" s="94"/>
      <c r="G4" s="94"/>
      <c r="H4" s="94"/>
      <c r="I4" s="94"/>
      <c r="J4" s="94"/>
      <c r="K4" s="95"/>
      <c r="L4" s="95"/>
      <c r="M4" s="95"/>
      <c r="N4" s="95"/>
      <c r="O4" s="95"/>
      <c r="P4" s="95"/>
      <c r="Q4" s="95"/>
      <c r="R4" s="95"/>
      <c r="S4" s="95"/>
      <c r="T4" s="95"/>
      <c r="U4" s="95"/>
      <c r="V4" s="95"/>
      <c r="W4" s="95"/>
      <c r="X4" s="95"/>
      <c r="Y4" s="95"/>
      <c r="Z4" s="95"/>
      <c r="AA4" s="95"/>
      <c r="AB4" s="95"/>
      <c r="AC4" s="95"/>
      <c r="AD4" s="95"/>
      <c r="AE4" s="95"/>
      <c r="AF4" s="95"/>
      <c r="AG4" s="95"/>
      <c r="AH4" s="95"/>
      <c r="AI4" s="95"/>
      <c r="AJ4" s="95"/>
      <c r="AK4" s="95"/>
      <c r="AL4" s="95"/>
      <c r="AM4" s="95"/>
      <c r="AN4" s="95"/>
      <c r="AO4" s="95"/>
      <c r="AP4" s="95"/>
      <c r="AQ4" s="94" t="s">
        <v>97</v>
      </c>
      <c r="AR4" s="94"/>
      <c r="AS4" s="94"/>
      <c r="AT4" s="94"/>
      <c r="AU4" s="94"/>
      <c r="AV4" s="94"/>
      <c r="AW4" s="94"/>
      <c r="AX4" s="94"/>
      <c r="AY4" s="94"/>
      <c r="AZ4" s="94"/>
      <c r="BA4" s="94"/>
      <c r="BB4" s="94"/>
      <c r="BC4" s="94"/>
      <c r="BD4" s="94"/>
      <c r="BE4" s="94"/>
      <c r="BF4" s="94"/>
    </row>
    <row r="5" spans="1:58" ht="14.45" customHeight="1" x14ac:dyDescent="0.25">
      <c r="A5" s="96"/>
      <c r="B5" s="96"/>
      <c r="C5" s="81" t="s">
        <v>98</v>
      </c>
      <c r="D5" s="82"/>
      <c r="E5" s="82"/>
      <c r="F5" s="82"/>
      <c r="G5" s="82"/>
      <c r="H5" s="82"/>
      <c r="I5" s="82"/>
      <c r="J5" s="83"/>
      <c r="K5" s="81" t="s">
        <v>99</v>
      </c>
      <c r="L5" s="82"/>
      <c r="M5" s="82"/>
      <c r="N5" s="82"/>
      <c r="O5" s="82"/>
      <c r="P5" s="82"/>
      <c r="Q5" s="82"/>
      <c r="R5" s="83"/>
      <c r="S5" s="81" t="s">
        <v>100</v>
      </c>
      <c r="T5" s="82"/>
      <c r="U5" s="82"/>
      <c r="V5" s="82"/>
      <c r="W5" s="82"/>
      <c r="X5" s="82"/>
      <c r="Y5" s="82"/>
      <c r="Z5" s="83"/>
      <c r="AA5" s="81" t="s">
        <v>101</v>
      </c>
      <c r="AB5" s="82"/>
      <c r="AC5" s="82"/>
      <c r="AD5" s="82"/>
      <c r="AE5" s="82"/>
      <c r="AF5" s="82"/>
      <c r="AG5" s="82"/>
      <c r="AH5" s="83"/>
      <c r="AI5" s="81" t="s">
        <v>102</v>
      </c>
      <c r="AJ5" s="82"/>
      <c r="AK5" s="82"/>
      <c r="AL5" s="82"/>
      <c r="AM5" s="82"/>
      <c r="AN5" s="82"/>
      <c r="AO5" s="82"/>
      <c r="AP5" s="83"/>
      <c r="AQ5" s="81" t="s">
        <v>103</v>
      </c>
      <c r="AR5" s="82"/>
      <c r="AS5" s="82"/>
      <c r="AT5" s="82"/>
      <c r="AU5" s="82"/>
      <c r="AV5" s="82"/>
      <c r="AW5" s="82"/>
      <c r="AX5" s="83"/>
      <c r="AY5" s="81" t="s">
        <v>104</v>
      </c>
      <c r="AZ5" s="82"/>
      <c r="BA5" s="82"/>
      <c r="BB5" s="82"/>
      <c r="BC5" s="82"/>
      <c r="BD5" s="82"/>
      <c r="BE5" s="82"/>
      <c r="BF5" s="83"/>
    </row>
    <row r="6" spans="1:58" ht="43.9" customHeight="1" x14ac:dyDescent="0.25">
      <c r="A6" s="97"/>
      <c r="B6" s="97"/>
      <c r="C6" s="86" t="s">
        <v>105</v>
      </c>
      <c r="D6" s="86"/>
      <c r="E6" s="86"/>
      <c r="F6" s="87"/>
      <c r="G6" s="85" t="s">
        <v>106</v>
      </c>
      <c r="H6" s="86"/>
      <c r="I6" s="86"/>
      <c r="J6" s="87"/>
      <c r="K6" s="86" t="s">
        <v>105</v>
      </c>
      <c r="L6" s="86"/>
      <c r="M6" s="86"/>
      <c r="N6" s="87"/>
      <c r="O6" s="85" t="s">
        <v>106</v>
      </c>
      <c r="P6" s="86"/>
      <c r="Q6" s="86"/>
      <c r="R6" s="87"/>
      <c r="S6" s="86" t="s">
        <v>105</v>
      </c>
      <c r="T6" s="86"/>
      <c r="U6" s="86"/>
      <c r="V6" s="87"/>
      <c r="W6" s="85" t="s">
        <v>106</v>
      </c>
      <c r="X6" s="86"/>
      <c r="Y6" s="86"/>
      <c r="Z6" s="87"/>
      <c r="AA6" s="86" t="s">
        <v>105</v>
      </c>
      <c r="AB6" s="86"/>
      <c r="AC6" s="86"/>
      <c r="AD6" s="87"/>
      <c r="AE6" s="85" t="s">
        <v>106</v>
      </c>
      <c r="AF6" s="86"/>
      <c r="AG6" s="86"/>
      <c r="AH6" s="87"/>
      <c r="AI6" s="86" t="s">
        <v>105</v>
      </c>
      <c r="AJ6" s="86"/>
      <c r="AK6" s="86"/>
      <c r="AL6" s="87"/>
      <c r="AM6" s="85" t="s">
        <v>106</v>
      </c>
      <c r="AN6" s="86"/>
      <c r="AO6" s="86"/>
      <c r="AP6" s="87"/>
      <c r="AQ6" s="86" t="s">
        <v>105</v>
      </c>
      <c r="AR6" s="86"/>
      <c r="AS6" s="86"/>
      <c r="AT6" s="87"/>
      <c r="AU6" s="85" t="s">
        <v>106</v>
      </c>
      <c r="AV6" s="86"/>
      <c r="AW6" s="86"/>
      <c r="AX6" s="87"/>
      <c r="AY6" s="86" t="s">
        <v>105</v>
      </c>
      <c r="AZ6" s="86"/>
      <c r="BA6" s="86"/>
      <c r="BB6" s="87"/>
      <c r="BC6" s="85" t="s">
        <v>106</v>
      </c>
      <c r="BD6" s="86"/>
      <c r="BE6" s="86"/>
      <c r="BF6" s="87"/>
    </row>
    <row r="7" spans="1:58" ht="19.149999999999999" customHeight="1" x14ac:dyDescent="0.25">
      <c r="A7" s="97"/>
      <c r="B7" s="97"/>
      <c r="C7" s="34" t="s">
        <v>73</v>
      </c>
      <c r="D7" s="37">
        <v>1</v>
      </c>
      <c r="E7" s="37">
        <v>2</v>
      </c>
      <c r="F7" s="37">
        <v>3</v>
      </c>
      <c r="G7" s="37" t="s">
        <v>73</v>
      </c>
      <c r="H7" s="37">
        <v>1</v>
      </c>
      <c r="I7" s="37">
        <v>2</v>
      </c>
      <c r="J7" s="37">
        <v>3</v>
      </c>
      <c r="K7" s="34" t="s">
        <v>73</v>
      </c>
      <c r="L7" s="37">
        <v>1</v>
      </c>
      <c r="M7" s="37">
        <v>2</v>
      </c>
      <c r="N7" s="37">
        <v>3</v>
      </c>
      <c r="O7" s="37" t="s">
        <v>73</v>
      </c>
      <c r="P7" s="37">
        <v>1</v>
      </c>
      <c r="Q7" s="37">
        <v>2</v>
      </c>
      <c r="R7" s="37">
        <v>3</v>
      </c>
      <c r="S7" s="34" t="s">
        <v>73</v>
      </c>
      <c r="T7" s="37">
        <v>1</v>
      </c>
      <c r="U7" s="37">
        <v>2</v>
      </c>
      <c r="V7" s="37">
        <v>3</v>
      </c>
      <c r="W7" s="37" t="s">
        <v>73</v>
      </c>
      <c r="X7" s="37">
        <v>1</v>
      </c>
      <c r="Y7" s="37">
        <v>2</v>
      </c>
      <c r="Z7" s="37">
        <v>3</v>
      </c>
      <c r="AA7" s="34" t="s">
        <v>73</v>
      </c>
      <c r="AB7" s="37">
        <v>1</v>
      </c>
      <c r="AC7" s="37">
        <v>2</v>
      </c>
      <c r="AD7" s="37">
        <v>3</v>
      </c>
      <c r="AE7" s="37" t="s">
        <v>73</v>
      </c>
      <c r="AF7" s="37">
        <v>1</v>
      </c>
      <c r="AG7" s="37">
        <v>2</v>
      </c>
      <c r="AH7" s="37">
        <v>3</v>
      </c>
      <c r="AI7" s="34" t="s">
        <v>73</v>
      </c>
      <c r="AJ7" s="37">
        <v>1</v>
      </c>
      <c r="AK7" s="37">
        <v>2</v>
      </c>
      <c r="AL7" s="37">
        <v>3</v>
      </c>
      <c r="AM7" s="37" t="s">
        <v>73</v>
      </c>
      <c r="AN7" s="37">
        <v>1</v>
      </c>
      <c r="AO7" s="37">
        <v>2</v>
      </c>
      <c r="AP7" s="37">
        <v>3</v>
      </c>
      <c r="AQ7" s="34" t="s">
        <v>73</v>
      </c>
      <c r="AR7" s="37">
        <v>1</v>
      </c>
      <c r="AS7" s="37">
        <v>2</v>
      </c>
      <c r="AT7" s="37">
        <v>3</v>
      </c>
      <c r="AU7" s="37" t="s">
        <v>73</v>
      </c>
      <c r="AV7" s="37">
        <v>1</v>
      </c>
      <c r="AW7" s="37">
        <v>2</v>
      </c>
      <c r="AX7" s="37">
        <v>3</v>
      </c>
      <c r="AY7" s="34" t="s">
        <v>73</v>
      </c>
      <c r="AZ7" s="37">
        <v>1</v>
      </c>
      <c r="BA7" s="37">
        <v>2</v>
      </c>
      <c r="BB7" s="37">
        <v>3</v>
      </c>
      <c r="BC7" s="37" t="s">
        <v>73</v>
      </c>
      <c r="BD7" s="37">
        <v>1</v>
      </c>
      <c r="BE7" s="37">
        <v>2</v>
      </c>
      <c r="BF7" s="37">
        <v>3</v>
      </c>
    </row>
    <row r="8" spans="1:58" ht="19.149999999999999" customHeight="1" x14ac:dyDescent="0.25">
      <c r="A8" s="97"/>
      <c r="B8" s="97"/>
      <c r="C8" s="32">
        <v>1248</v>
      </c>
      <c r="D8" s="30">
        <v>2</v>
      </c>
      <c r="E8" s="32">
        <v>1248</v>
      </c>
      <c r="F8" s="30">
        <v>0</v>
      </c>
      <c r="G8" s="33">
        <v>192</v>
      </c>
      <c r="H8" s="30">
        <v>1</v>
      </c>
      <c r="I8" s="47" t="s">
        <v>126</v>
      </c>
      <c r="J8" s="30">
        <v>0</v>
      </c>
      <c r="K8" s="32">
        <v>1367</v>
      </c>
      <c r="L8" s="30">
        <v>1</v>
      </c>
      <c r="M8" s="30">
        <v>1367</v>
      </c>
      <c r="N8" s="30">
        <v>0</v>
      </c>
      <c r="O8" s="33">
        <v>307</v>
      </c>
      <c r="P8" s="30">
        <v>0</v>
      </c>
      <c r="Q8" s="30">
        <v>307</v>
      </c>
      <c r="R8" s="30">
        <v>0</v>
      </c>
      <c r="S8" s="32">
        <v>1286</v>
      </c>
      <c r="T8" s="30">
        <v>2</v>
      </c>
      <c r="U8" s="30">
        <v>1286</v>
      </c>
      <c r="V8" s="30">
        <v>0</v>
      </c>
      <c r="W8" s="33">
        <v>290</v>
      </c>
      <c r="X8" s="30">
        <v>1</v>
      </c>
      <c r="Y8" s="33">
        <v>290</v>
      </c>
      <c r="Z8" s="30">
        <v>0</v>
      </c>
      <c r="AA8" s="32">
        <v>1206</v>
      </c>
      <c r="AB8" s="30">
        <v>3</v>
      </c>
      <c r="AC8" s="32">
        <v>1206</v>
      </c>
      <c r="AD8" s="30">
        <v>0</v>
      </c>
      <c r="AE8" s="33">
        <v>279</v>
      </c>
      <c r="AF8" s="30">
        <v>0</v>
      </c>
      <c r="AG8" s="30">
        <v>279</v>
      </c>
      <c r="AH8" s="30">
        <v>0</v>
      </c>
      <c r="AI8" s="32">
        <v>1337</v>
      </c>
      <c r="AJ8" s="30">
        <v>1</v>
      </c>
      <c r="AK8" s="30">
        <v>1337</v>
      </c>
      <c r="AL8" s="30">
        <v>0</v>
      </c>
      <c r="AM8" s="33">
        <v>253</v>
      </c>
      <c r="AN8" s="30">
        <v>0</v>
      </c>
      <c r="AO8" s="30">
        <v>253</v>
      </c>
      <c r="AP8" s="30">
        <v>0</v>
      </c>
      <c r="AQ8" s="32">
        <v>933</v>
      </c>
      <c r="AR8" s="30">
        <v>1</v>
      </c>
      <c r="AS8" s="30">
        <v>933</v>
      </c>
      <c r="AT8" s="30">
        <v>0</v>
      </c>
      <c r="AU8" s="33">
        <v>260</v>
      </c>
      <c r="AV8" s="30">
        <v>1</v>
      </c>
      <c r="AW8" s="30">
        <v>260</v>
      </c>
      <c r="AX8" s="30">
        <v>0</v>
      </c>
      <c r="AY8" s="32">
        <v>991</v>
      </c>
      <c r="AZ8" s="30">
        <v>1</v>
      </c>
      <c r="BA8" s="30">
        <v>991</v>
      </c>
      <c r="BB8" s="30">
        <v>0</v>
      </c>
      <c r="BC8" s="33">
        <v>269</v>
      </c>
      <c r="BD8" s="30">
        <v>1</v>
      </c>
      <c r="BE8" s="30">
        <v>269</v>
      </c>
      <c r="BF8" s="30">
        <v>0</v>
      </c>
    </row>
    <row r="9" spans="1:58" ht="15.75" x14ac:dyDescent="0.25">
      <c r="A9" s="97"/>
      <c r="B9" s="97"/>
      <c r="C9" s="92" t="s">
        <v>107</v>
      </c>
      <c r="D9" s="92"/>
      <c r="E9" s="92"/>
      <c r="F9" s="92"/>
      <c r="G9" s="92"/>
      <c r="H9" s="92"/>
      <c r="I9" s="92"/>
      <c r="J9" s="92"/>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row>
    <row r="10" spans="1:58" ht="15" customHeight="1" x14ac:dyDescent="0.25">
      <c r="A10" s="97"/>
      <c r="B10" s="97"/>
      <c r="C10" s="94" t="s">
        <v>96</v>
      </c>
      <c r="D10" s="94"/>
      <c r="E10" s="94"/>
      <c r="F10" s="94"/>
      <c r="G10" s="94"/>
      <c r="H10" s="94"/>
      <c r="I10" s="94"/>
      <c r="J10" s="94"/>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4" t="s">
        <v>97</v>
      </c>
      <c r="AR10" s="94"/>
      <c r="AS10" s="94"/>
      <c r="AT10" s="94"/>
      <c r="AU10" s="94"/>
      <c r="AV10" s="94"/>
      <c r="AW10" s="94"/>
      <c r="AX10" s="94"/>
      <c r="AY10" s="94"/>
      <c r="AZ10" s="94"/>
      <c r="BA10" s="94"/>
      <c r="BB10" s="94"/>
      <c r="BC10" s="94"/>
      <c r="BD10" s="94"/>
      <c r="BE10" s="94"/>
      <c r="BF10" s="94"/>
    </row>
    <row r="11" spans="1:58" ht="15" customHeight="1" x14ac:dyDescent="0.25">
      <c r="A11" s="97"/>
      <c r="B11" s="97"/>
      <c r="C11" s="81" t="s">
        <v>98</v>
      </c>
      <c r="D11" s="82"/>
      <c r="E11" s="82"/>
      <c r="F11" s="82"/>
      <c r="G11" s="82"/>
      <c r="H11" s="82"/>
      <c r="I11" s="82"/>
      <c r="J11" s="83"/>
      <c r="K11" s="81" t="s">
        <v>99</v>
      </c>
      <c r="L11" s="82"/>
      <c r="M11" s="82"/>
      <c r="N11" s="82"/>
      <c r="O11" s="82"/>
      <c r="P11" s="82"/>
      <c r="Q11" s="82"/>
      <c r="R11" s="83"/>
      <c r="S11" s="81" t="s">
        <v>100</v>
      </c>
      <c r="T11" s="82"/>
      <c r="U11" s="82"/>
      <c r="V11" s="82"/>
      <c r="W11" s="82"/>
      <c r="X11" s="82"/>
      <c r="Y11" s="82"/>
      <c r="Z11" s="83"/>
      <c r="AA11" s="81" t="s">
        <v>101</v>
      </c>
      <c r="AB11" s="82"/>
      <c r="AC11" s="82"/>
      <c r="AD11" s="82"/>
      <c r="AE11" s="82"/>
      <c r="AF11" s="82"/>
      <c r="AG11" s="82"/>
      <c r="AH11" s="83"/>
      <c r="AI11" s="81" t="s">
        <v>102</v>
      </c>
      <c r="AJ11" s="82"/>
      <c r="AK11" s="82"/>
      <c r="AL11" s="82"/>
      <c r="AM11" s="82"/>
      <c r="AN11" s="82"/>
      <c r="AO11" s="82"/>
      <c r="AP11" s="83"/>
      <c r="AQ11" s="81" t="s">
        <v>103</v>
      </c>
      <c r="AR11" s="82"/>
      <c r="AS11" s="82"/>
      <c r="AT11" s="82"/>
      <c r="AU11" s="82"/>
      <c r="AV11" s="82"/>
      <c r="AW11" s="82"/>
      <c r="AX11" s="83"/>
      <c r="AY11" s="81" t="s">
        <v>104</v>
      </c>
      <c r="AZ11" s="82"/>
      <c r="BA11" s="82"/>
      <c r="BB11" s="82"/>
      <c r="BC11" s="82"/>
      <c r="BD11" s="82"/>
      <c r="BE11" s="82"/>
      <c r="BF11" s="83"/>
    </row>
    <row r="12" spans="1:58" ht="45" customHeight="1" x14ac:dyDescent="0.25">
      <c r="A12" s="97"/>
      <c r="B12" s="97"/>
      <c r="C12" s="84" t="s">
        <v>105</v>
      </c>
      <c r="D12" s="84"/>
      <c r="E12" s="84"/>
      <c r="F12" s="84"/>
      <c r="G12" s="85" t="s">
        <v>106</v>
      </c>
      <c r="H12" s="86"/>
      <c r="I12" s="86"/>
      <c r="J12" s="87"/>
      <c r="K12" s="86" t="s">
        <v>105</v>
      </c>
      <c r="L12" s="86"/>
      <c r="M12" s="86"/>
      <c r="N12" s="87"/>
      <c r="O12" s="85" t="s">
        <v>106</v>
      </c>
      <c r="P12" s="86"/>
      <c r="Q12" s="86"/>
      <c r="R12" s="87"/>
      <c r="S12" s="86" t="s">
        <v>105</v>
      </c>
      <c r="T12" s="86"/>
      <c r="U12" s="86"/>
      <c r="V12" s="87"/>
      <c r="W12" s="85" t="s">
        <v>106</v>
      </c>
      <c r="X12" s="86"/>
      <c r="Y12" s="86"/>
      <c r="Z12" s="87"/>
      <c r="AA12" s="86" t="s">
        <v>105</v>
      </c>
      <c r="AB12" s="86"/>
      <c r="AC12" s="86"/>
      <c r="AD12" s="87"/>
      <c r="AE12" s="85" t="s">
        <v>106</v>
      </c>
      <c r="AF12" s="86"/>
      <c r="AG12" s="86"/>
      <c r="AH12" s="87"/>
      <c r="AI12" s="86" t="s">
        <v>105</v>
      </c>
      <c r="AJ12" s="86"/>
      <c r="AK12" s="86"/>
      <c r="AL12" s="87"/>
      <c r="AM12" s="85" t="s">
        <v>106</v>
      </c>
      <c r="AN12" s="86"/>
      <c r="AO12" s="86"/>
      <c r="AP12" s="87"/>
      <c r="AQ12" s="86" t="s">
        <v>105</v>
      </c>
      <c r="AR12" s="86"/>
      <c r="AS12" s="86"/>
      <c r="AT12" s="87"/>
      <c r="AU12" s="85" t="s">
        <v>106</v>
      </c>
      <c r="AV12" s="86"/>
      <c r="AW12" s="86"/>
      <c r="AX12" s="87"/>
      <c r="AY12" s="86" t="s">
        <v>105</v>
      </c>
      <c r="AZ12" s="86"/>
      <c r="BA12" s="86"/>
      <c r="BB12" s="87"/>
      <c r="BC12" s="85" t="s">
        <v>106</v>
      </c>
      <c r="BD12" s="86"/>
      <c r="BE12" s="86"/>
      <c r="BF12" s="87"/>
    </row>
    <row r="13" spans="1:58" ht="21" customHeight="1" x14ac:dyDescent="0.25">
      <c r="A13" s="97"/>
      <c r="B13" s="97"/>
      <c r="C13" s="37" t="s">
        <v>73</v>
      </c>
      <c r="D13" s="37">
        <v>1</v>
      </c>
      <c r="E13" s="37">
        <v>2</v>
      </c>
      <c r="F13" s="37">
        <v>3</v>
      </c>
      <c r="G13" s="37" t="s">
        <v>73</v>
      </c>
      <c r="H13" s="37">
        <v>1</v>
      </c>
      <c r="I13" s="37">
        <v>2</v>
      </c>
      <c r="J13" s="37">
        <v>3</v>
      </c>
      <c r="K13" s="34" t="s">
        <v>73</v>
      </c>
      <c r="L13" s="37">
        <v>1</v>
      </c>
      <c r="M13" s="37">
        <v>2</v>
      </c>
      <c r="N13" s="37">
        <v>3</v>
      </c>
      <c r="O13" s="37" t="s">
        <v>73</v>
      </c>
      <c r="P13" s="37">
        <v>1</v>
      </c>
      <c r="Q13" s="37">
        <v>2</v>
      </c>
      <c r="R13" s="37">
        <v>3</v>
      </c>
      <c r="S13" s="34" t="s">
        <v>73</v>
      </c>
      <c r="T13" s="37">
        <v>1</v>
      </c>
      <c r="U13" s="37">
        <v>2</v>
      </c>
      <c r="V13" s="37">
        <v>3</v>
      </c>
      <c r="W13" s="37" t="s">
        <v>73</v>
      </c>
      <c r="X13" s="37">
        <v>1</v>
      </c>
      <c r="Y13" s="37">
        <v>2</v>
      </c>
      <c r="Z13" s="37">
        <v>3</v>
      </c>
      <c r="AA13" s="34" t="s">
        <v>73</v>
      </c>
      <c r="AB13" s="37">
        <v>1</v>
      </c>
      <c r="AC13" s="37">
        <v>2</v>
      </c>
      <c r="AD13" s="37">
        <v>3</v>
      </c>
      <c r="AE13" s="37" t="s">
        <v>73</v>
      </c>
      <c r="AF13" s="37">
        <v>1</v>
      </c>
      <c r="AG13" s="37">
        <v>2</v>
      </c>
      <c r="AH13" s="37">
        <v>3</v>
      </c>
      <c r="AI13" s="34" t="s">
        <v>73</v>
      </c>
      <c r="AJ13" s="37">
        <v>1</v>
      </c>
      <c r="AK13" s="37">
        <v>2</v>
      </c>
      <c r="AL13" s="37">
        <v>3</v>
      </c>
      <c r="AM13" s="37" t="s">
        <v>73</v>
      </c>
      <c r="AN13" s="37">
        <v>1</v>
      </c>
      <c r="AO13" s="37">
        <v>2</v>
      </c>
      <c r="AP13" s="37">
        <v>3</v>
      </c>
      <c r="AQ13" s="34" t="s">
        <v>73</v>
      </c>
      <c r="AR13" s="37">
        <v>1</v>
      </c>
      <c r="AS13" s="37">
        <v>2</v>
      </c>
      <c r="AT13" s="37">
        <v>3</v>
      </c>
      <c r="AU13" s="37" t="s">
        <v>73</v>
      </c>
      <c r="AV13" s="37">
        <v>1</v>
      </c>
      <c r="AW13" s="37">
        <v>2</v>
      </c>
      <c r="AX13" s="37">
        <v>3</v>
      </c>
      <c r="AY13" s="34" t="s">
        <v>73</v>
      </c>
      <c r="AZ13" s="37">
        <v>1</v>
      </c>
      <c r="BA13" s="37">
        <v>2</v>
      </c>
      <c r="BB13" s="37">
        <v>3</v>
      </c>
      <c r="BC13" s="37" t="s">
        <v>73</v>
      </c>
      <c r="BD13" s="37">
        <v>1</v>
      </c>
      <c r="BE13" s="37">
        <v>2</v>
      </c>
      <c r="BF13" s="37">
        <v>3</v>
      </c>
    </row>
    <row r="14" spans="1:58" x14ac:dyDescent="0.25">
      <c r="A14" s="33">
        <v>24</v>
      </c>
      <c r="B14" s="33">
        <v>16484</v>
      </c>
      <c r="C14" s="35">
        <v>0</v>
      </c>
      <c r="D14" s="37">
        <v>0</v>
      </c>
      <c r="E14" s="37">
        <v>0</v>
      </c>
      <c r="F14" s="37">
        <v>0</v>
      </c>
      <c r="G14" s="35">
        <v>0</v>
      </c>
      <c r="H14" s="37">
        <v>0</v>
      </c>
      <c r="I14" s="37">
        <v>0</v>
      </c>
      <c r="J14" s="37">
        <v>0</v>
      </c>
      <c r="K14" s="31">
        <v>0</v>
      </c>
      <c r="L14" s="37">
        <v>0</v>
      </c>
      <c r="M14" s="37">
        <v>0</v>
      </c>
      <c r="N14" s="37">
        <v>0</v>
      </c>
      <c r="O14" s="35">
        <v>0</v>
      </c>
      <c r="P14" s="37">
        <v>0</v>
      </c>
      <c r="Q14" s="37">
        <v>0</v>
      </c>
      <c r="R14" s="37">
        <v>0</v>
      </c>
      <c r="S14" s="31">
        <v>250</v>
      </c>
      <c r="T14" s="37">
        <v>0</v>
      </c>
      <c r="U14" s="37">
        <v>250</v>
      </c>
      <c r="V14" s="37">
        <v>0</v>
      </c>
      <c r="W14" s="35">
        <v>42</v>
      </c>
      <c r="X14" s="37">
        <v>0</v>
      </c>
      <c r="Y14" s="37">
        <v>42</v>
      </c>
      <c r="Z14" s="37">
        <v>0</v>
      </c>
      <c r="AA14" s="31">
        <v>269</v>
      </c>
      <c r="AB14" s="37">
        <v>0</v>
      </c>
      <c r="AC14" s="37">
        <v>269</v>
      </c>
      <c r="AD14" s="37">
        <v>0</v>
      </c>
      <c r="AE14" s="35">
        <v>53</v>
      </c>
      <c r="AF14" s="37">
        <v>0</v>
      </c>
      <c r="AG14" s="37">
        <v>53</v>
      </c>
      <c r="AH14" s="37">
        <v>0</v>
      </c>
      <c r="AI14" s="31">
        <v>217</v>
      </c>
      <c r="AJ14" s="37">
        <v>0</v>
      </c>
      <c r="AK14" s="37">
        <v>217</v>
      </c>
      <c r="AL14" s="37">
        <v>0</v>
      </c>
      <c r="AM14" s="35">
        <v>42</v>
      </c>
      <c r="AN14" s="37">
        <v>0</v>
      </c>
      <c r="AO14" s="37">
        <v>42</v>
      </c>
      <c r="AP14" s="37">
        <v>0</v>
      </c>
      <c r="AQ14" s="31">
        <v>231</v>
      </c>
      <c r="AR14" s="37">
        <v>0</v>
      </c>
      <c r="AS14" s="37">
        <v>231</v>
      </c>
      <c r="AT14" s="37">
        <v>0</v>
      </c>
      <c r="AU14" s="35">
        <v>56</v>
      </c>
      <c r="AV14" s="37">
        <v>0</v>
      </c>
      <c r="AW14" s="37">
        <v>56</v>
      </c>
      <c r="AX14" s="37">
        <v>0</v>
      </c>
      <c r="AY14" s="31">
        <v>262</v>
      </c>
      <c r="AZ14" s="37">
        <v>1</v>
      </c>
      <c r="BA14" s="37">
        <v>262</v>
      </c>
      <c r="BB14" s="37">
        <v>0</v>
      </c>
      <c r="BC14" s="35">
        <v>82</v>
      </c>
      <c r="BD14" s="37">
        <v>1</v>
      </c>
      <c r="BE14" s="37">
        <v>82</v>
      </c>
      <c r="BF14" s="37">
        <v>0</v>
      </c>
    </row>
    <row r="17" spans="1:23" ht="20.25" x14ac:dyDescent="0.25">
      <c r="A17" s="78" t="s">
        <v>74</v>
      </c>
      <c r="B17" s="78"/>
      <c r="C17" s="79"/>
      <c r="D17" s="79"/>
      <c r="E17" s="79"/>
      <c r="F17" s="79"/>
      <c r="G17" s="79"/>
      <c r="H17" s="79"/>
      <c r="I17" s="79"/>
      <c r="J17" s="79"/>
      <c r="K17" s="79"/>
      <c r="L17" s="79"/>
      <c r="M17" s="79"/>
      <c r="N17" s="79"/>
      <c r="O17" s="79"/>
      <c r="P17" s="79"/>
      <c r="Q17" s="79"/>
      <c r="R17" s="79"/>
      <c r="S17" s="79"/>
      <c r="T17" s="79"/>
      <c r="U17" s="79"/>
      <c r="V17" s="79"/>
      <c r="W17" s="79"/>
    </row>
    <row r="18" spans="1:23" ht="20.25" x14ac:dyDescent="0.25">
      <c r="A18" s="78" t="s">
        <v>75</v>
      </c>
      <c r="B18" s="78"/>
      <c r="C18" s="79"/>
      <c r="D18" s="79"/>
      <c r="E18" s="79"/>
      <c r="F18" s="79"/>
      <c r="G18" s="79"/>
      <c r="H18" s="79"/>
      <c r="I18" s="79"/>
      <c r="J18" s="79"/>
      <c r="K18" s="79"/>
      <c r="L18" s="79"/>
      <c r="M18" s="79"/>
      <c r="N18" s="79"/>
      <c r="O18" s="79"/>
      <c r="P18" s="79"/>
      <c r="Q18" s="79"/>
      <c r="R18" s="79"/>
      <c r="S18" s="79"/>
      <c r="T18" s="79"/>
      <c r="U18" s="79"/>
      <c r="V18" s="79"/>
      <c r="W18" s="79"/>
    </row>
    <row r="19" spans="1:23" ht="20.25" x14ac:dyDescent="0.3">
      <c r="A19" s="80" t="s">
        <v>76</v>
      </c>
      <c r="B19" s="80"/>
      <c r="C19" s="79"/>
      <c r="D19" s="79"/>
      <c r="E19" s="79"/>
      <c r="F19" s="79"/>
      <c r="G19" s="79"/>
      <c r="H19" s="79"/>
      <c r="I19" s="79"/>
      <c r="J19" s="79"/>
      <c r="K19" s="79"/>
      <c r="L19" s="79"/>
      <c r="M19" s="79"/>
      <c r="N19" s="79"/>
      <c r="O19" s="79"/>
      <c r="P19" s="79"/>
      <c r="Q19" s="79"/>
      <c r="R19" s="79"/>
      <c r="S19" s="79"/>
      <c r="T19" s="79"/>
      <c r="U19" s="79"/>
      <c r="V19" s="79"/>
      <c r="W19" s="79"/>
    </row>
  </sheetData>
  <mergeCells count="55">
    <mergeCell ref="AE6:AH6"/>
    <mergeCell ref="AI6:AL6"/>
    <mergeCell ref="A3:A13"/>
    <mergeCell ref="B3:B13"/>
    <mergeCell ref="C3:BF3"/>
    <mergeCell ref="C4:AP4"/>
    <mergeCell ref="AQ4:BF4"/>
    <mergeCell ref="C5:J5"/>
    <mergeCell ref="K5:R5"/>
    <mergeCell ref="S5:Z5"/>
    <mergeCell ref="AA5:AH5"/>
    <mergeCell ref="AI5:AP5"/>
    <mergeCell ref="AQ5:AX5"/>
    <mergeCell ref="AY5:BF5"/>
    <mergeCell ref="C6:F6"/>
    <mergeCell ref="G6:J6"/>
    <mergeCell ref="K12:N12"/>
    <mergeCell ref="O12:R12"/>
    <mergeCell ref="S12:V12"/>
    <mergeCell ref="S6:V6"/>
    <mergeCell ref="W6:Z6"/>
    <mergeCell ref="K6:N6"/>
    <mergeCell ref="O6:R6"/>
    <mergeCell ref="BC6:BF6"/>
    <mergeCell ref="C9:BF9"/>
    <mergeCell ref="C10:AP10"/>
    <mergeCell ref="AQ10:BF10"/>
    <mergeCell ref="C11:J11"/>
    <mergeCell ref="K11:R11"/>
    <mergeCell ref="S11:Z11"/>
    <mergeCell ref="AA11:AH11"/>
    <mergeCell ref="AI11:AP11"/>
    <mergeCell ref="AQ11:AX11"/>
    <mergeCell ref="AY11:BF11"/>
    <mergeCell ref="AM6:AP6"/>
    <mergeCell ref="AQ6:AT6"/>
    <mergeCell ref="AU6:AX6"/>
    <mergeCell ref="AY6:BB6"/>
    <mergeCell ref="AA6:AD6"/>
    <mergeCell ref="A18:W18"/>
    <mergeCell ref="A19:W19"/>
    <mergeCell ref="A1:BF1"/>
    <mergeCell ref="A2:BF2"/>
    <mergeCell ref="AQ12:AT12"/>
    <mergeCell ref="AU12:AX12"/>
    <mergeCell ref="AY12:BB12"/>
    <mergeCell ref="BC12:BF12"/>
    <mergeCell ref="A17:W17"/>
    <mergeCell ref="W12:Z12"/>
    <mergeCell ref="AA12:AD12"/>
    <mergeCell ref="AE12:AH12"/>
    <mergeCell ref="AI12:AL12"/>
    <mergeCell ref="AM12:AP12"/>
    <mergeCell ref="C12:F12"/>
    <mergeCell ref="G12:J12"/>
  </mergeCells>
  <pageMargins left="0.7" right="0.7" top="0.75" bottom="0.75" header="0.3" footer="0.3"/>
  <pageSetup paperSize="9" scale="4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4"/>
  <sheetViews>
    <sheetView tabSelected="1" workbookViewId="0">
      <selection activeCell="D36" sqref="D36"/>
    </sheetView>
  </sheetViews>
  <sheetFormatPr defaultRowHeight="15" x14ac:dyDescent="0.25"/>
  <cols>
    <col min="1" max="2" width="31.5703125" customWidth="1"/>
    <col min="3" max="3" width="15.5703125" customWidth="1"/>
    <col min="4" max="4" width="10.42578125" customWidth="1"/>
    <col min="5" max="6" width="10" customWidth="1"/>
    <col min="7" max="7" width="10.85546875" customWidth="1"/>
    <col min="8" max="8" width="11" customWidth="1"/>
    <col min="9" max="9" width="10.5703125" customWidth="1"/>
    <col min="10" max="10" width="11.28515625" customWidth="1"/>
    <col min="11" max="11" width="10.85546875" customWidth="1"/>
    <col min="12" max="12" width="11" customWidth="1"/>
    <col min="13" max="13" width="9.7109375" customWidth="1"/>
    <col min="14" max="14" width="11.85546875" customWidth="1"/>
  </cols>
  <sheetData>
    <row r="1" spans="1:15" ht="15.75" x14ac:dyDescent="0.25">
      <c r="A1" s="101" t="s">
        <v>109</v>
      </c>
      <c r="B1" s="102"/>
      <c r="C1" s="102"/>
      <c r="D1" s="102"/>
      <c r="E1" s="102"/>
      <c r="F1" s="102"/>
      <c r="G1" s="102"/>
      <c r="H1" s="102"/>
      <c r="I1" s="102"/>
      <c r="J1" s="102"/>
      <c r="K1" s="102"/>
      <c r="L1" s="102"/>
      <c r="M1" s="102"/>
      <c r="N1" s="102"/>
      <c r="O1" s="103"/>
    </row>
    <row r="2" spans="1:15" ht="76.150000000000006" customHeight="1" x14ac:dyDescent="0.25">
      <c r="A2" s="104" t="s">
        <v>122</v>
      </c>
      <c r="B2" s="105"/>
      <c r="C2" s="105"/>
      <c r="D2" s="105"/>
      <c r="E2" s="105"/>
      <c r="F2" s="105"/>
      <c r="G2" s="105"/>
      <c r="H2" s="105"/>
      <c r="I2" s="105"/>
      <c r="J2" s="105"/>
      <c r="K2" s="105"/>
      <c r="L2" s="105"/>
      <c r="M2" s="105"/>
      <c r="N2" s="105"/>
      <c r="O2" s="106"/>
    </row>
    <row r="3" spans="1:15" x14ac:dyDescent="0.25">
      <c r="A3" s="84" t="s">
        <v>111</v>
      </c>
      <c r="B3" s="109" t="s">
        <v>112</v>
      </c>
      <c r="C3" s="108" t="s">
        <v>1</v>
      </c>
      <c r="D3" s="96" t="s">
        <v>78</v>
      </c>
      <c r="E3" s="96"/>
      <c r="F3" s="96"/>
      <c r="G3" s="96"/>
      <c r="H3" s="96" t="s">
        <v>79</v>
      </c>
      <c r="I3" s="96"/>
      <c r="J3" s="96"/>
      <c r="K3" s="96"/>
      <c r="L3" s="96" t="s">
        <v>80</v>
      </c>
      <c r="M3" s="96"/>
      <c r="N3" s="96"/>
      <c r="O3" s="96"/>
    </row>
    <row r="4" spans="1:15" x14ac:dyDescent="0.25">
      <c r="A4" s="107"/>
      <c r="B4" s="110"/>
      <c r="C4" s="108"/>
      <c r="D4" s="96"/>
      <c r="E4" s="96"/>
      <c r="F4" s="96"/>
      <c r="G4" s="96"/>
      <c r="H4" s="96"/>
      <c r="I4" s="96"/>
      <c r="J4" s="96"/>
      <c r="K4" s="96"/>
      <c r="L4" s="96"/>
      <c r="M4" s="96"/>
      <c r="N4" s="96"/>
      <c r="O4" s="96"/>
    </row>
    <row r="5" spans="1:15" ht="15.75" x14ac:dyDescent="0.25">
      <c r="A5" s="107"/>
      <c r="B5" s="110"/>
      <c r="C5" s="108"/>
      <c r="D5" s="38" t="s">
        <v>73</v>
      </c>
      <c r="E5" s="38">
        <v>1</v>
      </c>
      <c r="F5" s="36">
        <v>2</v>
      </c>
      <c r="G5" s="36">
        <v>3</v>
      </c>
      <c r="H5" s="36" t="s">
        <v>73</v>
      </c>
      <c r="I5" s="38">
        <v>1</v>
      </c>
      <c r="J5" s="36">
        <v>2</v>
      </c>
      <c r="K5" s="36">
        <v>3</v>
      </c>
      <c r="L5" s="38" t="s">
        <v>73</v>
      </c>
      <c r="M5" s="38">
        <v>1</v>
      </c>
      <c r="N5" s="36">
        <v>2</v>
      </c>
      <c r="O5" s="36">
        <v>3</v>
      </c>
    </row>
    <row r="6" spans="1:15" x14ac:dyDescent="0.25">
      <c r="A6" s="107"/>
      <c r="B6" s="110"/>
      <c r="C6" s="39" t="s">
        <v>9</v>
      </c>
      <c r="D6" s="40">
        <v>501</v>
      </c>
      <c r="E6" s="40">
        <v>0</v>
      </c>
      <c r="F6" s="40">
        <v>501</v>
      </c>
      <c r="G6" s="40">
        <v>0</v>
      </c>
      <c r="H6" s="40">
        <v>28</v>
      </c>
      <c r="I6" s="40">
        <v>0</v>
      </c>
      <c r="J6" s="40">
        <v>28</v>
      </c>
      <c r="K6" s="40">
        <v>0</v>
      </c>
      <c r="L6" s="40">
        <v>65</v>
      </c>
      <c r="M6" s="40">
        <v>0</v>
      </c>
      <c r="N6" s="40">
        <v>65</v>
      </c>
      <c r="O6" s="40">
        <v>0</v>
      </c>
    </row>
    <row r="7" spans="1:15" ht="24" customHeight="1" x14ac:dyDescent="0.25">
      <c r="A7" s="107"/>
      <c r="B7" s="111"/>
      <c r="C7" s="39" t="s">
        <v>13</v>
      </c>
      <c r="D7" s="40">
        <v>331</v>
      </c>
      <c r="E7" s="40">
        <v>0</v>
      </c>
      <c r="F7" s="40">
        <v>331</v>
      </c>
      <c r="G7" s="40">
        <v>0</v>
      </c>
      <c r="H7" s="40">
        <v>36</v>
      </c>
      <c r="I7" s="40">
        <v>0</v>
      </c>
      <c r="J7" s="40">
        <v>36</v>
      </c>
      <c r="K7" s="40">
        <v>0</v>
      </c>
      <c r="L7" s="40">
        <v>75</v>
      </c>
      <c r="M7" s="40">
        <v>0</v>
      </c>
      <c r="N7" s="40">
        <v>75</v>
      </c>
      <c r="O7" s="40">
        <v>0</v>
      </c>
    </row>
    <row r="8" spans="1:15" x14ac:dyDescent="0.25">
      <c r="A8" s="30">
        <v>3087</v>
      </c>
      <c r="B8" s="30">
        <v>832</v>
      </c>
      <c r="C8" s="41" t="s">
        <v>81</v>
      </c>
      <c r="D8" s="44">
        <f>SUM(D6:D7)</f>
        <v>832</v>
      </c>
      <c r="E8" s="42">
        <v>0</v>
      </c>
      <c r="F8" s="42">
        <v>832</v>
      </c>
      <c r="G8" s="42">
        <v>0</v>
      </c>
      <c r="H8" s="44">
        <v>64</v>
      </c>
      <c r="I8" s="42">
        <v>0</v>
      </c>
      <c r="J8" s="42">
        <v>64</v>
      </c>
      <c r="K8" s="42">
        <v>0</v>
      </c>
      <c r="L8" s="44">
        <v>140</v>
      </c>
      <c r="M8" s="42">
        <v>0</v>
      </c>
      <c r="N8" s="42">
        <v>140</v>
      </c>
      <c r="O8" s="42">
        <v>0</v>
      </c>
    </row>
    <row r="11" spans="1:15" x14ac:dyDescent="0.25">
      <c r="E11" s="14"/>
      <c r="F11" s="14"/>
    </row>
    <row r="12" spans="1:15" ht="15" customHeight="1" x14ac:dyDescent="0.25">
      <c r="A12" s="99" t="s">
        <v>74</v>
      </c>
      <c r="B12" s="99"/>
      <c r="C12" s="99"/>
      <c r="D12" s="99"/>
      <c r="E12" s="100"/>
      <c r="F12" s="100"/>
    </row>
    <row r="13" spans="1:15" ht="15" customHeight="1" x14ac:dyDescent="0.25">
      <c r="A13" s="99" t="s">
        <v>75</v>
      </c>
      <c r="B13" s="99"/>
      <c r="C13" s="99"/>
      <c r="D13" s="99"/>
      <c r="E13" s="43"/>
      <c r="F13" s="43"/>
    </row>
    <row r="14" spans="1:15" ht="16.149999999999999" customHeight="1" x14ac:dyDescent="0.25">
      <c r="A14" s="99" t="s">
        <v>76</v>
      </c>
      <c r="B14" s="99"/>
      <c r="C14" s="99"/>
      <c r="D14" s="99"/>
      <c r="E14" s="43"/>
      <c r="F14" s="43"/>
    </row>
  </sheetData>
  <mergeCells count="11">
    <mergeCell ref="A13:D13"/>
    <mergeCell ref="A14:D14"/>
    <mergeCell ref="A12:F12"/>
    <mergeCell ref="A1:O1"/>
    <mergeCell ref="A2:O2"/>
    <mergeCell ref="A3:A7"/>
    <mergeCell ref="C3:C5"/>
    <mergeCell ref="D3:G4"/>
    <mergeCell ref="H3:K4"/>
    <mergeCell ref="L3:O4"/>
    <mergeCell ref="B3:B7"/>
  </mergeCells>
  <pageMargins left="0.7" right="0.7" top="0.75" bottom="0.75" header="0.3" footer="0.3"/>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1</vt:lpstr>
      <vt:lpstr>2</vt:lpstr>
      <vt:lpstr>3</vt:lpstr>
      <vt:lpstr>4</vt:lpstr>
      <vt:lpstr>5</vt:lpstr>
      <vt:lpstr>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2022-01-19T01:01:19Z</dcterms:modified>
</cp:coreProperties>
</file>