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3b96ce1dd70f723/Documents/Excel_Data_Analytics_Course-main/2_Formulas_Functions/"/>
    </mc:Choice>
  </mc:AlternateContent>
  <xr:revisionPtr revIDLastSave="1" documentId="13_ncr:1_{B4DACF0C-E6D1-403B-A48D-03B483E33508}" xr6:coauthVersionLast="47" xr6:coauthVersionMax="47" xr10:uidLastSave="{CD40C574-C5A2-4CFD-81A0-935D8DC28439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0" l="1" a="1"/>
  <c r="R2" i="10" s="1"/>
  <c r="R3" i="10" a="1"/>
  <c r="R3" i="10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/>
  <c r="R21" i="10" a="1"/>
  <c r="R21" i="10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K3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<sst xmlns="http://schemas.openxmlformats.org/spreadsheetml/2006/main" count="395" uniqueCount="144">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</sst>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:Q12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S1" sqref="S1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10.77734375" hidden="1" customWidth="1"/>
    <col min="14" max="14" width="8" hidden="1" customWidth="1"/>
    <col min="15" max="15" width="6" hidden="1" customWidth="1"/>
    <col min="16" max="16" width="10.44140625" bestFit="1" customWidth="1"/>
    <col min="17" max="17" width="8.88671875" bestFit="1" customWidth="1"/>
    <col min="18" max="18" width="10.554687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IF(A2=$K$1,"Role Desired","Not  Desired")</f>
        <v>Not  Desired</v>
      </c>
      <c r="L2" t="str">
        <f>IF(A2=$L$1,"Role Desired","Not  Desired")</f>
        <v>Not  Desired</v>
      </c>
      <c r="M2" t="str">
        <f>IF($A2=$K$1,"Role Desired", IF($A2=$L$1,"Role Desired","Not  Desired"))</f>
        <v>Not 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 "Is Greater","Is Lower")</f>
        <v>Is Greater</v>
      </c>
      <c r="R2" t="str" cm="1">
        <f t="array" ref="R2">_xlfn.IFS($H2="","No Data", $H2&gt;=$Q$1, "Salary &gt; 85K", TRUE, "Low Salary")</f>
        <v>Salary &gt; 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IF(A3=$K$1,"Role Desired","Not  Desired")</f>
        <v>Role Desired</v>
      </c>
      <c r="L3" t="str">
        <f t="shared" ref="L3:L21" si="1">IF(A3=$L$1,"Role Desired","Not  Desired")</f>
        <v>Not  Desired</v>
      </c>
      <c r="M3" t="str">
        <f t="shared" ref="M3:M21" si="2">IF($A3=$K$1,"Role Desired", IF($A3=$L$1,"Role Desired","Not  Desired"))</f>
        <v>Role Desired</v>
      </c>
      <c r="N3" t="b">
        <f t="shared" ref="N3:N21" si="3">AND($A3=$K$1,$A3=$L$1)</f>
        <v>0</v>
      </c>
      <c r="O3" t="b">
        <f t="shared" ref="O3:O21" si="4">OR($A3=$K$1,$A3=$L$1)</f>
        <v>1</v>
      </c>
      <c r="P3" t="str">
        <f t="shared" ref="P3:P21" si="5">IF(OR($A3=$K$1,$A3=$L$1),"Role Desired","Not Desired")</f>
        <v>Role Desired</v>
      </c>
      <c r="Q3" t="str">
        <f t="shared" ref="Q3:Q21" si="6">IF($H3&gt;$Q$1, "Is Greater","Is Lower")</f>
        <v>Is Lower</v>
      </c>
      <c r="R3" t="str" cm="1">
        <f t="array" ref="R3">_xlfn.IFS($H3="","No Data", $H3&gt;=$Q$1, "Salary &gt; 85K", TRUE, "Low Salary")</f>
        <v>Low Salary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Is Lower</v>
      </c>
      <c r="R4" t="str" cm="1">
        <f t="array" ref="R4">_xlfn.IFS($H4="","No Data", $H4&gt;=$Q$1, "Salary &gt; 85K", TRUE, "Low Salary")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 Desired</v>
      </c>
      <c r="L5" t="str">
        <f t="shared" si="1"/>
        <v>Not  Desired</v>
      </c>
      <c r="M5" t="str">
        <f t="shared" si="2"/>
        <v>Not 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Is Lower</v>
      </c>
      <c r="R5" t="str" cm="1">
        <f t="array" ref="R5">_xlfn.IFS($H5="","No Data", $H5&gt;=$Q$1, "Salary &gt; 85K", TRUE, "Low Salary")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 Desired</v>
      </c>
      <c r="L6" t="str">
        <f t="shared" si="1"/>
        <v>Not  Desired</v>
      </c>
      <c r="M6" t="str">
        <f t="shared" si="2"/>
        <v>Not 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Is Lower</v>
      </c>
      <c r="R6" t="str" cm="1">
        <f t="array" ref="R6">_xlfn.IFS($H6="","No Data", $H6&gt;=$Q$1, "Salary &gt; 85K", TRUE, "Low Salary")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 Desired</v>
      </c>
      <c r="L7" t="str">
        <f t="shared" si="1"/>
        <v>Not  Desired</v>
      </c>
      <c r="M7" t="str">
        <f t="shared" si="2"/>
        <v>Not 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Is Lower</v>
      </c>
      <c r="R7" t="str" cm="1">
        <f t="array" ref="R7">_xlfn.IFS($H7="","No Data", $H7&gt;=$Q$1, "Salary &gt; 85K", TRUE, "Low Salary")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Is Lower</v>
      </c>
      <c r="R8" t="str" cm="1">
        <f t="array" ref="R8">_xlfn.IFS($H8="","No Data", $H8&gt;=$Q$1, "Salary &gt; 85K", TRUE, "Low Salary")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Is Greater</v>
      </c>
      <c r="R9" t="str" cm="1">
        <f t="array" ref="R9">_xlfn.IFS($H9="","No Data", $H9&gt;=$Q$1, "Salary &gt; 85K", TRUE, "Low Salary")</f>
        <v>Salary &gt; 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Is Lower</v>
      </c>
      <c r="R10" t="str" cm="1">
        <f t="array" ref="R10">_xlfn.IFS($H10="","No Data", $H10&gt;=$Q$1, "Salary &gt; 85K", TRUE, "Low Salary")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Is Greater</v>
      </c>
      <c r="R11" t="str" cm="1">
        <f t="array" ref="R11">_xlfn.IFS($H11="","No Data", $H11&gt;=$Q$1, "Salary &gt; 85K", TRUE, "Low Salary")</f>
        <v>Salary &gt; 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 Desired</v>
      </c>
      <c r="L12" t="str">
        <f t="shared" si="1"/>
        <v>Not  Desired</v>
      </c>
      <c r="M12" t="str">
        <f t="shared" si="2"/>
        <v>Not 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Is Greater</v>
      </c>
      <c r="R12" t="str" cm="1">
        <f t="array" ref="R12">_xlfn.IFS($H12="","No Data", $H12&gt;=$Q$1, "Salary &gt; 85K", TRUE, "Low Salary")</f>
        <v>Salary &gt; 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 Desired</v>
      </c>
      <c r="L13" t="str">
        <f t="shared" si="1"/>
        <v>Not  Desired</v>
      </c>
      <c r="M13" t="str">
        <f t="shared" si="2"/>
        <v>Not 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Is Greater</v>
      </c>
      <c r="R13" t="str" cm="1">
        <f t="array" ref="R13">_xlfn.IFS($H13="","No Data", $H13&gt;=$Q$1, "Salary &gt; 85K", TRUE, "Low Salary")</f>
        <v>Salary &gt; 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 Desired</v>
      </c>
      <c r="L14" t="str">
        <f t="shared" si="1"/>
        <v>Not  Desired</v>
      </c>
      <c r="M14" t="str">
        <f t="shared" si="2"/>
        <v>Not 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Is Greater</v>
      </c>
      <c r="R14" t="str" cm="1">
        <f t="array" ref="R14">_xlfn.IFS($H14="","No Data", $H14&gt;=$Q$1, "Salary &gt; 85K", TRUE, "Low Salary")</f>
        <v>Salary &gt; 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 Desired</v>
      </c>
      <c r="L15" t="str">
        <f t="shared" si="1"/>
        <v>Not  Desired</v>
      </c>
      <c r="M15" t="str">
        <f t="shared" si="2"/>
        <v>Not 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Is Lower</v>
      </c>
      <c r="R15" t="str" cm="1">
        <f t="array" ref="R15">_xlfn.IFS($H15="","No Data", $H15&gt;=$Q$1, "Salary &gt; 85K", TRUE, "Low Salary")</f>
        <v>Low Salary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 Desired</v>
      </c>
      <c r="L16" t="str">
        <f t="shared" si="1"/>
        <v>Not  Desired</v>
      </c>
      <c r="M16" t="str">
        <f t="shared" si="2"/>
        <v>Not 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Is Greater</v>
      </c>
      <c r="R16" t="str" cm="1">
        <f t="array" ref="R16">_xlfn.IFS($H16="","No Data", $H16&gt;=$Q$1, "Salary &gt; 85K", TRUE, "Low Salary")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 Desired</v>
      </c>
      <c r="L17" t="str">
        <f t="shared" si="1"/>
        <v>Not  Desired</v>
      </c>
      <c r="M17" t="str">
        <f t="shared" si="2"/>
        <v>Not 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Is Greater</v>
      </c>
      <c r="R17" t="str" cm="1">
        <f t="array" ref="R17">_xlfn.IFS($H17="","No Data", $H17&gt;=$Q$1, "Salary &gt; 85K", TRUE, "Low Salary")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Is Lower</v>
      </c>
      <c r="R18" t="str" cm="1">
        <f t="array" ref="R18">_xlfn.IFS($H18="","No Data", $H18&gt;=$Q$1, "Salary &gt; 85K", TRUE, "Low Salary")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 Desired</v>
      </c>
      <c r="L19" t="str">
        <f t="shared" si="1"/>
        <v>Not  Desired</v>
      </c>
      <c r="M19" t="str">
        <f t="shared" si="2"/>
        <v>Not 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Is Greater</v>
      </c>
      <c r="R19" t="str" cm="1">
        <f t="array" ref="R19">_xlfn.IFS($H19="","No Data", $H19&gt;=$Q$1, "Salary &gt; 85K", TRUE, "Low Salary")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 Desired</v>
      </c>
      <c r="L20" t="str">
        <f t="shared" si="1"/>
        <v>Not  Desired</v>
      </c>
      <c r="M20" t="str">
        <f t="shared" si="2"/>
        <v>Not 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Is Lower</v>
      </c>
      <c r="R20" t="str" cm="1">
        <f t="array" ref="R20">_xlfn.IFS($H20="","No Data", $H20&gt;=$Q$1, "Salary &gt; 85K", TRUE, "Low Salary")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Is Greater</v>
      </c>
      <c r="R21" t="str" cm="1">
        <f t="array" ref="R21">_xlfn.IFS($H21="","No Data", $H21&gt;=$Q$1, "Salary &gt; 85K", TRUE, "Low Salary")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Muhammad Bashir</cp:lastModifiedBy>
  <dcterms:created xsi:type="dcterms:W3CDTF">2024-07-16T20:11:02Z</dcterms:created>
  <dcterms:modified xsi:type="dcterms:W3CDTF">2025-08-16T17:07:31Z</dcterms:modified>
</cp:coreProperties>
</file>