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3b96ce1dd70f723/Documents/Excel_Data_Analytics_Course-main/2_Formulas_Functions/"/>
    </mc:Choice>
  </mc:AlternateContent>
  <xr:revisionPtr revIDLastSave="2" documentId="13_ncr:1_{A7C08F6B-577E-40FC-87A2-A00B849E81C2}" xr6:coauthVersionLast="47" xr6:coauthVersionMax="47" xr10:uidLastSave="{769D3C56-789F-41BB-B582-B0D0B00271FA}"/>
  <bookViews>
    <workbookView xWindow="-108" yWindow="-108" windowWidth="23256" windowHeight="12456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8" l="1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A2" i="8" a="1"/>
  <c r="AA2" i="8" s="1"/>
  <c r="I2" i="8" a="1"/>
  <c r="I2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" i="8"/>
  <c r="X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T3" i="8"/>
  <c r="U3" i="8"/>
  <c r="V3" i="8"/>
  <c r="T4" i="8"/>
  <c r="U4" i="8"/>
  <c r="V4" i="8"/>
  <c r="T5" i="8"/>
  <c r="U5" i="8"/>
  <c r="V5" i="8"/>
  <c r="T6" i="8"/>
  <c r="U6" i="8"/>
  <c r="V6" i="8"/>
  <c r="T7" i="8"/>
  <c r="U7" i="8"/>
  <c r="V7" i="8"/>
  <c r="T8" i="8"/>
  <c r="U8" i="8"/>
  <c r="V8" i="8"/>
  <c r="T9" i="8"/>
  <c r="U9" i="8"/>
  <c r="V9" i="8"/>
  <c r="T10" i="8"/>
  <c r="U10" i="8"/>
  <c r="V10" i="8"/>
  <c r="T11" i="8"/>
  <c r="U11" i="8"/>
  <c r="V11" i="8"/>
  <c r="T12" i="8"/>
  <c r="U12" i="8"/>
  <c r="V12" i="8"/>
  <c r="T13" i="8"/>
  <c r="U13" i="8"/>
  <c r="V13" i="8"/>
  <c r="T14" i="8"/>
  <c r="U14" i="8"/>
  <c r="V14" i="8"/>
  <c r="T15" i="8"/>
  <c r="U15" i="8"/>
  <c r="V15" i="8"/>
  <c r="T16" i="8"/>
  <c r="U16" i="8"/>
  <c r="V16" i="8"/>
  <c r="T17" i="8"/>
  <c r="U17" i="8"/>
  <c r="V17" i="8"/>
  <c r="T18" i="8"/>
  <c r="U18" i="8"/>
  <c r="V18" i="8"/>
  <c r="T19" i="8"/>
  <c r="U19" i="8"/>
  <c r="V19" i="8"/>
  <c r="T20" i="8"/>
  <c r="U20" i="8"/>
  <c r="V20" i="8"/>
  <c r="T21" i="8"/>
  <c r="U21" i="8"/>
  <c r="V21" i="8"/>
  <c r="V2" i="8"/>
  <c r="U2" i="8"/>
  <c r="T2" i="8"/>
  <c r="P2" i="8"/>
  <c r="R2" i="8" s="1"/>
  <c r="J3" i="8"/>
  <c r="K3" i="8"/>
  <c r="L3" i="8"/>
  <c r="N3" i="8"/>
  <c r="J4" i="8"/>
  <c r="K4" i="8"/>
  <c r="L4" i="8"/>
  <c r="N4" i="8"/>
  <c r="J5" i="8"/>
  <c r="K5" i="8"/>
  <c r="L5" i="8"/>
  <c r="N5" i="8"/>
  <c r="J6" i="8"/>
  <c r="K6" i="8"/>
  <c r="L6" i="8"/>
  <c r="N6" i="8"/>
  <c r="J7" i="8"/>
  <c r="K7" i="8"/>
  <c r="L7" i="8"/>
  <c r="N7" i="8"/>
  <c r="J8" i="8"/>
  <c r="K8" i="8"/>
  <c r="L8" i="8"/>
  <c r="N8" i="8"/>
  <c r="J9" i="8"/>
  <c r="K9" i="8"/>
  <c r="L9" i="8"/>
  <c r="N9" i="8"/>
  <c r="J10" i="8"/>
  <c r="K10" i="8"/>
  <c r="L10" i="8"/>
  <c r="N10" i="8"/>
  <c r="J11" i="8"/>
  <c r="K11" i="8"/>
  <c r="L11" i="8"/>
  <c r="N11" i="8"/>
  <c r="J12" i="8"/>
  <c r="K12" i="8"/>
  <c r="L12" i="8"/>
  <c r="N12" i="8"/>
  <c r="J13" i="8"/>
  <c r="K13" i="8"/>
  <c r="L13" i="8"/>
  <c r="N13" i="8"/>
  <c r="J14" i="8"/>
  <c r="K14" i="8"/>
  <c r="L14" i="8"/>
  <c r="N14" i="8"/>
  <c r="J15" i="8"/>
  <c r="K15" i="8"/>
  <c r="L15" i="8"/>
  <c r="N15" i="8"/>
  <c r="J16" i="8"/>
  <c r="K16" i="8"/>
  <c r="L16" i="8"/>
  <c r="N16" i="8"/>
  <c r="J17" i="8"/>
  <c r="K17" i="8"/>
  <c r="L17" i="8"/>
  <c r="N17" i="8"/>
  <c r="J18" i="8"/>
  <c r="K18" i="8"/>
  <c r="L18" i="8"/>
  <c r="N18" i="8"/>
  <c r="J19" i="8"/>
  <c r="K19" i="8"/>
  <c r="L19" i="8"/>
  <c r="N19" i="8"/>
  <c r="J20" i="8"/>
  <c r="K20" i="8"/>
  <c r="L20" i="8"/>
  <c r="N20" i="8"/>
  <c r="J21" i="8"/>
  <c r="K21" i="8"/>
  <c r="L21" i="8"/>
  <c r="N21" i="8"/>
  <c r="N2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13" i="8" l="1"/>
  <c r="R12" i="8"/>
  <c r="R14" i="8"/>
  <c r="R11" i="8"/>
  <c r="R10" i="8"/>
  <c r="R21" i="8"/>
  <c r="R9" i="8"/>
  <c r="R20" i="8"/>
  <c r="R8" i="8"/>
  <c r="R19" i="8"/>
  <c r="R7" i="8"/>
  <c r="R18" i="8"/>
  <c r="R6" i="8"/>
  <c r="R17" i="8"/>
  <c r="R5" i="8"/>
  <c r="R16" i="8"/>
  <c r="R4" i="8"/>
  <c r="R15" i="8"/>
  <c r="R3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<sst xmlns="http://schemas.openxmlformats.org/spreadsheetml/2006/main" count="471" uniqueCount="97">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</sst>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Data!$I$2:$I$25</c:f>
              <c:numCache>
                <c:formatCode>General</c:formatCode>
                <c:ptCount val="24"/>
                <c:pt idx="0">
                  <c:v>15</c:v>
                </c:pt>
                <c:pt idx="1">
                  <c:v>9</c:v>
                </c:pt>
                <c:pt idx="2">
                  <c:v>17</c:v>
                </c:pt>
                <c:pt idx="3">
                  <c:v>7</c:v>
                </c:pt>
                <c:pt idx="4">
                  <c:v>17</c:v>
                </c:pt>
                <c:pt idx="5">
                  <c:v>12</c:v>
                </c:pt>
                <c:pt idx="6">
                  <c:v>16</c:v>
                </c:pt>
                <c:pt idx="7">
                  <c:v>8</c:v>
                </c:pt>
                <c:pt idx="8">
                  <c:v>17</c:v>
                </c:pt>
                <c:pt idx="9">
                  <c:v>14</c:v>
                </c:pt>
                <c:pt idx="10">
                  <c:v>6</c:v>
                </c:pt>
                <c:pt idx="11">
                  <c:v>13</c:v>
                </c:pt>
                <c:pt idx="12">
                  <c:v>11</c:v>
                </c:pt>
                <c:pt idx="13">
                  <c:v>10</c:v>
                </c:pt>
                <c:pt idx="14">
                  <c:v>17</c:v>
                </c:pt>
                <c:pt idx="15">
                  <c:v>7</c:v>
                </c:pt>
                <c:pt idx="16">
                  <c:v>17</c:v>
                </c:pt>
                <c:pt idx="17">
                  <c:v>17</c:v>
                </c:pt>
                <c:pt idx="18">
                  <c:v>7</c:v>
                </c:pt>
                <c:pt idx="1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75-4304-8ADD-7C96F400097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Data!$J$2:$J$25</c:f>
            </c:numRef>
          </c:val>
          <c:extLst>
            <c:ext xmlns:c16="http://schemas.microsoft.com/office/drawing/2014/chart" uri="{C3380CC4-5D6E-409C-BE32-E72D297353CC}">
              <c16:uniqueId val="{00000001-7475-4304-8ADD-7C96F400097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Data!$K$2:$K$25</c:f>
            </c:numRef>
          </c:val>
          <c:extLst>
            <c:ext xmlns:c16="http://schemas.microsoft.com/office/drawing/2014/chart" uri="{C3380CC4-5D6E-409C-BE32-E72D297353CC}">
              <c16:uniqueId val="{00000002-7475-4304-8ADD-7C96F4000973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Data!$L$2:$L$25</c:f>
            </c:numRef>
          </c:val>
          <c:extLst>
            <c:ext xmlns:c16="http://schemas.microsoft.com/office/drawing/2014/chart" uri="{C3380CC4-5D6E-409C-BE32-E72D297353CC}">
              <c16:uniqueId val="{00000003-7475-4304-8ADD-7C96F4000973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Data!$M$2:$M$25</c:f>
            </c:numRef>
          </c:val>
          <c:extLst>
            <c:ext xmlns:c16="http://schemas.microsoft.com/office/drawing/2014/chart" uri="{C3380CC4-5D6E-409C-BE32-E72D297353CC}">
              <c16:uniqueId val="{00000004-7475-4304-8ADD-7C96F4000973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Data!$N$2:$N$25</c:f>
            </c:numRef>
          </c:val>
          <c:extLst>
            <c:ext xmlns:c16="http://schemas.microsoft.com/office/drawing/2014/chart" uri="{C3380CC4-5D6E-409C-BE32-E72D297353CC}">
              <c16:uniqueId val="{00000005-7475-4304-8ADD-7C96F4000973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Data!$O$2:$O$25</c:f>
            </c:numRef>
          </c:val>
          <c:extLst>
            <c:ext xmlns:c16="http://schemas.microsoft.com/office/drawing/2014/chart" uri="{C3380CC4-5D6E-409C-BE32-E72D297353CC}">
              <c16:uniqueId val="{00000006-7475-4304-8ADD-7C96F4000973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Data!$P$2:$P$25</c:f>
            </c:numRef>
          </c:val>
          <c:extLst>
            <c:ext xmlns:c16="http://schemas.microsoft.com/office/drawing/2014/chart" uri="{C3380CC4-5D6E-409C-BE32-E72D297353CC}">
              <c16:uniqueId val="{00000007-7475-4304-8ADD-7C96F4000973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Data!$Q$2:$Q$25</c:f>
            </c:numRef>
          </c:val>
          <c:extLst>
            <c:ext xmlns:c16="http://schemas.microsoft.com/office/drawing/2014/chart" uri="{C3380CC4-5D6E-409C-BE32-E72D297353CC}">
              <c16:uniqueId val="{00000008-7475-4304-8ADD-7C96F4000973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Data!$R$2:$R$25</c:f>
            </c:numRef>
          </c:val>
          <c:extLst>
            <c:ext xmlns:c16="http://schemas.microsoft.com/office/drawing/2014/chart" uri="{C3380CC4-5D6E-409C-BE32-E72D297353CC}">
              <c16:uniqueId val="{00000009-7475-4304-8ADD-7C96F4000973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Data!$S$2:$S$25</c:f>
            </c:numRef>
          </c:val>
          <c:extLst>
            <c:ext xmlns:c16="http://schemas.microsoft.com/office/drawing/2014/chart" uri="{C3380CC4-5D6E-409C-BE32-E72D297353CC}">
              <c16:uniqueId val="{0000000A-7475-4304-8ADD-7C96F4000973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Data!$T$2:$T$25</c:f>
            </c:numRef>
          </c:val>
          <c:extLst>
            <c:ext xmlns:c16="http://schemas.microsoft.com/office/drawing/2014/chart" uri="{C3380CC4-5D6E-409C-BE32-E72D297353CC}">
              <c16:uniqueId val="{0000000B-7475-4304-8ADD-7C96F4000973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Data!$U$2:$U$25</c:f>
            </c:numRef>
          </c:val>
          <c:extLst>
            <c:ext xmlns:c16="http://schemas.microsoft.com/office/drawing/2014/chart" uri="{C3380CC4-5D6E-409C-BE32-E72D297353CC}">
              <c16:uniqueId val="{0000000C-7475-4304-8ADD-7C96F4000973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Data!$V$2:$V$25</c:f>
            </c:numRef>
          </c:val>
          <c:extLst>
            <c:ext xmlns:c16="http://schemas.microsoft.com/office/drawing/2014/chart" uri="{C3380CC4-5D6E-409C-BE32-E72D297353CC}">
              <c16:uniqueId val="{0000000D-7475-4304-8ADD-7C96F4000973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Data!$W$2:$W$25</c:f>
            </c:numRef>
          </c:val>
          <c:extLst>
            <c:ext xmlns:c16="http://schemas.microsoft.com/office/drawing/2014/chart" uri="{C3380CC4-5D6E-409C-BE32-E72D297353CC}">
              <c16:uniqueId val="{0000000E-7475-4304-8ADD-7C96F4000973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Data!$X$2:$X$25</c:f>
            </c:numRef>
          </c:val>
          <c:extLst>
            <c:ext xmlns:c16="http://schemas.microsoft.com/office/drawing/2014/chart" uri="{C3380CC4-5D6E-409C-BE32-E72D297353CC}">
              <c16:uniqueId val="{0000000F-7475-4304-8ADD-7C96F4000973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Data!$Y$2:$Y$25</c:f>
            </c:numRef>
          </c:val>
          <c:extLst>
            <c:ext xmlns:c16="http://schemas.microsoft.com/office/drawing/2014/chart" uri="{C3380CC4-5D6E-409C-BE32-E72D297353CC}">
              <c16:uniqueId val="{00000010-7475-4304-8ADD-7C96F4000973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Data!$Z$2:$Z$25</c:f>
            </c:numRef>
          </c:val>
          <c:extLst>
            <c:ext xmlns:c16="http://schemas.microsoft.com/office/drawing/2014/chart" uri="{C3380CC4-5D6E-409C-BE32-E72D297353CC}">
              <c16:uniqueId val="{00000011-7475-4304-8ADD-7C96F4000973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475-4304-8ADD-7C96F4000973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475-4304-8ADD-7C96F4000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99906895"/>
        <c:axId val="2088993471"/>
      </c:barChart>
      <c:catAx>
        <c:axId val="149990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993471"/>
        <c:crosses val="autoZero"/>
        <c:auto val="1"/>
        <c:lblAlgn val="ctr"/>
        <c:lblOffset val="100"/>
        <c:noMultiLvlLbl val="0"/>
      </c:catAx>
      <c:valAx>
        <c:axId val="208899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90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Job Posting Per Hour</a:t>
            </a:r>
          </a:p>
          <a:p>
            <a:pPr>
              <a:defRPr/>
            </a:pP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6-45A7-8193-F10BCACC4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8284383"/>
        <c:axId val="2088270463"/>
      </c:barChart>
      <c:catAx>
        <c:axId val="2088284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270463"/>
        <c:crosses val="autoZero"/>
        <c:auto val="1"/>
        <c:lblAlgn val="ctr"/>
        <c:lblOffset val="100"/>
        <c:noMultiLvlLbl val="0"/>
      </c:catAx>
      <c:valAx>
        <c:axId val="208827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28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457200</xdr:colOff>
      <xdr:row>2</xdr:row>
      <xdr:rowOff>171450</xdr:rowOff>
    </xdr:from>
    <xdr:to>
      <xdr:col>41</xdr:col>
      <xdr:colOff>152400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43851B-020B-35DB-902B-1371293EE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38100</xdr:colOff>
      <xdr:row>8</xdr:row>
      <xdr:rowOff>148590</xdr:rowOff>
    </xdr:from>
    <xdr:to>
      <xdr:col>35</xdr:col>
      <xdr:colOff>342900</xdr:colOff>
      <xdr:row>23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99C981-F975-8EF9-892E-8ED203735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topLeftCell="D1" workbookViewId="0">
      <selection activeCell="AK26" sqref="AK26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9" bestFit="1" customWidth="1"/>
    <col min="5" max="5" width="26.21875" hidden="1" customWidth="1"/>
    <col min="6" max="6" width="11" hidden="1" customWidth="1"/>
    <col min="7" max="7" width="22" hidden="1" customWidth="1"/>
    <col min="8" max="8" width="40" hidden="1" customWidth="1"/>
    <col min="10" max="13" width="8.88671875" hidden="1" customWidth="1"/>
    <col min="14" max="14" width="14.21875" hidden="1" customWidth="1"/>
    <col min="15" max="15" width="8.88671875" hidden="1" customWidth="1"/>
    <col min="16" max="16" width="9.5546875" hidden="1" customWidth="1"/>
    <col min="17" max="17" width="8.88671875" hidden="1" customWidth="1"/>
    <col min="18" max="18" width="16" hidden="1" customWidth="1"/>
    <col min="19" max="23" width="8.88671875" hidden="1" customWidth="1"/>
    <col min="24" max="25" width="14.33203125" hidden="1" customWidth="1"/>
    <col min="26" max="26" width="8.88671875" hidden="1" customWidth="1"/>
  </cols>
  <sheetData>
    <row r="1" spans="1:2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 t="s">
        <v>96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I2" cm="1">
        <f t="array" ref="I2:I21">HOUR(D2:D21)</f>
        <v>15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45893</v>
      </c>
      <c r="R2">
        <f ca="1">DATEDIF(N2,$P$2,"D")</f>
        <v>922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TEXT(D2,"HH:MM AM/PM")</f>
        <v>03:22 PM</v>
      </c>
      <c r="AA2" cm="1">
        <f t="array" ref="AA2:AA25">_xlfn.SEQUENCE(24,,1)</f>
        <v>1</v>
      </c>
      <c r="AB2">
        <f>COUNTIF(_xlfn.ANCHORARRAY($I$2),$AA2)</f>
        <v>0</v>
      </c>
    </row>
    <row r="3" spans="1:2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I3">
        <v>9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t="shared" ref="R3:R21" ca="1" si="4">DATEDIF(N3,$P$2,"D")</f>
        <v>838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TIME(T3,U3,V3)</f>
        <v>0.40662037037037035</v>
      </c>
      <c r="Y3" t="str">
        <f t="shared" ref="Y3:Y21" si="9">TEXT(D3,"HH:MM AM/PM")</f>
        <v>09:45 AM</v>
      </c>
      <c r="AA3">
        <v>2</v>
      </c>
      <c r="AB3">
        <f t="shared" ref="AB3:AB25" si="10">COUNTIF(_xlfn.ANCHORARRAY($I$2),$AA3)</f>
        <v>0</v>
      </c>
    </row>
    <row r="4" spans="1:2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I4">
        <v>17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765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t="str">
        <f t="shared" si="9"/>
        <v>05:30 PM</v>
      </c>
      <c r="AA4">
        <v>3</v>
      </c>
      <c r="AB4">
        <f t="shared" si="10"/>
        <v>0</v>
      </c>
    </row>
    <row r="5" spans="1:2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I5">
        <v>7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720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 t="shared" si="9"/>
        <v>07:15 AM</v>
      </c>
      <c r="AA5">
        <v>4</v>
      </c>
      <c r="AB5">
        <f t="shared" si="10"/>
        <v>0</v>
      </c>
    </row>
    <row r="6" spans="1:2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I6">
        <v>17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645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 t="shared" si="9"/>
        <v>05:00 PM</v>
      </c>
      <c r="AA6">
        <v>5</v>
      </c>
      <c r="AB6">
        <f t="shared" si="10"/>
        <v>0</v>
      </c>
    </row>
    <row r="7" spans="1:2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I7">
        <v>12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591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t="str">
        <f t="shared" si="9"/>
        <v>12:45 PM</v>
      </c>
      <c r="AA7">
        <v>6</v>
      </c>
      <c r="AB7">
        <f t="shared" si="10"/>
        <v>1</v>
      </c>
    </row>
    <row r="8" spans="1:2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I8">
        <v>16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539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t="str">
        <f t="shared" si="9"/>
        <v>04:30 PM</v>
      </c>
      <c r="AA8">
        <v>7</v>
      </c>
      <c r="AB8">
        <f t="shared" si="10"/>
        <v>3</v>
      </c>
    </row>
    <row r="9" spans="1:2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I9">
        <v>8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485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 t="shared" si="9"/>
        <v>08:10 AM</v>
      </c>
      <c r="AA9">
        <v>8</v>
      </c>
      <c r="AB9">
        <f t="shared" si="10"/>
        <v>1</v>
      </c>
    </row>
    <row r="10" spans="1:2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I10">
        <v>17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435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 t="shared" si="9"/>
        <v>05:50 PM</v>
      </c>
      <c r="AA10">
        <v>9</v>
      </c>
      <c r="AB10">
        <f t="shared" si="10"/>
        <v>1</v>
      </c>
    </row>
    <row r="11" spans="1:2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I11">
        <v>14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413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 t="shared" si="9"/>
        <v>02:35 PM</v>
      </c>
      <c r="AA11">
        <v>10</v>
      </c>
      <c r="AB11">
        <f t="shared" si="10"/>
        <v>1</v>
      </c>
    </row>
    <row r="12" spans="1:2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I12">
        <v>6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438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t="str">
        <f t="shared" si="9"/>
        <v>06:50 AM</v>
      </c>
      <c r="AA12">
        <v>11</v>
      </c>
      <c r="AB12">
        <f t="shared" si="10"/>
        <v>1</v>
      </c>
    </row>
    <row r="13" spans="1:2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I13">
        <v>13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942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 t="shared" si="9"/>
        <v>01:15 PM</v>
      </c>
      <c r="AA13">
        <v>12</v>
      </c>
      <c r="AB13">
        <f t="shared" si="10"/>
        <v>1</v>
      </c>
    </row>
    <row r="14" spans="1:2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I14">
        <v>11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891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t="str">
        <f t="shared" si="9"/>
        <v>11:45 AM</v>
      </c>
      <c r="AA14">
        <v>13</v>
      </c>
      <c r="AB14">
        <f t="shared" si="10"/>
        <v>1</v>
      </c>
    </row>
    <row r="15" spans="1:2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I15">
        <v>10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815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 t="shared" si="9"/>
        <v>10:00 AM</v>
      </c>
      <c r="AA15">
        <v>14</v>
      </c>
      <c r="AB15">
        <f t="shared" si="10"/>
        <v>1</v>
      </c>
    </row>
    <row r="16" spans="1:2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I16">
        <v>17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725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Y16" t="str">
        <f t="shared" si="9"/>
        <v>05:30 PM</v>
      </c>
      <c r="AA16">
        <v>15</v>
      </c>
      <c r="AB16">
        <f t="shared" si="10"/>
        <v>1</v>
      </c>
    </row>
    <row r="17" spans="1:2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I17">
        <v>7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675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t="str">
        <f t="shared" si="9"/>
        <v>07:40 AM</v>
      </c>
      <c r="AA17">
        <v>16</v>
      </c>
      <c r="AB17">
        <f t="shared" si="10"/>
        <v>1</v>
      </c>
    </row>
    <row r="18" spans="1:2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I18">
        <v>17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543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t="str">
        <f t="shared" si="9"/>
        <v>05:15 PM</v>
      </c>
      <c r="AA18">
        <v>17</v>
      </c>
      <c r="AB18">
        <f t="shared" si="10"/>
        <v>7</v>
      </c>
    </row>
    <row r="19" spans="1:2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I19">
        <v>17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475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Y19" t="str">
        <f t="shared" si="9"/>
        <v>05:25 PM</v>
      </c>
      <c r="AA19">
        <v>18</v>
      </c>
      <c r="AB19">
        <f t="shared" si="10"/>
        <v>0</v>
      </c>
    </row>
    <row r="20" spans="1:2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I20">
        <v>7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397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t="str">
        <f t="shared" si="9"/>
        <v>07:00 AM</v>
      </c>
      <c r="AA20">
        <v>19</v>
      </c>
      <c r="AB20">
        <f t="shared" si="10"/>
        <v>0</v>
      </c>
    </row>
    <row r="21" spans="1:2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I21">
        <v>17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471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Y21" t="str">
        <f t="shared" si="9"/>
        <v>05:45 PM</v>
      </c>
      <c r="AA21">
        <v>20</v>
      </c>
      <c r="AB21">
        <f t="shared" si="10"/>
        <v>0</v>
      </c>
    </row>
    <row r="22" spans="1:28" x14ac:dyDescent="0.3">
      <c r="AA22">
        <v>21</v>
      </c>
      <c r="AB22">
        <f t="shared" si="10"/>
        <v>0</v>
      </c>
    </row>
    <row r="23" spans="1:28" x14ac:dyDescent="0.3">
      <c r="AA23">
        <v>22</v>
      </c>
      <c r="AB23">
        <f t="shared" si="10"/>
        <v>0</v>
      </c>
    </row>
    <row r="24" spans="1:28" x14ac:dyDescent="0.3">
      <c r="AA24">
        <v>23</v>
      </c>
      <c r="AB24">
        <f t="shared" si="10"/>
        <v>0</v>
      </c>
    </row>
    <row r="25" spans="1:28" x14ac:dyDescent="0.3">
      <c r="AA25">
        <v>24</v>
      </c>
      <c r="AB25">
        <f t="shared" si="10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hidden="1" customWidth="1"/>
    <col min="6" max="6" width="11" hidden="1" customWidth="1"/>
    <col min="7" max="7" width="22" hidden="1" customWidth="1"/>
    <col min="8" max="8" width="40" hidden="1" customWidth="1"/>
    <col min="13" max="13" width="1.88671875" customWidth="1"/>
    <col min="14" max="14" width="15.88671875" bestFit="1" customWidth="1"/>
    <col min="16" max="16" width="9.6640625" bestFit="1" customWidth="1"/>
    <col min="18" max="18" width="18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45893</v>
      </c>
      <c r="R2">
        <f ca="1">DATEDIF(D2,$P$2,"D")</f>
        <v>922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838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765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720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645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591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539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485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435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413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438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942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891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815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725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675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543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475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397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bestFit="1" customWidth="1"/>
    <col min="6" max="6" width="11" bestFit="1" customWidth="1"/>
    <col min="7" max="7" width="22" bestFit="1" customWidth="1"/>
    <col min="8" max="8" width="40" bestFit="1" customWidth="1"/>
    <col min="13" max="13" width="2.77734375" customWidth="1"/>
    <col min="14" max="14" width="15.88671875" bestFit="1" customWidth="1"/>
    <col min="15" max="15" width="14.44140625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">
      <c r="Q22" s="14">
        <v>20</v>
      </c>
      <c r="R22">
        <f t="shared" si="5"/>
        <v>0</v>
      </c>
    </row>
    <row r="23" spans="1:18" x14ac:dyDescent="0.3">
      <c r="Q23" s="14">
        <v>21</v>
      </c>
      <c r="R23">
        <f t="shared" si="5"/>
        <v>0</v>
      </c>
    </row>
    <row r="24" spans="1:18" x14ac:dyDescent="0.3">
      <c r="Q24" s="14">
        <v>22</v>
      </c>
      <c r="R24">
        <f t="shared" si="5"/>
        <v>0</v>
      </c>
    </row>
    <row r="25" spans="1:18" x14ac:dyDescent="0.3">
      <c r="Q25" s="14">
        <v>23</v>
      </c>
      <c r="R25">
        <f t="shared" si="5"/>
        <v>0</v>
      </c>
    </row>
    <row r="26" spans="1:18" x14ac:dyDescent="0.3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Muhammad Bashir</cp:lastModifiedBy>
  <dcterms:created xsi:type="dcterms:W3CDTF">2015-06-05T18:17:20Z</dcterms:created>
  <dcterms:modified xsi:type="dcterms:W3CDTF">2025-08-24T13:45:52Z</dcterms:modified>
</cp:coreProperties>
</file>