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https://d.docs.live.net/e3b96ce1dd70f723/Documents/Excel_Data_Analytics_Course-main/8_Power_Pivot/"/>
    </mc:Choice>
  </mc:AlternateContent>
  <xr:revisionPtr revIDLastSave="1" documentId="13_ncr:1_{5FFCC715-276A-41BF-AED9-20A8D1131CF5}" xr6:coauthVersionLast="47" xr6:coauthVersionMax="47" xr10:uidLastSave="{7E213C6C-8241-4C0C-8757-9C95593D26BD}"/>
  <bookViews>
    <workbookView xWindow="-108" yWindow="-108" windowWidth="23256" windowHeight="12456" firstSheet="1" activeTab="1" xr2:uid="{6F716FE0-A4DF-418B-900B-3408E44BFC15}"/>
  </bookViews>
  <sheets>
    <sheet name="Skill_Analysis" sheetId="15" state="hidden" r:id="rId1"/>
    <sheet name="Skill_Job_Analysis" sheetId="16" r:id="rId2"/>
    <sheet name="Salary_vs_skills" sheetId="17" r:id="rId3"/>
    <sheet name="salary_analysis" sheetId="18" r:id="rId4"/>
    <sheet name="skill_salary_analysis" sheetId="19" r:id="rId5"/>
  </sheets>
  <definedNames>
    <definedName name="Slicer_job_country">#N/A</definedName>
    <definedName name="Slicer_job_country1">#N/A</definedName>
    <definedName name="Slicer_job_title_short">#N/A</definedName>
  </definedNames>
  <calcPr calcId="191029"/>
  <pivotCaches>
    <pivotCache cacheId="606" r:id="rId6"/>
    <pivotCache cacheId="608" r:id="rId7"/>
    <pivotCache cacheId="610" r:id="rId8"/>
    <pivotCache cacheId="616" r:id="rId9"/>
    <pivotCache cacheId="628" r:id="rId10"/>
  </pivotCaches>
  <extLst>
    <ext xmlns:x14="http://schemas.microsoft.com/office/spreadsheetml/2009/9/main" uri="{876F7934-8845-4945-9796-88D515C7AA90}">
      <x14:pivotCaches>
        <pivotCache cacheId="157" r:id="rId11"/>
        <pivotCache cacheId="164"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7" l="1"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<sst xmlns="http://schemas.openxmlformats.org/spreadsheetml/2006/main" count="42" uniqueCount="20">
  <si>
    <t>Data Analyst</t>
  </si>
  <si>
    <t>Row Labels</t>
  </si>
  <si>
    <t>Grand Total</t>
  </si>
  <si>
    <t>Count of job_skills</t>
  </si>
  <si>
    <t>SQL</t>
  </si>
  <si>
    <t>Python</t>
  </si>
  <si>
    <t>Tableau</t>
  </si>
  <si>
    <t>R</t>
  </si>
  <si>
    <t>Excel</t>
  </si>
  <si>
    <t>SAS</t>
  </si>
  <si>
    <t>Oracle</t>
  </si>
  <si>
    <t>Powerpoint</t>
  </si>
  <si>
    <t>Word</t>
  </si>
  <si>
    <t>Power BI</t>
  </si>
  <si>
    <t>Skills Per Job</t>
  </si>
  <si>
    <t>Median Salary</t>
  </si>
  <si>
    <t>Media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</si>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</sst>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52">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earn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52C824B9-8C13-4B83-A5F7-4877890CF6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0E57-4B18-B322-4A74F3C54649}"/>
                </c:ext>
              </c:extLst>
            </c:dLbl>
            <c:dLbl>
              <c:idx val="1"/>
              <c:tx>
                <c:rich>
                  <a:bodyPr/>
                  <a:lstStyle/>
                  <a:p>
                    <a:fld id="{6004CBFA-D606-4A1A-ABC3-AC7441639A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E57-4B18-B322-4A74F3C54649}"/>
                </c:ext>
              </c:extLst>
            </c:dLbl>
            <c:dLbl>
              <c:idx val="2"/>
              <c:tx>
                <c:rich>
                  <a:bodyPr/>
                  <a:lstStyle/>
                  <a:p>
                    <a:fld id="{A1D37950-71CA-42FA-B374-D2FADB1FD2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E57-4B18-B322-4A74F3C54649}"/>
                </c:ext>
              </c:extLst>
            </c:dLbl>
            <c:dLbl>
              <c:idx val="3"/>
              <c:layout>
                <c:manualLayout>
                  <c:x val="-1.6666666666666666E-2"/>
                  <c:y val="-0.11574074074074074"/>
                </c:manualLayout>
              </c:layout>
              <c:tx>
                <c:rich>
                  <a:bodyPr/>
                  <a:lstStyle/>
                  <a:p>
                    <a:fld id="{6E41D051-5BD0-4FAB-932F-29E12FAAA1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E57-4B18-B322-4A74F3C54649}"/>
                </c:ext>
              </c:extLst>
            </c:dLbl>
            <c:dLbl>
              <c:idx val="4"/>
              <c:layout>
                <c:manualLayout>
                  <c:x val="4.1666666666666664E-2"/>
                  <c:y val="6.4814814814814811E-2"/>
                </c:manualLayout>
              </c:layout>
              <c:tx>
                <c:rich>
                  <a:bodyPr/>
                  <a:lstStyle/>
                  <a:p>
                    <a:fld id="{F92E7F5F-3654-45B0-8754-BE36FFCF5A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E57-4B18-B322-4A74F3C54649}"/>
                </c:ext>
              </c:extLst>
            </c:dLbl>
            <c:dLbl>
              <c:idx val="5"/>
              <c:layout>
                <c:manualLayout>
                  <c:x val="5.5555555555555552E-2"/>
                  <c:y val="-7.8703703703703706E-2"/>
                </c:manualLayout>
              </c:layout>
              <c:tx>
                <c:rich>
                  <a:bodyPr/>
                  <a:lstStyle/>
                  <a:p>
                    <a:fld id="{2706BDA9-FFB4-4E0E-96FE-98005451D3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E57-4B18-B322-4A74F3C54649}"/>
                </c:ext>
              </c:extLst>
            </c:dLbl>
            <c:dLbl>
              <c:idx val="6"/>
              <c:layout>
                <c:manualLayout>
                  <c:x val="-1.9444444444444497E-2"/>
                  <c:y val="-0.19444444444444448"/>
                </c:manualLayout>
              </c:layout>
              <c:tx>
                <c:rich>
                  <a:bodyPr/>
                  <a:lstStyle/>
                  <a:p>
                    <a:fld id="{D123A9E8-E743-40D1-BE6C-F19C5AAD9CE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E57-4B18-B322-4A74F3C54649}"/>
                </c:ext>
              </c:extLst>
            </c:dLbl>
            <c:dLbl>
              <c:idx val="7"/>
              <c:layout>
                <c:manualLayout>
                  <c:x val="8.3333333333333332E-3"/>
                  <c:y val="-0.13425925925925936"/>
                </c:manualLayout>
              </c:layout>
              <c:tx>
                <c:rich>
                  <a:bodyPr/>
                  <a:lstStyle/>
                  <a:p>
                    <a:fld id="{A92F0E10-C8CA-4E8E-ACA6-377E2D2DA3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E57-4B18-B322-4A74F3C54649}"/>
                </c:ext>
              </c:extLst>
            </c:dLbl>
            <c:dLbl>
              <c:idx val="8"/>
              <c:layout>
                <c:manualLayout>
                  <c:x val="-0.10833333333333334"/>
                  <c:y val="-0.21296296296296297"/>
                </c:manualLayout>
              </c:layout>
              <c:tx>
                <c:rich>
                  <a:bodyPr/>
                  <a:lstStyle/>
                  <a:p>
                    <a:fld id="{B2EAED84-7EBC-4255-A3A5-AE0AAA5339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E57-4B18-B322-4A74F3C54649}"/>
                </c:ext>
              </c:extLst>
            </c:dLbl>
            <c:dLbl>
              <c:idx val="9"/>
              <c:tx>
                <c:rich>
                  <a:bodyPr/>
                  <a:lstStyle/>
                  <a:p>
                    <a:fld id="{1432E6F6-6412-4F1C-894F-D2730A1712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E57-4B18-B322-4A74F3C546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Salary_vs_skills!$H$2:$H$11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Salary_vs_skills!$F$2:$F$11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0E57-4B18-B322-4A74F3C54649}"/>
            </c:ext>
          </c:extLst>
        </c:ser>
        <c:dLbls>
          <c:showLegendKey val="0"/>
          <c:showVal val="0"/>
          <c:showCatName val="0"/>
          <c:showSerName val="0"/>
          <c:showPercent val="0"/>
          <c:showBubbleSize val="0"/>
        </c:dLbls>
        <c:axId val="1366590304"/>
        <c:axId val="1366587904"/>
      </c:scatterChart>
      <c:valAx>
        <c:axId val="13665903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layout>
            <c:manualLayout>
              <c:xMode val="edge"/>
              <c:yMode val="edge"/>
              <c:x val="0.37376268591426071"/>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587904"/>
        <c:crosses val="autoZero"/>
        <c:crossBetween val="midCat"/>
      </c:valAx>
      <c:valAx>
        <c:axId val="13665879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Required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5903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a:t>
            </a:r>
            <a:r>
              <a:rPr lang="en-US" baseline="0"/>
              <a:t> skills?</a:t>
            </a:r>
            <a:endParaRPr lang="en-US"/>
          </a:p>
        </c:rich>
      </c:tx>
      <c:layout>
        <c:manualLayout>
          <c:xMode val="edge"/>
          <c:yMode val="edge"/>
          <c:x val="0.12811789151356079"/>
          <c:y val="2.85947712418300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2B9E-4C30-A7F5-559A2D5F8626}"/>
            </c:ext>
          </c:extLst>
        </c:ser>
        <c:dLbls>
          <c:showLegendKey val="0"/>
          <c:showVal val="0"/>
          <c:showCatName val="0"/>
          <c:showSerName val="0"/>
          <c:showPercent val="0"/>
          <c:showBubbleSize val="0"/>
        </c:dLbls>
        <c:gapWidth val="219"/>
        <c:axId val="1366635424"/>
        <c:axId val="136663590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2B9E-4C30-A7F5-559A2D5F8626}"/>
            </c:ext>
          </c:extLst>
        </c:ser>
        <c:dLbls>
          <c:showLegendKey val="0"/>
          <c:showVal val="0"/>
          <c:showCatName val="0"/>
          <c:showSerName val="0"/>
          <c:showPercent val="0"/>
          <c:showBubbleSize val="0"/>
        </c:dLbls>
        <c:marker val="1"/>
        <c:smooth val="0"/>
        <c:axId val="89033967"/>
        <c:axId val="89033007"/>
      </c:lineChart>
      <c:catAx>
        <c:axId val="136663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635904"/>
        <c:crosses val="autoZero"/>
        <c:auto val="1"/>
        <c:lblAlgn val="ctr"/>
        <c:lblOffset val="100"/>
        <c:noMultiLvlLbl val="0"/>
      </c:catAx>
      <c:valAx>
        <c:axId val="1366635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635424"/>
        <c:crosses val="autoZero"/>
        <c:crossBetween val="between"/>
      </c:valAx>
      <c:valAx>
        <c:axId val="8903300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33967"/>
        <c:crosses val="max"/>
        <c:crossBetween val="between"/>
      </c:valAx>
      <c:catAx>
        <c:axId val="89033967"/>
        <c:scaling>
          <c:orientation val="minMax"/>
        </c:scaling>
        <c:delete val="1"/>
        <c:axPos val="b"/>
        <c:numFmt formatCode="General" sourceLinked="1"/>
        <c:majorTickMark val="out"/>
        <c:minorTickMark val="none"/>
        <c:tickLblPos val="nextTo"/>
        <c:crossAx val="89033007"/>
        <c:auto val="1"/>
        <c:lblAlgn val="ctr"/>
        <c:lblOffset val="100"/>
        <c:noMultiLvlLbl val="0"/>
      </c:catAx>
      <c:spPr>
        <a:noFill/>
        <a:ln>
          <a:noFill/>
        </a:ln>
        <a:effectLst/>
      </c:spPr>
    </c:plotArea>
    <c:legend>
      <c:legendPos val="r"/>
      <c:layout>
        <c:manualLayout>
          <c:xMode val="edge"/>
          <c:yMode val="edge"/>
          <c:x val="0.67370669291338581"/>
          <c:y val="4.0817508105604446E-4"/>
          <c:w val="0.25375590551181104"/>
          <c:h val="0.1378686120117338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441960</xdr:colOff>
      <xdr:row>1</xdr:row>
      <xdr:rowOff>167640</xdr:rowOff>
    </xdr:from>
    <xdr:to>
      <xdr:col>9</xdr:col>
      <xdr:colOff>373380</xdr:colOff>
      <xdr:row>16</xdr:row>
      <xdr:rowOff>167640</xdr:rowOff>
    </xdr:to>
    <xdr:graphicFrame macro="">
      <xdr:nvGraphicFramePr>
        <xdr:cNvPr id="2" name="Chart 1">
          <a:extLst>
            <a:ext uri="{FF2B5EF4-FFF2-40B4-BE49-F238E27FC236}">
              <a16:creationId xmlns:a16="http://schemas.microsoft.com/office/drawing/2014/main" id="{2CC0E8AD-E61F-5676-41C7-7031736AF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0</xdr:rowOff>
    </xdr:from>
    <xdr:to>
      <xdr:col>14</xdr:col>
      <xdr:colOff>335280</xdr:colOff>
      <xdr:row>16</xdr:row>
      <xdr:rowOff>19685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BF172C55-683E-44C5-9810-9385D7101C7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822180" y="36576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480060</xdr:colOff>
      <xdr:row>1</xdr:row>
      <xdr:rowOff>129540</xdr:rowOff>
    </xdr:from>
    <xdr:to>
      <xdr:col>12</xdr:col>
      <xdr:colOff>480060</xdr:colOff>
      <xdr:row>15</xdr:row>
      <xdr:rowOff>150495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41427AA8-6BB4-05B9-DB5C-ABD93F6B2D3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581900" y="3124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160020</xdr:colOff>
      <xdr:row>0</xdr:row>
      <xdr:rowOff>15240</xdr:rowOff>
    </xdr:from>
    <xdr:to>
      <xdr:col>13</xdr:col>
      <xdr:colOff>495300</xdr:colOff>
      <xdr:row>14</xdr:row>
      <xdr:rowOff>34925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8643E395-AC82-4354-A195-5DD193B422B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823960" y="152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563880</xdr:colOff>
      <xdr:row>0</xdr:row>
      <xdr:rowOff>0</xdr:rowOff>
    </xdr:from>
    <xdr:to>
      <xdr:col>16</xdr:col>
      <xdr:colOff>289560</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BAE9CA5-0A00-482F-80AD-A3379EF468F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4702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426720</xdr:colOff>
      <xdr:row>1</xdr:row>
      <xdr:rowOff>175260</xdr:rowOff>
    </xdr:from>
    <xdr:to>
      <xdr:col>10</xdr:col>
      <xdr:colOff>45720</xdr:colOff>
      <xdr:row>18</xdr:row>
      <xdr:rowOff>175260</xdr:rowOff>
    </xdr:to>
    <xdr:graphicFrame macro="">
      <xdr:nvGraphicFramePr>
        <xdr:cNvPr id="4" name="Chart 3">
          <a:extLst>
            <a:ext uri="{FF2B5EF4-FFF2-40B4-BE49-F238E27FC236}">
              <a16:creationId xmlns:a16="http://schemas.microsoft.com/office/drawing/2014/main" id="{4A67A1D0-D294-F2A5-8579-2845BBAEA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68151736114" backgroundQuery="1" createdVersion="8" refreshedVersion="8" minRefreshableVersion="3" recordCount="0" supportSubquery="1" supportAdvancedDrill="1" xr:uid="{788661A2-AE1A-43C3-8FE7-0C0DCD164689}">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6" level="32767"/>
    <cacheField name="[Measures].[Media Salary US]" caption="Media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 Salary US]" caption="Media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6815208333" backgroundQuery="1" createdVersion="8" refreshedVersion="8" minRefreshableVersion="3" recordCount="0" supportSubquery="1" supportAdvancedDrill="1" xr:uid="{413B300B-A0D4-48C0-AA0C-7E50DD59781F}">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 Salary US]" caption="Media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68152430553"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
        <s v="Data Analy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 Salary US]" caption="Media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68784490743" backgroundQuery="1" createdVersion="8" refreshedVersion="8" minRefreshableVersion="3" recordCount="0" supportSubquery="1" supportAdvancedDrill="1" xr:uid="{D1F69664-01B8-4254-94B2-8547FB21B266}">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 Salary US]" caption="Media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7254143518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 Salary US]" caption="Media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25970949077" backgroundQuery="1" createdVersion="3" refreshedVersion="8" minRefreshableVersion="3" recordCount="0" supportSubquery="1" supportAdvancedDrill="1" xr:uid="{AA877B8F-3D56-4BD0-9C9B-735DBB51487B}">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 Salary US]" caption="Media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3083678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3D" refreshedDate="45909.125975578703" backgroundQuery="1" createdVersion="3" refreshedVersion="8" minRefreshableVersion="3" recordCount="0" supportSubquery="1" supportAdvancedDrill="1" xr:uid="{8D2A6E04-7ABD-43B3-82F5-FCD4509E6FF7}">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 Salary US]" caption="Media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24078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61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3"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numFmtId="164"/>
  </dataFields>
  <formats count="1">
    <format dxfId="18">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2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197335-2652-4A49-B945-E38F3A08C40F}" name="PivotTable1" cacheId="608" applyNumberFormats="0" applyBorderFormats="0" applyFontFormats="0" applyPatternFormats="0" applyAlignmentFormats="0" applyWidthHeightFormats="1" dataCaption="Values" tag="ce3ba4aa-c5d0-451f-8f1f-5c32e65e01d3" updatedVersion="8" minRefreshableVersion="3" useAutoFormatting="1" subtotalHiddenItems="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AF95E-72D6-4F5D-97E1-8B5C39920EB5}" name="PivotTable2" cacheId="606" applyNumberFormats="0" applyBorderFormats="0" applyFontFormats="0" applyPatternFormats="0" applyAlignmentFormats="0" applyWidthHeightFormats="1" dataCaption="Values" tag="f44f1165-7ef0-4d17-a43b-c4bb429b09cc" updatedVersion="8" minRefreshableVersion="3" useAutoFormatting="1" subtotalHiddenItems="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D1BEA7-A5F1-49B8-959D-BBB37C218377}" name="PivotTable3" cacheId="616" applyNumberFormats="0" applyBorderFormats="0" applyFontFormats="0" applyPatternFormats="0" applyAlignmentFormats="0" applyWidthHeightFormats="1" dataCaption="Values" tag="e7eb05f2-2c1e-43d7-90a3-465d8eac4110"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 tabId="18" name="PivotTable2"/>
    <pivotTable tabId="17" name="PivotTable1"/>
    <pivotTable tabId="15" name="PivotTable1"/>
  </pivotTables>
  <data>
    <olap pivotCacheId="192407878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3"/>
    <pivotTable tabId="18" name="PivotTable2"/>
    <pivotTable tabId="17" name="PivotTable1"/>
    <pivotTable tabId="15" name="PivotTable1"/>
  </pivotTables>
  <data>
    <olap pivotCacheId="192407878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61B402C-5CA6-4896-9E3A-6C69C0F99714}" sourceName="[data_jobs_salary].[job_country]">
  <data>
    <olap pivotCacheId="113083678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DAEC4DC-9B60-4748-9ABF-2A0B92ACCC8E}"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4C69838-84DF-49A5-B1F6-E1D9B3A11332}" cache="Slicer_job_country1" caption="Job 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C824D8A-3483-4FAE-9B8F-6A3288CA784E}" cache="Slicer_job_title_short" caption="Job Title" startItem="2" level="1" rowHeight="234950"/>
  <slicer name="job_country 2" xr10:uid="{02A1E6D2-4443-4CD5-8AAD-B21358E51644}" cache="Slicer_job_country" caption="Country" startItem="8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3"/>
  <sheetViews>
    <sheetView workbookViewId="0">
      <selection activeCell="M4" sqref="M4"/>
    </sheetView>
  </sheetViews>
  <sheetFormatPr defaultRowHeight="14.4" x14ac:dyDescent="0.3"/>
  <cols>
    <col min="1" max="1" width="12.44140625" bestFit="1" customWidth="1"/>
    <col min="2" max="2" width="16.109375" bestFit="1" customWidth="1"/>
  </cols>
  <sheetData>
    <row r="1" spans="1:2" x14ac:dyDescent="0.3">
      <c r="A1" s="1" t="s">
        <v>1</v>
      </c>
      <c r="B1" t="s">
        <v>3</v>
      </c>
    </row>
    <row r="2" spans="1:2" x14ac:dyDescent="0.3">
      <c r="A2" s="2" t="s">
        <v>0</v>
      </c>
      <c r="B2" s="3">
        <v>30021</v>
      </c>
    </row>
    <row r="3" spans="1:2" x14ac:dyDescent="0.3">
      <c r="A3" s="2" t="s">
        <v>2</v>
      </c>
      <c r="B3" s="3">
        <v>30021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G22" sqref="G22"/>
    </sheetView>
  </sheetViews>
  <sheetFormatPr defaultRowHeight="14.4" x14ac:dyDescent="0.3"/>
  <cols>
    <col min="1" max="1" width="12.44140625" bestFit="1" customWidth="1"/>
    <col min="2" max="3" width="13.88671875" bestFit="1" customWidth="1"/>
  </cols>
  <sheetData>
    <row r="3" spans="1:2" x14ac:dyDescent="0.3">
      <c r="A3" s="1" t="s">
        <v>1</v>
      </c>
      <c r="B3" t="s">
        <v>19</v>
      </c>
    </row>
    <row r="4" spans="1:2" x14ac:dyDescent="0.3">
      <c r="A4" s="2" t="s">
        <v>10</v>
      </c>
      <c r="B4" s="6">
        <v>6.7873845784866285E-2</v>
      </c>
    </row>
    <row r="5" spans="1:2" x14ac:dyDescent="0.3">
      <c r="A5" s="2" t="s">
        <v>11</v>
      </c>
      <c r="B5" s="6">
        <v>9.653435663748651E-2</v>
      </c>
    </row>
    <row r="6" spans="1:2" x14ac:dyDescent="0.3">
      <c r="A6" s="2" t="s">
        <v>12</v>
      </c>
      <c r="B6" s="6">
        <v>0.10420913778630531</v>
      </c>
    </row>
    <row r="7" spans="1:2" x14ac:dyDescent="0.3">
      <c r="A7" s="2" t="s">
        <v>7</v>
      </c>
      <c r="B7" s="6">
        <v>0.16033097493704282</v>
      </c>
    </row>
    <row r="8" spans="1:2" x14ac:dyDescent="0.3">
      <c r="A8" s="2" t="s">
        <v>13</v>
      </c>
      <c r="B8" s="6">
        <v>0.1680057560858616</v>
      </c>
    </row>
    <row r="9" spans="1:2" x14ac:dyDescent="0.3">
      <c r="A9" s="2" t="s">
        <v>9</v>
      </c>
      <c r="B9" s="6">
        <v>0.18803213814606068</v>
      </c>
    </row>
    <row r="10" spans="1:2" x14ac:dyDescent="0.3">
      <c r="A10" s="2" t="s">
        <v>5</v>
      </c>
      <c r="B10" s="6">
        <v>0.27653195826837751</v>
      </c>
    </row>
    <row r="11" spans="1:2" x14ac:dyDescent="0.3">
      <c r="A11" s="2" t="s">
        <v>6</v>
      </c>
      <c r="B11" s="6">
        <v>0.28696486389255305</v>
      </c>
    </row>
    <row r="12" spans="1:2" x14ac:dyDescent="0.3">
      <c r="A12" s="2" t="s">
        <v>8</v>
      </c>
      <c r="B12" s="6">
        <v>0.41455810049166569</v>
      </c>
    </row>
    <row r="13" spans="1:2" x14ac:dyDescent="0.3">
      <c r="A13" s="2" t="s">
        <v>4</v>
      </c>
      <c r="B13" s="6">
        <v>0.52500299796138628</v>
      </c>
    </row>
    <row r="14" spans="1:2" x14ac:dyDescent="0.3">
      <c r="A14" s="2" t="s">
        <v>2</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9D3E6-BA6B-46FB-B36F-F3C73BC1E188}">
  <dimension ref="A1:H11"/>
  <sheetViews>
    <sheetView workbookViewId="0">
      <selection activeCell="M3" sqref="M3"/>
    </sheetView>
  </sheetViews>
  <sheetFormatPr defaultRowHeight="14.4" x14ac:dyDescent="0.3"/>
  <cols>
    <col min="1" max="1" width="12.44140625" bestFit="1" customWidth="1"/>
    <col min="2" max="2" width="12.6640625" bestFit="1" customWidth="1"/>
    <col min="3" max="5" width="11.88671875" bestFit="1" customWidth="1"/>
    <col min="6" max="6" width="22.77734375" bestFit="1" customWidth="1"/>
    <col min="7" max="7" width="12.109375" bestFit="1" customWidth="1"/>
    <col min="8" max="8" width="12" bestFit="1" customWidth="1"/>
  </cols>
  <sheetData>
    <row r="1" spans="1:8" x14ac:dyDescent="0.3">
      <c r="A1" s="1" t="s">
        <v>1</v>
      </c>
      <c r="B1" t="s">
        <v>15</v>
      </c>
      <c r="C1" t="s">
        <v>14</v>
      </c>
      <c r="F1" t="str" cm="1">
        <f t="array" ref="F1:H11">A1:C11</f>
        <v>Row Labels</v>
      </c>
      <c r="G1" t="str">
        <v>Median Salary</v>
      </c>
      <c r="H1" t="str">
        <v>Skills Per Job</v>
      </c>
    </row>
    <row r="2" spans="1:8" x14ac:dyDescent="0.3">
      <c r="A2" s="2" t="s">
        <v>0</v>
      </c>
      <c r="B2" s="5">
        <v>90000</v>
      </c>
      <c r="C2" s="4">
        <v>3.6000719510732702</v>
      </c>
      <c r="F2" t="str">
        <v>Data Analyst</v>
      </c>
      <c r="G2">
        <v>90000</v>
      </c>
      <c r="H2">
        <v>3.6000719510732702</v>
      </c>
    </row>
    <row r="3" spans="1:8" x14ac:dyDescent="0.3">
      <c r="A3" s="2" t="s">
        <v>2</v>
      </c>
      <c r="B3" s="5">
        <v>90000</v>
      </c>
      <c r="C3" s="4">
        <v>3.6000719510732702</v>
      </c>
      <c r="F3" t="str">
        <v>Grand Total</v>
      </c>
      <c r="G3">
        <v>90000</v>
      </c>
      <c r="H3">
        <v>3.6000719510732702</v>
      </c>
    </row>
    <row r="4" spans="1:8" x14ac:dyDescent="0.3">
      <c r="F4">
        <v>0</v>
      </c>
      <c r="G4">
        <v>0</v>
      </c>
      <c r="H4">
        <v>0</v>
      </c>
    </row>
    <row r="5" spans="1:8" x14ac:dyDescent="0.3">
      <c r="F5">
        <v>0</v>
      </c>
      <c r="G5">
        <v>0</v>
      </c>
      <c r="H5">
        <v>0</v>
      </c>
    </row>
    <row r="6" spans="1:8" x14ac:dyDescent="0.3">
      <c r="F6">
        <v>0</v>
      </c>
      <c r="G6">
        <v>0</v>
      </c>
      <c r="H6">
        <v>0</v>
      </c>
    </row>
    <row r="7" spans="1:8" x14ac:dyDescent="0.3">
      <c r="F7">
        <v>0</v>
      </c>
      <c r="G7">
        <v>0</v>
      </c>
      <c r="H7">
        <v>0</v>
      </c>
    </row>
    <row r="8" spans="1:8" x14ac:dyDescent="0.3">
      <c r="F8">
        <v>0</v>
      </c>
      <c r="G8">
        <v>0</v>
      </c>
      <c r="H8">
        <v>0</v>
      </c>
    </row>
    <row r="9" spans="1:8" x14ac:dyDescent="0.3">
      <c r="F9">
        <v>0</v>
      </c>
      <c r="G9">
        <v>0</v>
      </c>
      <c r="H9">
        <v>0</v>
      </c>
    </row>
    <row r="10" spans="1:8" x14ac:dyDescent="0.3">
      <c r="F10">
        <v>0</v>
      </c>
      <c r="G10">
        <v>0</v>
      </c>
      <c r="H10">
        <v>0</v>
      </c>
    </row>
    <row r="11" spans="1:8" x14ac:dyDescent="0.3">
      <c r="F11">
        <v>0</v>
      </c>
      <c r="G11">
        <v>0</v>
      </c>
      <c r="H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DD7BE-BE73-4AEC-A4CC-3733B0782252}">
  <dimension ref="A1:D3"/>
  <sheetViews>
    <sheetView workbookViewId="0">
      <selection activeCell="E2" sqref="E2:E12"/>
    </sheetView>
  </sheetViews>
  <sheetFormatPr defaultRowHeight="14.4" x14ac:dyDescent="0.3"/>
  <cols>
    <col min="1" max="1" width="12.44140625" bestFit="1" customWidth="1"/>
    <col min="2" max="2" width="12.6640625" bestFit="1" customWidth="1"/>
    <col min="3" max="3" width="14.44140625" bestFit="1" customWidth="1"/>
    <col min="4" max="4" width="19.5546875" bestFit="1" customWidth="1"/>
  </cols>
  <sheetData>
    <row r="1" spans="1:4" x14ac:dyDescent="0.3">
      <c r="A1" s="1" t="s">
        <v>1</v>
      </c>
      <c r="B1" t="s">
        <v>15</v>
      </c>
      <c r="C1" t="s">
        <v>16</v>
      </c>
      <c r="D1" t="s">
        <v>17</v>
      </c>
    </row>
    <row r="2" spans="1:4" x14ac:dyDescent="0.3">
      <c r="A2" s="2" t="s">
        <v>0</v>
      </c>
      <c r="B2" s="5">
        <v>90000</v>
      </c>
      <c r="C2" s="5">
        <v>90000</v>
      </c>
      <c r="D2" s="5">
        <v>90000</v>
      </c>
    </row>
    <row r="3" spans="1:4" x14ac:dyDescent="0.3">
      <c r="A3" s="2" t="s">
        <v>2</v>
      </c>
      <c r="B3" s="5">
        <v>90000</v>
      </c>
      <c r="C3" s="5">
        <v>90000</v>
      </c>
      <c r="D3" s="5">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C995E-0422-4F4F-B262-F1341F87CAAD}">
  <dimension ref="A1:C12"/>
  <sheetViews>
    <sheetView workbookViewId="0">
      <selection activeCell="L19" sqref="L19"/>
    </sheetView>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v>
      </c>
      <c r="B1" t="s">
        <v>18</v>
      </c>
      <c r="C1" t="s">
        <v>19</v>
      </c>
    </row>
    <row r="2" spans="1:3" x14ac:dyDescent="0.3">
      <c r="A2" s="2" t="s">
        <v>5</v>
      </c>
      <c r="B2" s="5">
        <v>97086.5</v>
      </c>
      <c r="C2" s="6">
        <v>0.27653195826837751</v>
      </c>
    </row>
    <row r="3" spans="1:3" x14ac:dyDescent="0.3">
      <c r="A3" s="2" t="s">
        <v>10</v>
      </c>
      <c r="B3" s="5">
        <v>96923.75</v>
      </c>
      <c r="C3" s="6">
        <v>6.7873845784866285E-2</v>
      </c>
    </row>
    <row r="4" spans="1:3" x14ac:dyDescent="0.3">
      <c r="A4" s="2" t="s">
        <v>6</v>
      </c>
      <c r="B4" s="5">
        <v>92500</v>
      </c>
      <c r="C4" s="6">
        <v>0.28696486389255305</v>
      </c>
    </row>
    <row r="5" spans="1:3" x14ac:dyDescent="0.3">
      <c r="A5" s="2" t="s">
        <v>13</v>
      </c>
      <c r="B5" s="5">
        <v>90000</v>
      </c>
      <c r="C5" s="6">
        <v>0.1680057560858616</v>
      </c>
    </row>
    <row r="6" spans="1:3" x14ac:dyDescent="0.3">
      <c r="A6" s="2" t="s">
        <v>4</v>
      </c>
      <c r="B6" s="5">
        <v>90000</v>
      </c>
      <c r="C6" s="6">
        <v>0.52500299796138628</v>
      </c>
    </row>
    <row r="7" spans="1:3" x14ac:dyDescent="0.3">
      <c r="A7" s="2" t="s">
        <v>9</v>
      </c>
      <c r="B7" s="5">
        <v>90000</v>
      </c>
      <c r="C7" s="6">
        <v>0.18803213814606068</v>
      </c>
    </row>
    <row r="8" spans="1:3" x14ac:dyDescent="0.3">
      <c r="A8" s="2" t="s">
        <v>7</v>
      </c>
      <c r="B8" s="5">
        <v>90000</v>
      </c>
      <c r="C8" s="6">
        <v>0.16033097493704282</v>
      </c>
    </row>
    <row r="9" spans="1:3" x14ac:dyDescent="0.3">
      <c r="A9" s="2" t="s">
        <v>11</v>
      </c>
      <c r="B9" s="5">
        <v>85000</v>
      </c>
      <c r="C9" s="6">
        <v>9.653435663748651E-2</v>
      </c>
    </row>
    <row r="10" spans="1:3" x14ac:dyDescent="0.3">
      <c r="A10" s="2" t="s">
        <v>8</v>
      </c>
      <c r="B10" s="5">
        <v>84500</v>
      </c>
      <c r="C10" s="6">
        <v>0.41455810049166569</v>
      </c>
    </row>
    <row r="11" spans="1:3" x14ac:dyDescent="0.3">
      <c r="A11" s="2" t="s">
        <v>12</v>
      </c>
      <c r="B11" s="5">
        <v>81682</v>
      </c>
      <c r="C11" s="6">
        <v>0.10420913778630531</v>
      </c>
    </row>
    <row r="12" spans="1:3" x14ac:dyDescent="0.3">
      <c r="A12" s="2" t="s">
        <v>2</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7DC4AF4-4D02-466A-B181-EE1007F8597F}">
  <ds:schemaRefs/>
</ds:datastoreItem>
</file>

<file path=customXml/itemProps13.xml><?xml version="1.0" encoding="utf-8"?>
<ds:datastoreItem xmlns:ds="http://schemas.openxmlformats.org/officeDocument/2006/customXml" ds:itemID="{1F50C277-DA4C-48BE-9968-FB097812C954}">
  <ds:schemaRefs/>
</ds:datastoreItem>
</file>

<file path=customXml/itemProps14.xml><?xml version="1.0" encoding="utf-8"?>
<ds:datastoreItem xmlns:ds="http://schemas.openxmlformats.org/officeDocument/2006/customXml" ds:itemID="{88CEAA94-CF3B-4329-8F10-ED2CC69E13F0}">
  <ds:schemaRefs/>
</ds:datastoreItem>
</file>

<file path=customXml/itemProps15.xml><?xml version="1.0" encoding="utf-8"?>
<ds:datastoreItem xmlns:ds="http://schemas.openxmlformats.org/officeDocument/2006/customXml" ds:itemID="{36D1B0BF-2948-450B-A7C7-3A54EC6D2BFA}">
  <ds:schemaRefs/>
</ds:datastoreItem>
</file>

<file path=customXml/itemProps16.xml><?xml version="1.0" encoding="utf-8"?>
<ds:datastoreItem xmlns:ds="http://schemas.openxmlformats.org/officeDocument/2006/customXml" ds:itemID="{938213C9-F1F9-4FB5-A20A-E8FAF9F64D18}">
  <ds:schemaRefs/>
</ds:datastoreItem>
</file>

<file path=customXml/itemProps17.xml><?xml version="1.0" encoding="utf-8"?>
<ds:datastoreItem xmlns:ds="http://schemas.openxmlformats.org/officeDocument/2006/customXml" ds:itemID="{ECCE043D-DF5B-48AF-BABC-0BE57FBD4553}">
  <ds:schemaRefs/>
</ds:datastoreItem>
</file>

<file path=customXml/itemProps18.xml><?xml version="1.0" encoding="utf-8"?>
<ds:datastoreItem xmlns:ds="http://schemas.openxmlformats.org/officeDocument/2006/customXml" ds:itemID="{994FCF38-04A7-4036-A253-F33EB2F54BAE}">
  <ds:schemaRefs/>
</ds:datastoreItem>
</file>

<file path=customXml/itemProps19.xml><?xml version="1.0" encoding="utf-8"?>
<ds:datastoreItem xmlns:ds="http://schemas.openxmlformats.org/officeDocument/2006/customXml" ds:itemID="{2960CC95-AADA-4404-B527-26799D999DB3}">
  <ds:schemaRefs/>
</ds:datastoreItem>
</file>

<file path=customXml/itemProps20.xml><?xml version="1.0" encoding="utf-8"?>
<ds:datastoreItem xmlns:ds="http://schemas.openxmlformats.org/officeDocument/2006/customXml" ds:itemID="{1BBA7D7A-8D56-4A5F-8B8B-51563310B9A8}">
  <ds:schemaRefs/>
</ds:datastoreItem>
</file>

<file path=customXml/itemProps21.xml><?xml version="1.0" encoding="utf-8"?>
<ds:datastoreItem xmlns:ds="http://schemas.openxmlformats.org/officeDocument/2006/customXml" ds:itemID="{6DE2AA28-F253-4973-8A79-275CE92E0E87}">
  <ds:schemaRefs/>
</ds:datastoreItem>
</file>

<file path=customXml/itemProps22.xml><?xml version="1.0" encoding="utf-8"?>
<ds:datastoreItem xmlns:ds="http://schemas.openxmlformats.org/officeDocument/2006/customXml" ds:itemID="{3F3C80E2-74C8-40B5-93BF-33F75FC1CEAE}">
  <ds:schemaRefs/>
</ds:datastoreItem>
</file>

<file path=customXml/itemProps23.xml><?xml version="1.0" encoding="utf-8"?>
<ds:datastoreItem xmlns:ds="http://schemas.openxmlformats.org/officeDocument/2006/customXml" ds:itemID="{378195EF-33E9-4AF3-9D65-238C0AA1E0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Muhammad Bashir</cp:lastModifiedBy>
  <dcterms:created xsi:type="dcterms:W3CDTF">2024-08-10T22:21:34Z</dcterms:created>
  <dcterms:modified xsi:type="dcterms:W3CDTF">2025-09-09T11:12:53Z</dcterms:modified>
</cp:coreProperties>
</file>