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12 5\"/>
    </mc:Choice>
  </mc:AlternateContent>
  <xr:revisionPtr revIDLastSave="0" documentId="13_ncr:1_{8B952E99-5CA9-4E80-B1C3-6D9661D3BA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'1D'!$C$2:$C$6</definedName>
    <definedName name="Distances">Distances!$A$1:$N$14</definedName>
    <definedName name="Locations">'1D'!$F$2:$F$15</definedName>
    <definedName name="PalletCapacity">'1D'!$E$2:$E$6</definedName>
    <definedName name="Stores">'1D'!$F$3:$F$14</definedName>
    <definedName name="TimeCost">'1D'!$D$2:$D$6</definedName>
    <definedName name="Times">Times!$A$1:$N$14</definedName>
    <definedName name="Vehicles">'1D'!$A$2:$A$6</definedName>
    <definedName name="VehicleTypes">'1D'!$B$2:$B$6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N14" i="1" l="1"/>
  <c r="N1" i="1"/>
  <c r="A14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7" i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N5" i="1"/>
  <c r="N9" i="1"/>
  <c r="N9" i="4" s="1"/>
  <c r="N13" i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J4" i="4"/>
  <c r="N5" i="4"/>
  <c r="J10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Q7" i="4"/>
  <c r="M8" i="4"/>
  <c r="Q10" i="4"/>
  <c r="Q11" i="4"/>
  <c r="I13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P15" i="3"/>
  <c r="P16" i="3" s="1"/>
  <c r="G3" i="3"/>
  <c r="M2" i="1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G1" i="4"/>
  <c r="F1" i="4"/>
  <c r="B17" i="4"/>
  <c r="M2" i="4"/>
  <c r="C2" i="4"/>
  <c r="O2" i="4"/>
  <c r="B1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<sst xmlns="http://schemas.openxmlformats.org/spreadsheetml/2006/main" count="40" uniqueCount="37">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</sst>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47.830919756441219</c:v>
                </c:pt>
                <c:pt idx="2">
                  <c:v>-72.850594616918812</c:v>
                </c:pt>
                <c:pt idx="3">
                  <c:v>-42.14001137797419</c:v>
                </c:pt>
                <c:pt idx="4">
                  <c:v>-67.73202686823285</c:v>
                </c:pt>
                <c:pt idx="5">
                  <c:v>76.783968667676206</c:v>
                </c:pt>
                <c:pt idx="6">
                  <c:v>-39.531371375238905</c:v>
                </c:pt>
                <c:pt idx="7">
                  <c:v>23.98290891068136</c:v>
                </c:pt>
                <c:pt idx="8">
                  <c:v>-83.695885561209906</c:v>
                </c:pt>
                <c:pt idx="9">
                  <c:v>95.60923505273729</c:v>
                </c:pt>
                <c:pt idx="10">
                  <c:v>-87.387160662328768</c:v>
                </c:pt>
                <c:pt idx="11">
                  <c:v>57.554864857910886</c:v>
                </c:pt>
                <c:pt idx="12">
                  <c:v>-81.314928820258373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35.055463742800796</c:v>
                </c:pt>
                <c:pt idx="2">
                  <c:v>1.7495600502964237</c:v>
                </c:pt>
                <c:pt idx="3">
                  <c:v>29.362813913397858</c:v>
                </c:pt>
                <c:pt idx="4">
                  <c:v>-91.368146181383153</c:v>
                </c:pt>
                <c:pt idx="5">
                  <c:v>-79.159816365095637</c:v>
                </c:pt>
                <c:pt idx="6">
                  <c:v>24.133065209229912</c:v>
                </c:pt>
                <c:pt idx="7">
                  <c:v>73.352503112047131</c:v>
                </c:pt>
                <c:pt idx="8">
                  <c:v>4.3044645292020647</c:v>
                </c:pt>
                <c:pt idx="9">
                  <c:v>3.1373075289855592</c:v>
                </c:pt>
                <c:pt idx="10">
                  <c:v>91.463181827615728</c:v>
                </c:pt>
                <c:pt idx="11">
                  <c:v>48.232150858262287</c:v>
                </c:pt>
                <c:pt idx="12">
                  <c:v>-38.40867661916829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1.0282017757930653</v>
      </c>
      <c r="D2" s="8">
        <f ca="1"/>
        <v>10.939597290970404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0.78374509283693294</v>
      </c>
      <c r="T2" cm="1">
        <f t="array" aca="1" ref="T2:T4" ca="1">_xlfn.RANDARRAY(P8,1,P12,P11,FALSE)</f>
        <v>9.7354535670636455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0.78374509283693294</v>
      </c>
      <c r="D3" s="8">
        <f ca="1"/>
        <v>9.7354535670636455</v>
      </c>
      <c r="E3" s="2">
        <f ca="1"/>
        <v>16</v>
      </c>
      <c r="F3">
        <v>1</v>
      </c>
      <c r="G3" cm="1">
        <f t="array" aca="1" ref="G3:H14" ca="1">_xlfn.RANDARRAY(P2,2,P4,P3,FALSE)</f>
        <v>47.830919756441219</v>
      </c>
      <c r="H3">
        <f ca="1"/>
        <v>35.055463742800796</v>
      </c>
      <c r="I3" cm="1">
        <f t="array" aca="1" ref="I3:I14" ca="1">_xlfn.RANDARRAY(P2,1,1,ROUNDUP((P14/P2),0),TRUE)</f>
        <v>6</v>
      </c>
      <c r="J3">
        <f ca="1">IF(RAND()&lt;$P$5,RANDBETWEEN(5,23), 0)</f>
        <v>0</v>
      </c>
      <c r="K3">
        <f ca="1">IF(J3=0,24,J3+1)</f>
        <v>24</v>
      </c>
      <c r="L3" cm="1">
        <f t="array" aca="1" ref="L3:L14" ca="1">_xlfn.RANDARRAY(P2,1,P7,P6,FALSE)</f>
        <v>9.1048724908400075E-2</v>
      </c>
      <c r="O3" s="1" t="s">
        <v>14</v>
      </c>
      <c r="P3">
        <v>100</v>
      </c>
      <c r="R3" t="s">
        <v>30</v>
      </c>
      <c r="S3">
        <f ca="1"/>
        <v>1.4597969155051786</v>
      </c>
      <c r="T3">
        <f ca="1"/>
        <v>11.869505907418592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1.4597969155051786</v>
      </c>
      <c r="D4" s="8">
        <f ca="1"/>
        <v>11.869505907418592</v>
      </c>
      <c r="E4" s="2">
        <f ca="1"/>
        <v>22</v>
      </c>
      <c r="F4">
        <v>2</v>
      </c>
      <c r="G4">
        <f ca="1"/>
        <v>-72.850594616918812</v>
      </c>
      <c r="H4">
        <f ca="1"/>
        <v>1.7495600502964237</v>
      </c>
      <c r="I4">
        <f ca="1"/>
        <v>2</v>
      </c>
      <c r="J4">
        <f t="shared" ref="J4:J13" ca="1" si="0">IF(RAND()&lt;$P$5,RANDBETWEEN(5,23), 0)</f>
        <v>0</v>
      </c>
      <c r="K4">
        <f t="shared" ref="K4:K6" ca="1" si="1">IF(J4=0,24,J4+1)</f>
        <v>24</v>
      </c>
      <c r="L4">
        <f ca="1"/>
        <v>4.4476481997579143E-2</v>
      </c>
      <c r="O4" s="1" t="s">
        <v>15</v>
      </c>
      <c r="P4">
        <v>-100</v>
      </c>
      <c r="R4" t="s">
        <v>31</v>
      </c>
      <c r="S4">
        <f ca="1"/>
        <v>1.0282017757930653</v>
      </c>
      <c r="T4">
        <f ca="1"/>
        <v>10.939597290970404</v>
      </c>
      <c r="U4">
        <v>30</v>
      </c>
    </row>
    <row r="5" spans="1:21" x14ac:dyDescent="0.25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0.78374509283693294</v>
      </c>
      <c r="D5" s="8">
        <f ca="1"/>
        <v>9.7354535670636455</v>
      </c>
      <c r="E5" s="2">
        <f ca="1"/>
        <v>16</v>
      </c>
      <c r="F5">
        <v>3</v>
      </c>
      <c r="G5">
        <f ca="1"/>
        <v>-42.14001137797419</v>
      </c>
      <c r="H5">
        <f ca="1"/>
        <v>29.362813913397858</v>
      </c>
      <c r="I5">
        <f ca="1"/>
        <v>5</v>
      </c>
      <c r="J5">
        <f t="shared" ca="1" si="0"/>
        <v>0</v>
      </c>
      <c r="K5">
        <f t="shared" ca="1" si="1"/>
        <v>24</v>
      </c>
      <c r="L5">
        <f ca="1"/>
        <v>0.10437397226490569</v>
      </c>
      <c r="O5" s="1" t="s">
        <v>23</v>
      </c>
      <c r="P5" s="5">
        <f ca="1">COUNT(E:E)/P2/2</f>
        <v>0.20833333333333334</v>
      </c>
      <c r="R5" s="6"/>
    </row>
    <row r="6" spans="1:21" x14ac:dyDescent="0.25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0.78374509283693294</v>
      </c>
      <c r="D6" s="8">
        <f ca="1"/>
        <v>9.7354535670636455</v>
      </c>
      <c r="E6" s="2">
        <f ca="1"/>
        <v>16</v>
      </c>
      <c r="F6">
        <v>4</v>
      </c>
      <c r="G6">
        <f ca="1"/>
        <v>-67.73202686823285</v>
      </c>
      <c r="H6">
        <f ca="1"/>
        <v>-91.368146181383153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4.3742827739683132E-2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76.783968667676206</v>
      </c>
      <c r="H7">
        <f ca="1"/>
        <v>-79.159816365095637</v>
      </c>
      <c r="I7">
        <f ca="1"/>
        <v>8</v>
      </c>
      <c r="J7">
        <f t="shared" ca="1" si="0"/>
        <v>0</v>
      </c>
      <c r="K7">
        <f t="shared" ref="K7" ca="1" si="2">IF(J7=0,24,J7+1)</f>
        <v>24</v>
      </c>
      <c r="L7">
        <f ca="1"/>
        <v>0.11011617571612581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-39.531371375238905</v>
      </c>
      <c r="H8">
        <f ca="1"/>
        <v>24.133065209229912</v>
      </c>
      <c r="I8">
        <f ca="1"/>
        <v>2</v>
      </c>
      <c r="J8">
        <f t="shared" ca="1" si="0"/>
        <v>0</v>
      </c>
      <c r="K8">
        <f t="shared" ref="K8:K13" ca="1" si="3">IF(J8=0,24,J8+1)</f>
        <v>24</v>
      </c>
      <c r="L8">
        <f ca="1"/>
        <v>9.5010242960401559E-2</v>
      </c>
      <c r="O8" s="1" t="s">
        <v>32</v>
      </c>
      <c r="P8">
        <v>3</v>
      </c>
    </row>
    <row r="9" spans="1:21" x14ac:dyDescent="0.25">
      <c r="F9">
        <v>7</v>
      </c>
      <c r="G9">
        <f ca="1"/>
        <v>23.98290891068136</v>
      </c>
      <c r="H9">
        <f ca="1"/>
        <v>73.352503112047131</v>
      </c>
      <c r="I9">
        <f ca="1"/>
        <v>7</v>
      </c>
      <c r="J9">
        <f t="shared" ca="1" si="0"/>
        <v>0</v>
      </c>
      <c r="K9">
        <f t="shared" ca="1" si="3"/>
        <v>24</v>
      </c>
      <c r="L9">
        <f ca="1"/>
        <v>1.668647744315771E-2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-83.695885561209906</v>
      </c>
      <c r="H10">
        <f ca="1"/>
        <v>4.3044645292020647</v>
      </c>
      <c r="I10">
        <f ca="1"/>
        <v>1</v>
      </c>
      <c r="J10">
        <f t="shared" ca="1" si="0"/>
        <v>0</v>
      </c>
      <c r="K10">
        <f t="shared" ca="1" si="3"/>
        <v>24</v>
      </c>
      <c r="L10">
        <f ca="1"/>
        <v>0.10228730448942305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95.60923505273729</v>
      </c>
      <c r="H11">
        <f ca="1"/>
        <v>3.1373075289855592</v>
      </c>
      <c r="I11">
        <f ca="1"/>
        <v>5</v>
      </c>
      <c r="J11">
        <f t="shared" ca="1" si="0"/>
        <v>0</v>
      </c>
      <c r="K11">
        <f t="shared" ca="1" si="3"/>
        <v>24</v>
      </c>
      <c r="L11">
        <f ca="1"/>
        <v>5.4716632407792481E-2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-87.387160662328768</v>
      </c>
      <c r="H12">
        <f ca="1"/>
        <v>91.463181827615728</v>
      </c>
      <c r="I12">
        <f ca="1"/>
        <v>9</v>
      </c>
      <c r="J12">
        <f t="shared" ca="1" si="0"/>
        <v>0</v>
      </c>
      <c r="K12">
        <f t="shared" ca="1" si="3"/>
        <v>24</v>
      </c>
      <c r="L12">
        <f ca="1"/>
        <v>5.3935267777007107E-2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57.554864857910886</v>
      </c>
      <c r="H13">
        <f ca="1"/>
        <v>48.232150858262287</v>
      </c>
      <c r="I13">
        <f ca="1"/>
        <v>3</v>
      </c>
      <c r="J13">
        <f t="shared" ca="1" si="0"/>
        <v>0</v>
      </c>
      <c r="K13">
        <f t="shared" ca="1" si="3"/>
        <v>24</v>
      </c>
      <c r="L13">
        <f ca="1"/>
        <v>5.0601308058795869E-2</v>
      </c>
    </row>
    <row r="14" spans="1:21" x14ac:dyDescent="0.25">
      <c r="F14">
        <v>12</v>
      </c>
      <c r="G14">
        <f ca="1"/>
        <v>-81.314928820258373</v>
      </c>
      <c r="H14">
        <f ca="1"/>
        <v>-38.40867661916829</v>
      </c>
      <c r="I14">
        <f ca="1"/>
        <v>2</v>
      </c>
      <c r="J14">
        <f ca="1">IF(RAND()&lt;$P$5,RANDBETWEEN(5,23), 0)</f>
        <v>0</v>
      </c>
      <c r="K14">
        <f ca="1">IF(J14=0,24,J14+1)</f>
        <v>24</v>
      </c>
      <c r="L14">
        <f ca="1"/>
        <v>6.4132600841652176E-2</v>
      </c>
      <c r="O14" s="1" t="s">
        <v>18</v>
      </c>
      <c r="P14">
        <f ca="1">SUM(E:E)</f>
        <v>100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53</v>
      </c>
    </row>
    <row r="16" spans="1:21" x14ac:dyDescent="0.25">
      <c r="P16" s="5">
        <f ca="1">P15/P14</f>
        <v>0.53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59.301622431177549</v>
      </c>
      <c r="C1">
        <f ca="1">SQRT(('1D'!$G$4-'1D'!$G2)^2+('1D'!$H$4-'1D'!$H2)^2)</f>
        <v>72.871600067572501</v>
      </c>
      <c r="D1">
        <f ca="1">SQRT(('1D'!$G$5-'1D'!$G2)^2+('1D'!$H$5-'1D'!$H2)^2)</f>
        <v>51.361029972622482</v>
      </c>
      <c r="E1">
        <f ca="1">SQRT(('1D'!$G$6-'1D'!$G2)^2+('1D'!$H$6-'1D'!$H2)^2)</f>
        <v>113.73550720993694</v>
      </c>
      <c r="F1">
        <f ca="1">SQRT(('1D'!$G$7-'1D'!$G2)^2+('1D'!$H$7-'1D'!$H2)^2)</f>
        <v>110.2817046083091</v>
      </c>
      <c r="G1">
        <f ca="1">SQRT(('1D'!$G$8-'1D'!$G2)^2+('1D'!$H$8-'1D'!$H2)^2)</f>
        <v>46.315593045971035</v>
      </c>
      <c r="H1">
        <f ca="1">SQRT(('1D'!$G$9-'1D'!$G2)^2+('1D'!$H$9-'1D'!$H2)^2)</f>
        <v>77.173633014268049</v>
      </c>
      <c r="I1">
        <f ca="1">SQRT(('1D'!$G$10-'1D'!$G2)^2+('1D'!$H$10-'1D'!$H2)^2)</f>
        <v>83.806501387173441</v>
      </c>
      <c r="J1">
        <f ca="1">SQRT(('1D'!$G$11-'1D'!$G2)^2+('1D'!$H$11-'1D'!$H2)^2)</f>
        <v>95.660694780568051</v>
      </c>
      <c r="K1">
        <f ca="1">SQRT(('1D'!$G$12-'1D'!$G2)^2+('1D'!$H$12-'1D'!$H2)^2)</f>
        <v>126.49912837112814</v>
      </c>
      <c r="L1">
        <f ca="1">SQRT(('1D'!$G$13-'1D'!$G2)^2+('1D'!$H$13-'1D'!$H2)^2)</f>
        <v>75.09262843466432</v>
      </c>
      <c r="M1">
        <f ca="1">SQRT(('1D'!$G$14-'1D'!$G2)^2+('1D'!$H$14-'1D'!$H2)^2)</f>
        <v>89.929661895725658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59.301622431177549</v>
      </c>
      <c r="B2">
        <f ca="1">SQRT(('1D'!$G$3-'1D'!$G3)^2+('1D'!$H$3-'1D'!$H3)^2)</f>
        <v>0</v>
      </c>
      <c r="C2">
        <f ca="1">SQRT(('1D'!$G$4-'1D'!$G3)^2+('1D'!$H$4-'1D'!$H3)^2)</f>
        <v>125.19309538557579</v>
      </c>
      <c r="D2">
        <f ca="1">SQRT(('1D'!$G$5-'1D'!$G3)^2+('1D'!$H$5-'1D'!$H3)^2)</f>
        <v>90.150844207217062</v>
      </c>
      <c r="E2">
        <f ca="1">SQRT(('1D'!$G$6-'1D'!$G3)^2+('1D'!$H$6-'1D'!$H3)^2)</f>
        <v>171.28258457543046</v>
      </c>
      <c r="F2">
        <f ca="1">SQRT(('1D'!$G$7-'1D'!$G3)^2+('1D'!$H$7-'1D'!$H3)^2)</f>
        <v>117.82787977122226</v>
      </c>
      <c r="G2">
        <f ca="1">SQRT(('1D'!$G$8-'1D'!$G3)^2+('1D'!$H$8-'1D'!$H3)^2)</f>
        <v>88.042425577119275</v>
      </c>
      <c r="H2">
        <f ca="1">SQRT(('1D'!$G$9-'1D'!$G3)^2+('1D'!$H$9-'1D'!$H3)^2)</f>
        <v>45.115306113879839</v>
      </c>
      <c r="I2">
        <f ca="1">SQRT(('1D'!$G$10-'1D'!$G3)^2+('1D'!$H$10-'1D'!$H3)^2)</f>
        <v>135.07377417434535</v>
      </c>
      <c r="J2">
        <f ca="1">SQRT(('1D'!$G$11-'1D'!$G3)^2+('1D'!$H$11-'1D'!$H3)^2)</f>
        <v>57.458995019420513</v>
      </c>
      <c r="K2">
        <f ca="1">SQRT(('1D'!$G$12-'1D'!$G3)^2+('1D'!$H$12-'1D'!$H3)^2)</f>
        <v>146.51197879925351</v>
      </c>
      <c r="L2">
        <f ca="1">SQRT(('1D'!$G$13-'1D'!$G3)^2+('1D'!$H$13-'1D'!$H3)^2)</f>
        <v>16.376208098188201</v>
      </c>
      <c r="M2">
        <f ca="1">SQRT(('1D'!$G$14-'1D'!$G3)^2+('1D'!$H$14-'1D'!$H3)^2)</f>
        <v>148.5787001010539</v>
      </c>
      <c r="N2">
        <f ca="1">SQRT(('1D'!$G$15-'1D'!$G3)^2+('1D'!$H$15-'1D'!$H3)^2)</f>
        <v>59.301622431177549</v>
      </c>
    </row>
    <row r="3" spans="1:14" x14ac:dyDescent="0.25">
      <c r="A3">
        <f ca="1">SQRT(('1D'!$G$2-'1D'!$G4)^2+('1D'!$H$2-'1D'!$H4)^2)</f>
        <v>72.871600067572501</v>
      </c>
      <c r="B3">
        <f ca="1">SQRT(('1D'!$G$3-'1D'!$G4)^2+('1D'!$H$3-'1D'!$H4)^2)</f>
        <v>125.19309538557579</v>
      </c>
      <c r="C3">
        <f ca="1">SQRT(('1D'!$G$4-'1D'!$G4)^2+('1D'!$H$4-'1D'!$H4)^2)</f>
        <v>0</v>
      </c>
      <c r="D3">
        <f ca="1">SQRT(('1D'!$G$5-'1D'!$G4)^2+('1D'!$H$5-'1D'!$H4)^2)</f>
        <v>41.299294325499467</v>
      </c>
      <c r="E3">
        <f ca="1">SQRT(('1D'!$G$6-'1D'!$G4)^2+('1D'!$H$6-'1D'!$H4)^2)</f>
        <v>93.258280863670578</v>
      </c>
      <c r="F3">
        <f ca="1">SQRT(('1D'!$G$7-'1D'!$G4)^2+('1D'!$H$7-'1D'!$H4)^2)</f>
        <v>170.10828822047171</v>
      </c>
      <c r="G3">
        <f ca="1">SQRT(('1D'!$G$8-'1D'!$G4)^2+('1D'!$H$8-'1D'!$H4)^2)</f>
        <v>40.139655462259569</v>
      </c>
      <c r="H3">
        <f ca="1">SQRT(('1D'!$G$9-'1D'!$G4)^2+('1D'!$H$9-'1D'!$H4)^2)</f>
        <v>120.43134500840746</v>
      </c>
      <c r="I3">
        <f ca="1">SQRT(('1D'!$G$10-'1D'!$G4)^2+('1D'!$H$10-'1D'!$H4)^2)</f>
        <v>11.142166421421576</v>
      </c>
      <c r="J3">
        <f ca="1">SQRT(('1D'!$G$11-'1D'!$G4)^2+('1D'!$H$11-'1D'!$H4)^2)</f>
        <v>168.46554560323057</v>
      </c>
      <c r="K3">
        <f ca="1">SQRT(('1D'!$G$12-'1D'!$G4)^2+('1D'!$H$12-'1D'!$H4)^2)</f>
        <v>90.883693173178571</v>
      </c>
      <c r="L3">
        <f ca="1">SQRT(('1D'!$G$13-'1D'!$G4)^2+('1D'!$H$13-'1D'!$H4)^2)</f>
        <v>138.44210020460625</v>
      </c>
      <c r="M3">
        <f ca="1">SQRT(('1D'!$G$14-'1D'!$G4)^2+('1D'!$H$14-'1D'!$H4)^2)</f>
        <v>41.040576578632084</v>
      </c>
      <c r="N3">
        <f ca="1">SQRT(('1D'!$G$15-'1D'!$G4)^2+('1D'!$H$15-'1D'!$H4)^2)</f>
        <v>72.871600067572501</v>
      </c>
    </row>
    <row r="4" spans="1:14" x14ac:dyDescent="0.25">
      <c r="A4">
        <f ca="1">SQRT(('1D'!$G$2-'1D'!$G5)^2+('1D'!$H$2-'1D'!$H5)^2)</f>
        <v>51.361029972622482</v>
      </c>
      <c r="B4">
        <f ca="1">SQRT(('1D'!$G$3-'1D'!$G5)^2+('1D'!$H$3-'1D'!$H5)^2)</f>
        <v>90.150844207217062</v>
      </c>
      <c r="C4">
        <f ca="1">SQRT(('1D'!$G$4-'1D'!$G5)^2+('1D'!$H$4-'1D'!$H5)^2)</f>
        <v>41.299294325499467</v>
      </c>
      <c r="D4">
        <f ca="1">SQRT(('1D'!$G$5-'1D'!$G5)^2+('1D'!$H$5-'1D'!$H5)^2)</f>
        <v>0</v>
      </c>
      <c r="E4">
        <f ca="1">SQRT(('1D'!$G$6-'1D'!$G5)^2+('1D'!$H$6-'1D'!$H5)^2)</f>
        <v>123.41359723410238</v>
      </c>
      <c r="F4">
        <f ca="1">SQRT(('1D'!$G$7-'1D'!$G5)^2+('1D'!$H$7-'1D'!$H5)^2)</f>
        <v>160.99712516831113</v>
      </c>
      <c r="G4">
        <f ca="1">SQRT(('1D'!$G$8-'1D'!$G5)^2+('1D'!$H$8-'1D'!$H5)^2)</f>
        <v>5.8442513782876464</v>
      </c>
      <c r="H4">
        <f ca="1">SQRT(('1D'!$G$9-'1D'!$G5)^2+('1D'!$H$9-'1D'!$H5)^2)</f>
        <v>79.418721617095144</v>
      </c>
      <c r="I4">
        <f ca="1">SQRT(('1D'!$G$10-'1D'!$G5)^2+('1D'!$H$10-'1D'!$H5)^2)</f>
        <v>48.526400577349051</v>
      </c>
      <c r="J4">
        <f ca="1">SQRT(('1D'!$G$11-'1D'!$G5)^2+('1D'!$H$11-'1D'!$H5)^2)</f>
        <v>140.22350757753756</v>
      </c>
      <c r="K4">
        <f ca="1">SQRT(('1D'!$G$12-'1D'!$G5)^2+('1D'!$H$12-'1D'!$H5)^2)</f>
        <v>76.835930484649495</v>
      </c>
      <c r="L4">
        <f ca="1">SQRT(('1D'!$G$13-'1D'!$G5)^2+('1D'!$H$13-'1D'!$H5)^2)</f>
        <v>101.46487187409872</v>
      </c>
      <c r="M4">
        <f ca="1">SQRT(('1D'!$G$14-'1D'!$G5)^2+('1D'!$H$14-'1D'!$H5)^2)</f>
        <v>78.279301770107054</v>
      </c>
      <c r="N4">
        <f ca="1">SQRT(('1D'!$G$15-'1D'!$G5)^2+('1D'!$H$15-'1D'!$H5)^2)</f>
        <v>51.361029972622482</v>
      </c>
    </row>
    <row r="5" spans="1:14" x14ac:dyDescent="0.25">
      <c r="A5">
        <f ca="1">SQRT(('1D'!$G$2-'1D'!$G6)^2+('1D'!$H$2-'1D'!$H6)^2)</f>
        <v>113.73550720993694</v>
      </c>
      <c r="B5">
        <f ca="1">SQRT(('1D'!$G$3-'1D'!$G6)^2+('1D'!$H$3-'1D'!$H6)^2)</f>
        <v>171.28258457543046</v>
      </c>
      <c r="C5">
        <f ca="1">SQRT(('1D'!$G$4-'1D'!$G6)^2+('1D'!$H$4-'1D'!$H6)^2)</f>
        <v>93.258280863670578</v>
      </c>
      <c r="D5">
        <f ca="1">SQRT(('1D'!$G$5-'1D'!$G6)^2+('1D'!$H$5-'1D'!$H6)^2)</f>
        <v>123.41359723410238</v>
      </c>
      <c r="E5">
        <f ca="1">SQRT(('1D'!$G$6-'1D'!$G6)^2+('1D'!$H$6-'1D'!$H6)^2)</f>
        <v>0</v>
      </c>
      <c r="F5">
        <f ca="1">SQRT(('1D'!$G$7-'1D'!$G6)^2+('1D'!$H$7-'1D'!$H6)^2)</f>
        <v>145.03074254322129</v>
      </c>
      <c r="G5">
        <f ca="1">SQRT(('1D'!$G$8-'1D'!$G6)^2+('1D'!$H$8-'1D'!$H6)^2)</f>
        <v>118.89409910897014</v>
      </c>
      <c r="H5">
        <f ca="1">SQRT(('1D'!$G$9-'1D'!$G6)^2+('1D'!$H$9-'1D'!$H6)^2)</f>
        <v>188.53254824719156</v>
      </c>
      <c r="I5">
        <f ca="1">SQRT(('1D'!$G$10-'1D'!$G6)^2+('1D'!$H$10-'1D'!$H6)^2)</f>
        <v>96.995325787114737</v>
      </c>
      <c r="J5">
        <f ca="1">SQRT(('1D'!$G$11-'1D'!$G6)^2+('1D'!$H$11-'1D'!$H6)^2)</f>
        <v>188.7104889160579</v>
      </c>
      <c r="K5">
        <f ca="1">SQRT(('1D'!$G$12-'1D'!$G6)^2+('1D'!$H$12-'1D'!$H6)^2)</f>
        <v>183.88479759348769</v>
      </c>
      <c r="L5">
        <f ca="1">SQRT(('1D'!$G$13-'1D'!$G6)^2+('1D'!$H$13-'1D'!$H6)^2)</f>
        <v>187.5767794050098</v>
      </c>
      <c r="M5">
        <f ca="1">SQRT(('1D'!$G$14-'1D'!$G6)^2+('1D'!$H$14-'1D'!$H6)^2)</f>
        <v>54.673582667953099</v>
      </c>
      <c r="N5">
        <f ca="1">SQRT(('1D'!$G$15-'1D'!$G6)^2+('1D'!$H$15-'1D'!$H6)^2)</f>
        <v>113.73550720993694</v>
      </c>
    </row>
    <row r="6" spans="1:14" x14ac:dyDescent="0.25">
      <c r="A6">
        <f ca="1">SQRT(('1D'!$G$2-'1D'!$G7)^2+('1D'!$H$2-'1D'!$H7)^2)</f>
        <v>110.2817046083091</v>
      </c>
      <c r="B6">
        <f ca="1">SQRT(('1D'!$G$3-'1D'!$G7)^2+('1D'!$H$3-'1D'!$H7)^2)</f>
        <v>117.82787977122226</v>
      </c>
      <c r="C6">
        <f ca="1">SQRT(('1D'!$G$4-'1D'!$G7)^2+('1D'!$H$4-'1D'!$H7)^2)</f>
        <v>170.10828822047171</v>
      </c>
      <c r="D6">
        <f ca="1">SQRT(('1D'!$G$5-'1D'!$G7)^2+('1D'!$H$5-'1D'!$H7)^2)</f>
        <v>160.99712516831113</v>
      </c>
      <c r="E6">
        <f ca="1">SQRT(('1D'!$G$6-'1D'!$G7)^2+('1D'!$H$6-'1D'!$H7)^2)</f>
        <v>145.03074254322129</v>
      </c>
      <c r="F6">
        <f ca="1">SQRT(('1D'!$G$7-'1D'!$G7)^2+('1D'!$H$7-'1D'!$H7)^2)</f>
        <v>0</v>
      </c>
      <c r="G6">
        <f ca="1">SQRT(('1D'!$G$8-'1D'!$G7)^2+('1D'!$H$8-'1D'!$H7)^2)</f>
        <v>155.55924181232891</v>
      </c>
      <c r="H6">
        <f ca="1">SQRT(('1D'!$G$9-'1D'!$G7)^2+('1D'!$H$9-'1D'!$H7)^2)</f>
        <v>161.393802556851</v>
      </c>
      <c r="I6">
        <f ca="1">SQRT(('1D'!$G$10-'1D'!$G7)^2+('1D'!$H$10-'1D'!$H7)^2)</f>
        <v>180.88689780779248</v>
      </c>
      <c r="J6">
        <f ca="1">SQRT(('1D'!$G$11-'1D'!$G7)^2+('1D'!$H$11-'1D'!$H7)^2)</f>
        <v>84.422788722632589</v>
      </c>
      <c r="K6">
        <f ca="1">SQRT(('1D'!$G$12-'1D'!$G7)^2+('1D'!$H$12-'1D'!$H7)^2)</f>
        <v>236.77915283605356</v>
      </c>
      <c r="L6">
        <f ca="1">SQRT(('1D'!$G$13-'1D'!$G7)^2+('1D'!$H$13-'1D'!$H7)^2)</f>
        <v>128.83505635642743</v>
      </c>
      <c r="M6">
        <f ca="1">SQRT(('1D'!$G$14-'1D'!$G7)^2+('1D'!$H$14-'1D'!$H7)^2)</f>
        <v>163.26639818864305</v>
      </c>
      <c r="N6">
        <f ca="1">SQRT(('1D'!$G$15-'1D'!$G7)^2+('1D'!$H$15-'1D'!$H7)^2)</f>
        <v>110.2817046083091</v>
      </c>
    </row>
    <row r="7" spans="1:14" x14ac:dyDescent="0.25">
      <c r="A7">
        <f ca="1">SQRT(('1D'!$G$2-'1D'!$G8)^2+('1D'!$H$2-'1D'!$H8)^2)</f>
        <v>46.315593045971035</v>
      </c>
      <c r="B7">
        <f ca="1">SQRT(('1D'!$G$3-'1D'!$G8)^2+('1D'!$H$3-'1D'!$H8)^2)</f>
        <v>88.042425577119275</v>
      </c>
      <c r="C7">
        <f ca="1">SQRT(('1D'!$G$4-'1D'!$G8)^2+('1D'!$H$4-'1D'!$H8)^2)</f>
        <v>40.139655462259569</v>
      </c>
      <c r="D7">
        <f ca="1">SQRT(('1D'!$G$5-'1D'!$G8)^2+('1D'!$H$5-'1D'!$H8)^2)</f>
        <v>5.8442513782876464</v>
      </c>
      <c r="E7">
        <f ca="1">SQRT(('1D'!$G$6-'1D'!$G8)^2+('1D'!$H$6-'1D'!$H8)^2)</f>
        <v>118.89409910897014</v>
      </c>
      <c r="F7">
        <f ca="1">SQRT(('1D'!$G$7-'1D'!$G8)^2+('1D'!$H$7-'1D'!$H8)^2)</f>
        <v>155.55924181232891</v>
      </c>
      <c r="G7">
        <f ca="1">SQRT(('1D'!$G$8-'1D'!$G8)^2+('1D'!$H$8-'1D'!$H8)^2)</f>
        <v>0</v>
      </c>
      <c r="H7">
        <f ca="1">SQRT(('1D'!$G$9-'1D'!$G8)^2+('1D'!$H$9-'1D'!$H8)^2)</f>
        <v>80.353076280300058</v>
      </c>
      <c r="I7">
        <f ca="1">SQRT(('1D'!$G$10-'1D'!$G8)^2+('1D'!$H$10-'1D'!$H8)^2)</f>
        <v>48.411545298728434</v>
      </c>
      <c r="J7">
        <f ca="1">SQRT(('1D'!$G$11-'1D'!$G8)^2+('1D'!$H$11-'1D'!$H8)^2)</f>
        <v>136.76185632802992</v>
      </c>
      <c r="K7">
        <f ca="1">SQRT(('1D'!$G$12-'1D'!$G8)^2+('1D'!$H$12-'1D'!$H8)^2)</f>
        <v>82.604607451011944</v>
      </c>
      <c r="L7">
        <f ca="1">SQRT(('1D'!$G$13-'1D'!$G8)^2+('1D'!$H$13-'1D'!$H8)^2)</f>
        <v>100.03251069046685</v>
      </c>
      <c r="M7">
        <f ca="1">SQRT(('1D'!$G$14-'1D'!$G8)^2+('1D'!$H$14-'1D'!$H8)^2)</f>
        <v>75.21525871584339</v>
      </c>
      <c r="N7">
        <f ca="1">SQRT(('1D'!$G$15-'1D'!$G8)^2+('1D'!$H$15-'1D'!$H8)^2)</f>
        <v>46.315593045971035</v>
      </c>
    </row>
    <row r="8" spans="1:14" x14ac:dyDescent="0.25">
      <c r="A8">
        <f ca="1">SQRT(('1D'!$G$2-'1D'!$G9)^2+('1D'!$H$2-'1D'!$H9)^2)</f>
        <v>77.173633014268049</v>
      </c>
      <c r="B8">
        <f ca="1">SQRT(('1D'!$G$3-'1D'!$G9)^2+('1D'!$H$3-'1D'!$H9)^2)</f>
        <v>45.115306113879839</v>
      </c>
      <c r="C8">
        <f ca="1">SQRT(('1D'!$G$4-'1D'!$G9)^2+('1D'!$H$4-'1D'!$H9)^2)</f>
        <v>120.43134500840746</v>
      </c>
      <c r="D8">
        <f ca="1">SQRT(('1D'!$G$5-'1D'!$G9)^2+('1D'!$H$5-'1D'!$H9)^2)</f>
        <v>79.418721617095144</v>
      </c>
      <c r="E8">
        <f ca="1">SQRT(('1D'!$G$6-'1D'!$G9)^2+('1D'!$H$6-'1D'!$H9)^2)</f>
        <v>188.53254824719156</v>
      </c>
      <c r="F8">
        <f ca="1">SQRT(('1D'!$G$7-'1D'!$G9)^2+('1D'!$H$7-'1D'!$H9)^2)</f>
        <v>161.393802556851</v>
      </c>
      <c r="G8">
        <f ca="1">SQRT(('1D'!$G$8-'1D'!$G9)^2+('1D'!$H$8-'1D'!$H9)^2)</f>
        <v>80.353076280300058</v>
      </c>
      <c r="H8">
        <f ca="1">SQRT(('1D'!$G$9-'1D'!$G9)^2+('1D'!$H$9-'1D'!$H9)^2)</f>
        <v>0</v>
      </c>
      <c r="I8">
        <f ca="1">SQRT(('1D'!$G$10-'1D'!$G9)^2+('1D'!$H$10-'1D'!$H9)^2)</f>
        <v>127.91541897307714</v>
      </c>
      <c r="J8">
        <f ca="1">SQRT(('1D'!$G$11-'1D'!$G9)^2+('1D'!$H$11-'1D'!$H9)^2)</f>
        <v>100.30206521989342</v>
      </c>
      <c r="K8">
        <f ca="1">SQRT(('1D'!$G$12-'1D'!$G9)^2+('1D'!$H$12-'1D'!$H9)^2)</f>
        <v>112.83301414141016</v>
      </c>
      <c r="L8">
        <f ca="1">SQRT(('1D'!$G$13-'1D'!$G9)^2+('1D'!$H$13-'1D'!$H9)^2)</f>
        <v>41.929802330525639</v>
      </c>
      <c r="M8">
        <f ca="1">SQRT(('1D'!$G$14-'1D'!$G9)^2+('1D'!$H$14-'1D'!$H9)^2)</f>
        <v>153.55193234122569</v>
      </c>
      <c r="N8">
        <f ca="1">SQRT(('1D'!$G$15-'1D'!$G9)^2+('1D'!$H$15-'1D'!$H9)^2)</f>
        <v>77.173633014268049</v>
      </c>
    </row>
    <row r="9" spans="1:14" x14ac:dyDescent="0.25">
      <c r="A9">
        <f ca="1">SQRT(('1D'!$G$2-'1D'!$G10)^2+('1D'!$H$2-'1D'!$H10)^2)</f>
        <v>83.806501387173441</v>
      </c>
      <c r="B9">
        <f ca="1">SQRT(('1D'!$G$3-'1D'!$G10)^2+('1D'!$H$3-'1D'!$H10)^2)</f>
        <v>135.07377417434535</v>
      </c>
      <c r="C9">
        <f ca="1">SQRT(('1D'!$G$4-'1D'!$G10)^2+('1D'!$H$4-'1D'!$H10)^2)</f>
        <v>11.142166421421576</v>
      </c>
      <c r="D9">
        <f ca="1">SQRT(('1D'!$G$5-'1D'!$G10)^2+('1D'!$H$5-'1D'!$H10)^2)</f>
        <v>48.526400577349051</v>
      </c>
      <c r="E9">
        <f ca="1">SQRT(('1D'!$G$6-'1D'!$G10)^2+('1D'!$H$6-'1D'!$H10)^2)</f>
        <v>96.995325787114737</v>
      </c>
      <c r="F9">
        <f ca="1">SQRT(('1D'!$G$7-'1D'!$G10)^2+('1D'!$H$7-'1D'!$H10)^2)</f>
        <v>180.88689780779248</v>
      </c>
      <c r="G9">
        <f ca="1">SQRT(('1D'!$G$8-'1D'!$G10)^2+('1D'!$H$8-'1D'!$H10)^2)</f>
        <v>48.411545298728434</v>
      </c>
      <c r="H9">
        <f ca="1">SQRT(('1D'!$G$9-'1D'!$G10)^2+('1D'!$H$9-'1D'!$H10)^2)</f>
        <v>127.91541897307714</v>
      </c>
      <c r="I9">
        <f ca="1">SQRT(('1D'!$G$10-'1D'!$G10)^2+('1D'!$H$10-'1D'!$H10)^2)</f>
        <v>0</v>
      </c>
      <c r="J9">
        <f ca="1">SQRT(('1D'!$G$11-'1D'!$G10)^2+('1D'!$H$11-'1D'!$H10)^2)</f>
        <v>179.30891928134892</v>
      </c>
      <c r="K9">
        <f ca="1">SQRT(('1D'!$G$12-'1D'!$G10)^2+('1D'!$H$12-'1D'!$H10)^2)</f>
        <v>87.236847220523359</v>
      </c>
      <c r="L9">
        <f ca="1">SQRT(('1D'!$G$13-'1D'!$G10)^2+('1D'!$H$13-'1D'!$H10)^2)</f>
        <v>147.92368343233295</v>
      </c>
      <c r="M9">
        <f ca="1">SQRT(('1D'!$G$14-'1D'!$G10)^2+('1D'!$H$14-'1D'!$H10)^2)</f>
        <v>42.779450461207318</v>
      </c>
      <c r="N9">
        <f ca="1">SQRT(('1D'!$G$15-'1D'!$G10)^2+('1D'!$H$15-'1D'!$H10)^2)</f>
        <v>83.806501387173441</v>
      </c>
    </row>
    <row r="10" spans="1:14" x14ac:dyDescent="0.25">
      <c r="A10">
        <f ca="1">SQRT(('1D'!$G$2-'1D'!$G11)^2+('1D'!$H$2-'1D'!$H11)^2)</f>
        <v>95.660694780568051</v>
      </c>
      <c r="B10">
        <f ca="1">SQRT(('1D'!$G$3-'1D'!$G11)^2+('1D'!$H$3-'1D'!$H11)^2)</f>
        <v>57.458995019420513</v>
      </c>
      <c r="C10">
        <f ca="1">SQRT(('1D'!$G$4-'1D'!$G11)^2+('1D'!$H$4-'1D'!$H11)^2)</f>
        <v>168.46554560323057</v>
      </c>
      <c r="D10">
        <f ca="1">SQRT(('1D'!$G$5-'1D'!$G11)^2+('1D'!$H$5-'1D'!$H11)^2)</f>
        <v>140.22350757753756</v>
      </c>
      <c r="E10">
        <f ca="1">SQRT(('1D'!$G$6-'1D'!$G11)^2+('1D'!$H$6-'1D'!$H11)^2)</f>
        <v>188.7104889160579</v>
      </c>
      <c r="F10">
        <f ca="1">SQRT(('1D'!$G$7-'1D'!$G11)^2+('1D'!$H$7-'1D'!$H11)^2)</f>
        <v>84.422788722632589</v>
      </c>
      <c r="G10">
        <f ca="1">SQRT(('1D'!$G$8-'1D'!$G11)^2+('1D'!$H$8-'1D'!$H11)^2)</f>
        <v>136.76185632802992</v>
      </c>
      <c r="H10">
        <f ca="1">SQRT(('1D'!$G$9-'1D'!$G11)^2+('1D'!$H$9-'1D'!$H11)^2)</f>
        <v>100.30206521989342</v>
      </c>
      <c r="I10">
        <f ca="1">SQRT(('1D'!$G$10-'1D'!$G11)^2+('1D'!$H$10-'1D'!$H11)^2)</f>
        <v>179.30891928134892</v>
      </c>
      <c r="J10">
        <f ca="1">SQRT(('1D'!$G$11-'1D'!$G11)^2+('1D'!$H$11-'1D'!$H11)^2)</f>
        <v>0</v>
      </c>
      <c r="K10">
        <f ca="1">SQRT(('1D'!$G$12-'1D'!$G11)^2+('1D'!$H$12-'1D'!$H11)^2)</f>
        <v>203.19729554135918</v>
      </c>
      <c r="L10">
        <f ca="1">SQRT(('1D'!$G$13-'1D'!$G11)^2+('1D'!$H$13-'1D'!$H11)^2)</f>
        <v>59.005762310276999</v>
      </c>
      <c r="M10">
        <f ca="1">SQRT(('1D'!$G$14-'1D'!$G11)^2+('1D'!$H$14-'1D'!$H11)^2)</f>
        <v>181.73670119433027</v>
      </c>
      <c r="N10">
        <f ca="1">SQRT(('1D'!$G$15-'1D'!$G11)^2+('1D'!$H$15-'1D'!$H11)^2)</f>
        <v>95.660694780568051</v>
      </c>
    </row>
    <row r="11" spans="1:14" x14ac:dyDescent="0.25">
      <c r="A11">
        <f ca="1">SQRT(('1D'!$G$2-'1D'!$G12)^2+('1D'!$H$2-'1D'!$H12)^2)</f>
        <v>126.49912837112814</v>
      </c>
      <c r="B11">
        <f ca="1">SQRT(('1D'!$G$3-'1D'!$G12)^2+('1D'!$H$3-'1D'!$H12)^2)</f>
        <v>146.51197879925351</v>
      </c>
      <c r="C11">
        <f ca="1">SQRT(('1D'!$G$4-'1D'!$G12)^2+('1D'!$H$4-'1D'!$H12)^2)</f>
        <v>90.883693173178571</v>
      </c>
      <c r="D11">
        <f ca="1">SQRT(('1D'!$G$5-'1D'!$G12)^2+('1D'!$H$5-'1D'!$H12)^2)</f>
        <v>76.835930484649495</v>
      </c>
      <c r="E11">
        <f ca="1">SQRT(('1D'!$G$6-'1D'!$G12)^2+('1D'!$H$6-'1D'!$H12)^2)</f>
        <v>183.88479759348769</v>
      </c>
      <c r="F11">
        <f ca="1">SQRT(('1D'!$G$7-'1D'!$G12)^2+('1D'!$H$7-'1D'!$H12)^2)</f>
        <v>236.77915283605356</v>
      </c>
      <c r="G11">
        <f ca="1">SQRT(('1D'!$G$8-'1D'!$G12)^2+('1D'!$H$8-'1D'!$H12)^2)</f>
        <v>82.604607451011944</v>
      </c>
      <c r="H11">
        <f ca="1">SQRT(('1D'!$G$9-'1D'!$G12)^2+('1D'!$H$9-'1D'!$H12)^2)</f>
        <v>112.83301414141016</v>
      </c>
      <c r="I11">
        <f ca="1">SQRT(('1D'!$G$10-'1D'!$G12)^2+('1D'!$H$10-'1D'!$H12)^2)</f>
        <v>87.236847220523359</v>
      </c>
      <c r="J11">
        <f ca="1">SQRT(('1D'!$G$11-'1D'!$G12)^2+('1D'!$H$11-'1D'!$H12)^2)</f>
        <v>203.19729554135918</v>
      </c>
      <c r="K11">
        <f ca="1">SQRT(('1D'!$G$12-'1D'!$G12)^2+('1D'!$H$12-'1D'!$H12)^2)</f>
        <v>0</v>
      </c>
      <c r="L11">
        <f ca="1">SQRT(('1D'!$G$13-'1D'!$G12)^2+('1D'!$H$13-'1D'!$H12)^2)</f>
        <v>151.25181916454096</v>
      </c>
      <c r="M11">
        <f ca="1">SQRT(('1D'!$G$14-'1D'!$G12)^2+('1D'!$H$14-'1D'!$H12)^2)</f>
        <v>130.01373625877136</v>
      </c>
      <c r="N11">
        <f ca="1">SQRT(('1D'!$G$15-'1D'!$G12)^2+('1D'!$H$15-'1D'!$H12)^2)</f>
        <v>126.49912837112814</v>
      </c>
    </row>
    <row r="12" spans="1:14" x14ac:dyDescent="0.25">
      <c r="A12">
        <f ca="1">SQRT(('1D'!$G$2-'1D'!$G13)^2+('1D'!$H$2-'1D'!$H13)^2)</f>
        <v>75.09262843466432</v>
      </c>
      <c r="B12">
        <f ca="1">SQRT(('1D'!$G$3-'1D'!$G13)^2+('1D'!$H$3-'1D'!$H13)^2)</f>
        <v>16.376208098188201</v>
      </c>
      <c r="C12">
        <f ca="1">SQRT(('1D'!$G$4-'1D'!$G13)^2+('1D'!$H$4-'1D'!$H13)^2)</f>
        <v>138.44210020460625</v>
      </c>
      <c r="D12">
        <f ca="1">SQRT(('1D'!$G$5-'1D'!$G13)^2+('1D'!$H$5-'1D'!$H13)^2)</f>
        <v>101.46487187409872</v>
      </c>
      <c r="E12">
        <f ca="1">SQRT(('1D'!$G$6-'1D'!$G13)^2+('1D'!$H$6-'1D'!$H13)^2)</f>
        <v>187.5767794050098</v>
      </c>
      <c r="F12">
        <f ca="1">SQRT(('1D'!$G$7-'1D'!$G13)^2+('1D'!$H$7-'1D'!$H13)^2)</f>
        <v>128.83505635642743</v>
      </c>
      <c r="G12">
        <f ca="1">SQRT(('1D'!$G$8-'1D'!$G13)^2+('1D'!$H$8-'1D'!$H13)^2)</f>
        <v>100.03251069046685</v>
      </c>
      <c r="H12">
        <f ca="1">SQRT(('1D'!$G$9-'1D'!$G13)^2+('1D'!$H$9-'1D'!$H13)^2)</f>
        <v>41.929802330525639</v>
      </c>
      <c r="I12">
        <f ca="1">SQRT(('1D'!$G$10-'1D'!$G13)^2+('1D'!$H$10-'1D'!$H13)^2)</f>
        <v>147.92368343233295</v>
      </c>
      <c r="J12">
        <f ca="1">SQRT(('1D'!$G$11-'1D'!$G13)^2+('1D'!$H$11-'1D'!$H13)^2)</f>
        <v>59.005762310276999</v>
      </c>
      <c r="K12">
        <f ca="1">SQRT(('1D'!$G$12-'1D'!$G13)^2+('1D'!$H$12-'1D'!$H13)^2)</f>
        <v>151.25181916454096</v>
      </c>
      <c r="L12">
        <f ca="1">SQRT(('1D'!$G$13-'1D'!$G13)^2+('1D'!$H$13-'1D'!$H13)^2)</f>
        <v>0</v>
      </c>
      <c r="M12">
        <f ca="1">SQRT(('1D'!$G$14-'1D'!$G13)^2+('1D'!$H$14-'1D'!$H13)^2)</f>
        <v>163.68094752350132</v>
      </c>
      <c r="N12">
        <f ca="1">SQRT(('1D'!$G$15-'1D'!$G13)^2+('1D'!$H$15-'1D'!$H13)^2)</f>
        <v>75.09262843466432</v>
      </c>
    </row>
    <row r="13" spans="1:14" x14ac:dyDescent="0.25">
      <c r="A13">
        <f ca="1">SQRT(('1D'!$G$2-'1D'!$G14)^2+('1D'!$H$2-'1D'!$H14)^2)</f>
        <v>89.929661895725658</v>
      </c>
      <c r="B13">
        <f ca="1">SQRT(('1D'!$G$3-'1D'!$G14)^2+('1D'!$H$3-'1D'!$H14)^2)</f>
        <v>148.5787001010539</v>
      </c>
      <c r="C13">
        <f ca="1">SQRT(('1D'!$G$4-'1D'!$G14)^2+('1D'!$H$4-'1D'!$H14)^2)</f>
        <v>41.040576578632084</v>
      </c>
      <c r="D13">
        <f ca="1">SQRT(('1D'!$G$5-'1D'!$G14)^2+('1D'!$H$5-'1D'!$H14)^2)</f>
        <v>78.279301770107054</v>
      </c>
      <c r="E13">
        <f ca="1">SQRT(('1D'!$G$6-'1D'!$G14)^2+('1D'!$H$6-'1D'!$H14)^2)</f>
        <v>54.673582667953099</v>
      </c>
      <c r="F13">
        <f ca="1">SQRT(('1D'!$G$7-'1D'!$G14)^2+('1D'!$H$7-'1D'!$H14)^2)</f>
        <v>163.26639818864305</v>
      </c>
      <c r="G13">
        <f ca="1">SQRT(('1D'!$G$8-'1D'!$G14)^2+('1D'!$H$8-'1D'!$H14)^2)</f>
        <v>75.21525871584339</v>
      </c>
      <c r="H13">
        <f ca="1">SQRT(('1D'!$G$9-'1D'!$G14)^2+('1D'!$H$9-'1D'!$H14)^2)</f>
        <v>153.55193234122569</v>
      </c>
      <c r="I13">
        <f ca="1">SQRT(('1D'!$G$10-'1D'!$G14)^2+('1D'!$H$10-'1D'!$H14)^2)</f>
        <v>42.779450461207318</v>
      </c>
      <c r="J13">
        <f ca="1">SQRT(('1D'!$G$11-'1D'!$G14)^2+('1D'!$H$11-'1D'!$H14)^2)</f>
        <v>181.73670119433027</v>
      </c>
      <c r="K13">
        <f ca="1">SQRT(('1D'!$G$12-'1D'!$G14)^2+('1D'!$H$12-'1D'!$H14)^2)</f>
        <v>130.01373625877136</v>
      </c>
      <c r="L13">
        <f ca="1">SQRT(('1D'!$G$13-'1D'!$G14)^2+('1D'!$H$13-'1D'!$H14)^2)</f>
        <v>163.68094752350132</v>
      </c>
      <c r="M13">
        <f ca="1">SQRT(('1D'!$G$14-'1D'!$G14)^2+('1D'!$H$14-'1D'!$H14)^2)</f>
        <v>0</v>
      </c>
      <c r="N13">
        <f ca="1">SQRT(('1D'!$G$15-'1D'!$G14)^2+('1D'!$H$15-'1D'!$H14)^2)</f>
        <v>89.929661895725658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59.301622431177549</v>
      </c>
      <c r="C14">
        <f ca="1">SQRT(('1D'!$G$4-'1D'!$G15)^2+('1D'!$H$4-'1D'!$H15)^2)</f>
        <v>72.871600067572501</v>
      </c>
      <c r="D14">
        <f ca="1">SQRT(('1D'!$G$5-'1D'!$G15)^2+('1D'!$H$5-'1D'!$H15)^2)</f>
        <v>51.361029972622482</v>
      </c>
      <c r="E14">
        <f ca="1">SQRT(('1D'!$G$6-'1D'!$G15)^2+('1D'!$H$6-'1D'!$H15)^2)</f>
        <v>113.73550720993694</v>
      </c>
      <c r="F14">
        <f ca="1">SQRT(('1D'!$G$7-'1D'!$G15)^2+('1D'!$H$7-'1D'!$H15)^2)</f>
        <v>110.2817046083091</v>
      </c>
      <c r="G14">
        <f ca="1">SQRT(('1D'!$G$8-'1D'!$G15)^2+('1D'!$H$8-'1D'!$H15)^2)</f>
        <v>46.315593045971035</v>
      </c>
      <c r="H14">
        <f ca="1">SQRT(('1D'!$G$9-'1D'!$G15)^2+('1D'!$H$9-'1D'!$H15)^2)</f>
        <v>77.173633014268049</v>
      </c>
      <c r="I14">
        <f ca="1">SQRT(('1D'!$G$10-'1D'!$G15)^2+('1D'!$H$10-'1D'!$H15)^2)</f>
        <v>83.806501387173441</v>
      </c>
      <c r="J14">
        <f ca="1">SQRT(('1D'!$G$11-'1D'!$G15)^2+('1D'!$H$11-'1D'!$H15)^2)</f>
        <v>95.660694780568051</v>
      </c>
      <c r="K14">
        <f ca="1">SQRT(('1D'!$G$12-'1D'!$G15)^2+('1D'!$H$12-'1D'!$H15)^2)</f>
        <v>126.49912837112814</v>
      </c>
      <c r="L14">
        <f ca="1">SQRT(('1D'!$G$13-'1D'!$G15)^2+('1D'!$H$13-'1D'!$H15)^2)</f>
        <v>75.09262843466432</v>
      </c>
      <c r="M14">
        <f ca="1">SQRT(('1D'!$G$14-'1D'!$G15)^2+('1D'!$H$14-'1D'!$H15)^2)</f>
        <v>89.929661895725658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0.74127028038971932</v>
      </c>
      <c r="C1">
        <f ca="1">Distances!C1/80</f>
        <v>0.91089500084465624</v>
      </c>
      <c r="D1">
        <f ca="1">Distances!D1/80</f>
        <v>0.64201287465778101</v>
      </c>
      <c r="E1">
        <f ca="1">Distances!F1/80</f>
        <v>1.3785213076038638</v>
      </c>
      <c r="F1">
        <f ca="1">Distances!G1/80</f>
        <v>0.57894491307463791</v>
      </c>
      <c r="G1">
        <f ca="1">Distances!G1/80</f>
        <v>0.57894491307463791</v>
      </c>
      <c r="H1">
        <f ca="1">Distances!H1/80</f>
        <v>0.96467041267835063</v>
      </c>
      <c r="I1">
        <f ca="1">Distances!I1/80</f>
        <v>1.0475812673396681</v>
      </c>
      <c r="J1">
        <f ca="1">Distances!J1/80</f>
        <v>1.1957586847571007</v>
      </c>
      <c r="K1">
        <f ca="1">Distances!K1/80</f>
        <v>1.5812391046391017</v>
      </c>
      <c r="L1">
        <f ca="1">Distances!L1/80</f>
        <v>0.93865785543330404</v>
      </c>
      <c r="M1">
        <f ca="1">Distances!M1/80</f>
        <v>1.1241207736965708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0.74127028038971932</v>
      </c>
      <c r="B2">
        <f ca="1">Distances!B2/80</f>
        <v>0</v>
      </c>
      <c r="C2">
        <f ca="1">Distances!C2/80</f>
        <v>1.5649136923196973</v>
      </c>
      <c r="D2">
        <f ca="1">Distances!D2/80</f>
        <v>1.1268855525902133</v>
      </c>
      <c r="E2">
        <f ca="1">Distances!E2/80</f>
        <v>2.141032307192881</v>
      </c>
      <c r="F2">
        <f ca="1">Distances!F2/80</f>
        <v>1.4728484971402782</v>
      </c>
      <c r="G2">
        <f ca="1">Distances!G2/80</f>
        <v>1.1005303197139908</v>
      </c>
      <c r="H2">
        <f ca="1">Distances!H2/80</f>
        <v>0.56394132642349803</v>
      </c>
      <c r="I2">
        <f ca="1">Distances!I2/80</f>
        <v>1.6884221771793169</v>
      </c>
      <c r="J2">
        <f ca="1">Distances!J2/80</f>
        <v>0.71823743774275639</v>
      </c>
      <c r="K2">
        <f ca="1">Distances!K2/80</f>
        <v>1.831399734990669</v>
      </c>
      <c r="L2">
        <f ca="1">Distances!L2/80</f>
        <v>0.20470260122735251</v>
      </c>
      <c r="M2">
        <f ca="1">Distances!M2/80</f>
        <v>1.8572337512631738</v>
      </c>
      <c r="N2">
        <f ca="1">Distances!N2/80</f>
        <v>0.74127028038971932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0.91089500084465624</v>
      </c>
      <c r="B3">
        <f ca="1">Distances!B3/80</f>
        <v>1.5649136923196973</v>
      </c>
      <c r="C3">
        <f ca="1">Distances!C3/80</f>
        <v>0</v>
      </c>
      <c r="D3">
        <f ca="1">Distances!D3/80</f>
        <v>0.51624117906874334</v>
      </c>
      <c r="E3">
        <f ca="1">Distances!E3/80</f>
        <v>1.1657285107958821</v>
      </c>
      <c r="F3">
        <f ca="1">Distances!F3/80</f>
        <v>2.1263536027558962</v>
      </c>
      <c r="G3">
        <f ca="1">Distances!G3/80</f>
        <v>0.50174569327824459</v>
      </c>
      <c r="H3">
        <f ca="1">Distances!H3/80</f>
        <v>1.5053918126050934</v>
      </c>
      <c r="I3">
        <f ca="1">Distances!I3/80</f>
        <v>0.13927708026776969</v>
      </c>
      <c r="J3">
        <f ca="1">Distances!J3/80</f>
        <v>2.1058193200403821</v>
      </c>
      <c r="K3">
        <f ca="1">Distances!K3/80</f>
        <v>1.1360461646647322</v>
      </c>
      <c r="L3">
        <f ca="1">Distances!L3/80</f>
        <v>1.7305262525575782</v>
      </c>
      <c r="M3">
        <f ca="1">Distances!M3/80</f>
        <v>0.51300720723290105</v>
      </c>
      <c r="N3">
        <f ca="1">Distances!N3/80</f>
        <v>0.91089500084465624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0.64201287465778101</v>
      </c>
      <c r="B4">
        <f ca="1">Distances!B4/80</f>
        <v>1.1268855525902133</v>
      </c>
      <c r="C4">
        <f ca="1">Distances!C4/80</f>
        <v>0.51624117906874334</v>
      </c>
      <c r="D4">
        <f ca="1">Distances!D4/80</f>
        <v>0</v>
      </c>
      <c r="E4">
        <f ca="1">Distances!E4/80</f>
        <v>1.5426699654262799</v>
      </c>
      <c r="F4">
        <f ca="1">Distances!F4/80</f>
        <v>2.0124640646038889</v>
      </c>
      <c r="G4">
        <f ca="1">Distances!G4/80</f>
        <v>7.3053142228595574E-2</v>
      </c>
      <c r="H4">
        <f ca="1">Distances!H4/80</f>
        <v>0.99273402021368928</v>
      </c>
      <c r="I4">
        <f ca="1">Distances!I4/80</f>
        <v>0.60658000721686312</v>
      </c>
      <c r="J4">
        <f ca="1">Distances!J4/80</f>
        <v>1.7527938447192195</v>
      </c>
      <c r="K4">
        <f ca="1">Distances!K4/80</f>
        <v>0.96044913105811869</v>
      </c>
      <c r="L4">
        <f ca="1">Distances!L4/80</f>
        <v>1.2683108984262339</v>
      </c>
      <c r="M4">
        <f ca="1">Distances!M4/80</f>
        <v>0.97849127212633813</v>
      </c>
      <c r="N4">
        <f ca="1">Distances!N4/80</f>
        <v>0.64201287465778101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1.4216938401242118</v>
      </c>
      <c r="B5">
        <f ca="1">Distances!B5/80</f>
        <v>2.141032307192881</v>
      </c>
      <c r="C5">
        <f ca="1">Distances!C5/80</f>
        <v>1.1657285107958821</v>
      </c>
      <c r="D5">
        <f ca="1">Distances!D5/80</f>
        <v>1.5426699654262799</v>
      </c>
      <c r="E5">
        <f ca="1">Distances!E5/80</f>
        <v>0</v>
      </c>
      <c r="F5">
        <f ca="1">Distances!F5/80</f>
        <v>1.8128842817902662</v>
      </c>
      <c r="G5">
        <f ca="1">Distances!G5/80</f>
        <v>1.4861762388621267</v>
      </c>
      <c r="H5">
        <f ca="1">Distances!H5/80</f>
        <v>2.3566568530898944</v>
      </c>
      <c r="I5">
        <f ca="1">Distances!I5/80</f>
        <v>1.2124415723389341</v>
      </c>
      <c r="J5">
        <f ca="1">Distances!J5/80</f>
        <v>2.3588811114507235</v>
      </c>
      <c r="K5">
        <f ca="1">Distances!K5/80</f>
        <v>2.2985599699185961</v>
      </c>
      <c r="L5">
        <f ca="1">Distances!L5/80</f>
        <v>2.3447097425626224</v>
      </c>
      <c r="M5">
        <f ca="1">Distances!M5/80</f>
        <v>0.68341978334941378</v>
      </c>
      <c r="N5">
        <f ca="1">Distances!N5/80</f>
        <v>1.4216938401242118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1.3785213076038638</v>
      </c>
      <c r="B6">
        <f ca="1">Distances!B6/80</f>
        <v>1.4728484971402782</v>
      </c>
      <c r="C6">
        <f ca="1">Distances!C6/80</f>
        <v>2.1263536027558962</v>
      </c>
      <c r="D6">
        <f ca="1">Distances!D6/80</f>
        <v>2.0124640646038889</v>
      </c>
      <c r="E6">
        <f ca="1">Distances!E6/80</f>
        <v>1.8128842817902662</v>
      </c>
      <c r="F6">
        <f ca="1">Distances!F6/80</f>
        <v>0</v>
      </c>
      <c r="G6">
        <f ca="1">Distances!G6/80</f>
        <v>1.9444905226541114</v>
      </c>
      <c r="H6">
        <f ca="1">Distances!H6/80</f>
        <v>2.0174225319606376</v>
      </c>
      <c r="I6">
        <f ca="1">Distances!I6/80</f>
        <v>2.261086222597406</v>
      </c>
      <c r="J6">
        <f ca="1">Distances!J6/80</f>
        <v>1.0552848590329074</v>
      </c>
      <c r="K6">
        <f ca="1">Distances!K6/80</f>
        <v>2.9597394104506694</v>
      </c>
      <c r="L6">
        <f ca="1">Distances!L6/80</f>
        <v>1.6104382044553429</v>
      </c>
      <c r="M6">
        <f ca="1">Distances!M6/80</f>
        <v>2.0408299773580381</v>
      </c>
      <c r="N6">
        <f ca="1">Distances!N6/80</f>
        <v>1.3785213076038638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0.57894491307463791</v>
      </c>
      <c r="B7">
        <f ca="1">Distances!B7/80</f>
        <v>1.1005303197139908</v>
      </c>
      <c r="C7">
        <f ca="1">Distances!C7/80</f>
        <v>0.50174569327824459</v>
      </c>
      <c r="D7">
        <f ca="1">Distances!D7/80</f>
        <v>7.3053142228595574E-2</v>
      </c>
      <c r="E7">
        <f ca="1">Distances!E7/80</f>
        <v>1.4861762388621267</v>
      </c>
      <c r="F7">
        <f ca="1">Distances!F7/80</f>
        <v>1.9444905226541114</v>
      </c>
      <c r="G7">
        <f ca="1">Distances!G7/80</f>
        <v>0</v>
      </c>
      <c r="H7">
        <f ca="1">Distances!H7/80</f>
        <v>1.0044134535037508</v>
      </c>
      <c r="I7">
        <f ca="1">Distances!I7/80</f>
        <v>0.60514431623410547</v>
      </c>
      <c r="J7">
        <f ca="1">Distances!J7/80</f>
        <v>1.7095232041003741</v>
      </c>
      <c r="K7">
        <f ca="1">Distances!K7/80</f>
        <v>1.0325575931376494</v>
      </c>
      <c r="L7">
        <f ca="1">Distances!L7/80</f>
        <v>1.2504063836308357</v>
      </c>
      <c r="M7">
        <f ca="1">Distances!M7/80</f>
        <v>0.94019073394804242</v>
      </c>
      <c r="N7">
        <f ca="1">Distances!N7/80</f>
        <v>0.57894491307463791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0.96467041267835063</v>
      </c>
      <c r="B8">
        <f ca="1">Distances!B8/80</f>
        <v>0.56394132642349803</v>
      </c>
      <c r="C8">
        <f ca="1">Distances!C8/80</f>
        <v>1.5053918126050934</v>
      </c>
      <c r="D8">
        <f ca="1">Distances!D8/80</f>
        <v>0.99273402021368928</v>
      </c>
      <c r="E8">
        <f ca="1">Distances!E8/80</f>
        <v>2.3566568530898944</v>
      </c>
      <c r="F8">
        <f ca="1">Distances!F8/80</f>
        <v>2.0174225319606376</v>
      </c>
      <c r="G8">
        <f ca="1">Distances!G8/80</f>
        <v>1.0044134535037508</v>
      </c>
      <c r="H8">
        <f ca="1">Distances!H8/80</f>
        <v>0</v>
      </c>
      <c r="I8">
        <f ca="1">Distances!I8/80</f>
        <v>1.5989427371634641</v>
      </c>
      <c r="J8">
        <f ca="1">Distances!J8/80</f>
        <v>1.2537758152486678</v>
      </c>
      <c r="K8">
        <f ca="1">Distances!K8/80</f>
        <v>1.410412676767627</v>
      </c>
      <c r="L8">
        <f ca="1">Distances!L8/80</f>
        <v>0.52412252913157054</v>
      </c>
      <c r="M8">
        <f ca="1">Distances!M8/80</f>
        <v>1.9193991542653213</v>
      </c>
      <c r="N8">
        <f ca="1">Distances!N8/80</f>
        <v>0.96467041267835063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1.0475812673396681</v>
      </c>
      <c r="B9">
        <f ca="1">Distances!B9/80</f>
        <v>1.6884221771793169</v>
      </c>
      <c r="C9">
        <f ca="1">Distances!C9/80</f>
        <v>0.13927708026776969</v>
      </c>
      <c r="D9">
        <f ca="1">Distances!D9/80</f>
        <v>0.60658000721686312</v>
      </c>
      <c r="E9">
        <f ca="1">Distances!E9/80</f>
        <v>1.2124415723389341</v>
      </c>
      <c r="F9">
        <f ca="1">Distances!F9/80</f>
        <v>2.261086222597406</v>
      </c>
      <c r="G9">
        <f ca="1">Distances!G9/80</f>
        <v>0.60514431623410547</v>
      </c>
      <c r="H9">
        <f ca="1">Distances!H9/80</f>
        <v>1.5989427371634641</v>
      </c>
      <c r="I9">
        <f ca="1">Distances!I9/80</f>
        <v>0</v>
      </c>
      <c r="J9">
        <f ca="1">Distances!J9/80</f>
        <v>2.2413614910168613</v>
      </c>
      <c r="K9">
        <f ca="1">Distances!K9/80</f>
        <v>1.0904605902565421</v>
      </c>
      <c r="L9">
        <f ca="1">Distances!L9/80</f>
        <v>1.849046042904162</v>
      </c>
      <c r="M9">
        <f ca="1">Distances!M9/80</f>
        <v>0.5347431307650915</v>
      </c>
      <c r="N9">
        <f ca="1">Distances!N9/80</f>
        <v>1.0475812673396681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1.1957586847571007</v>
      </c>
      <c r="B10">
        <f ca="1">Distances!B10/80</f>
        <v>0.71823743774275639</v>
      </c>
      <c r="C10">
        <f ca="1">Distances!C10/80</f>
        <v>2.1058193200403821</v>
      </c>
      <c r="D10">
        <f ca="1">Distances!D10/80</f>
        <v>1.7527938447192195</v>
      </c>
      <c r="E10">
        <f ca="1">Distances!E10/80</f>
        <v>2.3588811114507235</v>
      </c>
      <c r="F10">
        <f ca="1">Distances!F10/80</f>
        <v>1.0552848590329074</v>
      </c>
      <c r="G10">
        <f ca="1">Distances!G10/80</f>
        <v>1.7095232041003741</v>
      </c>
      <c r="H10">
        <f ca="1">Distances!H10/80</f>
        <v>1.2537758152486678</v>
      </c>
      <c r="I10">
        <f ca="1">Distances!I10/80</f>
        <v>2.2413614910168613</v>
      </c>
      <c r="J10">
        <f ca="1">Distances!J10/80</f>
        <v>0</v>
      </c>
      <c r="K10">
        <f ca="1">Distances!K10/80</f>
        <v>2.5399661942669898</v>
      </c>
      <c r="L10">
        <f ca="1">Distances!L10/80</f>
        <v>0.73757202887846252</v>
      </c>
      <c r="M10">
        <f ca="1">Distances!M10/80</f>
        <v>2.2717087649291283</v>
      </c>
      <c r="N10">
        <f ca="1">Distances!N10/80</f>
        <v>1.1957586847571007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1.5812391046391017</v>
      </c>
      <c r="B11">
        <f ca="1">Distances!B11/80</f>
        <v>1.831399734990669</v>
      </c>
      <c r="C11">
        <f ca="1">Distances!C11/80</f>
        <v>1.1360461646647322</v>
      </c>
      <c r="D11">
        <f ca="1">Distances!D11/80</f>
        <v>0.96044913105811869</v>
      </c>
      <c r="E11">
        <f ca="1">Distances!E11/80</f>
        <v>2.2985599699185961</v>
      </c>
      <c r="F11">
        <f ca="1">Distances!F11/80</f>
        <v>2.9597394104506694</v>
      </c>
      <c r="G11">
        <f ca="1">Distances!G11/80</f>
        <v>1.0325575931376494</v>
      </c>
      <c r="H11">
        <f ca="1">Distances!H11/80</f>
        <v>1.410412676767627</v>
      </c>
      <c r="I11">
        <f ca="1">Distances!I11/80</f>
        <v>1.0904605902565421</v>
      </c>
      <c r="J11">
        <f ca="1">Distances!J11/80</f>
        <v>2.5399661942669898</v>
      </c>
      <c r="K11">
        <f ca="1">Distances!K11/80</f>
        <v>0</v>
      </c>
      <c r="L11">
        <f ca="1">Distances!L11/80</f>
        <v>1.890647739556762</v>
      </c>
      <c r="M11">
        <f ca="1">Distances!M11/80</f>
        <v>1.625171703234642</v>
      </c>
      <c r="N11">
        <f ca="1">Distances!N11/80</f>
        <v>1.5812391046391017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0.93865785543330404</v>
      </c>
      <c r="B12">
        <f ca="1">Distances!B12/80</f>
        <v>0.20470260122735251</v>
      </c>
      <c r="C12">
        <f ca="1">Distances!C12/80</f>
        <v>1.7305262525575782</v>
      </c>
      <c r="D12">
        <f ca="1">Distances!D12/80</f>
        <v>1.2683108984262339</v>
      </c>
      <c r="E12">
        <f ca="1">Distances!E12/80</f>
        <v>2.3447097425626224</v>
      </c>
      <c r="F12">
        <f ca="1">Distances!F12/80</f>
        <v>1.6104382044553429</v>
      </c>
      <c r="G12">
        <f ca="1">Distances!G12/80</f>
        <v>1.2504063836308357</v>
      </c>
      <c r="H12">
        <f ca="1">Distances!H12/80</f>
        <v>0.52412252913157054</v>
      </c>
      <c r="I12">
        <f ca="1">Distances!I12/80</f>
        <v>1.849046042904162</v>
      </c>
      <c r="J12">
        <f ca="1">Distances!J12/80</f>
        <v>0.73757202887846252</v>
      </c>
      <c r="K12">
        <f ca="1">Distances!K12/80</f>
        <v>1.890647739556762</v>
      </c>
      <c r="L12">
        <f ca="1">Distances!L12/80</f>
        <v>0</v>
      </c>
      <c r="M12">
        <f ca="1">Distances!M12/80</f>
        <v>2.0460118440437665</v>
      </c>
      <c r="N12">
        <f ca="1">Distances!N12/80</f>
        <v>0.93865785543330404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1.1241207736965708</v>
      </c>
      <c r="B13">
        <f ca="1">Distances!B13/80</f>
        <v>1.8572337512631738</v>
      </c>
      <c r="C13">
        <f ca="1">Distances!C13/80</f>
        <v>0.51300720723290105</v>
      </c>
      <c r="D13">
        <f ca="1">Distances!D13/80</f>
        <v>0.97849127212633813</v>
      </c>
      <c r="E13">
        <f ca="1">Distances!E13/80</f>
        <v>0.68341978334941378</v>
      </c>
      <c r="F13">
        <f ca="1">Distances!F13/80</f>
        <v>2.0408299773580381</v>
      </c>
      <c r="G13">
        <f ca="1">Distances!G13/80</f>
        <v>0.94019073394804242</v>
      </c>
      <c r="H13">
        <f ca="1">Distances!H13/80</f>
        <v>1.9193991542653213</v>
      </c>
      <c r="I13">
        <f ca="1">Distances!I13/80</f>
        <v>0.5347431307650915</v>
      </c>
      <c r="J13">
        <f ca="1">Distances!J13/80</f>
        <v>2.2717087649291283</v>
      </c>
      <c r="K13">
        <f ca="1">Distances!K13/80</f>
        <v>1.625171703234642</v>
      </c>
      <c r="L13">
        <f ca="1">Distances!L13/80</f>
        <v>2.0460118440437665</v>
      </c>
      <c r="M13">
        <f ca="1">Distances!M13/80</f>
        <v>0</v>
      </c>
      <c r="N13">
        <f ca="1">Distances!N13/80</f>
        <v>1.1241207736965708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0.74127028038971932</v>
      </c>
      <c r="C14">
        <f ca="1">Distances!C14/80</f>
        <v>0.91089500084465624</v>
      </c>
      <c r="D14">
        <f ca="1">Distances!D14/80</f>
        <v>0.64201287465778101</v>
      </c>
      <c r="E14">
        <f ca="1">Distances!E14/80</f>
        <v>1.4216938401242118</v>
      </c>
      <c r="F14">
        <f ca="1">Distances!F14/80</f>
        <v>1.3785213076038638</v>
      </c>
      <c r="G14">
        <f ca="1">Distances!G14/80</f>
        <v>0.57894491307463791</v>
      </c>
      <c r="H14">
        <f ca="1">Distances!H14/80</f>
        <v>0.96467041267835063</v>
      </c>
      <c r="I14">
        <f ca="1">Distances!I14/80</f>
        <v>1.0475812673396681</v>
      </c>
      <c r="J14">
        <f ca="1">Distances!J14/80</f>
        <v>1.1957586847571007</v>
      </c>
      <c r="K14">
        <f ca="1">Distances!K14/80</f>
        <v>1.5812391046391017</v>
      </c>
      <c r="L14">
        <f ca="1">Distances!L14/80</f>
        <v>0.93865785543330404</v>
      </c>
      <c r="M14">
        <f ca="1">Distances!M14/80</f>
        <v>1.1241207736965708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2020-10-07T11:28:17Z</dcterms:modified>
</cp:coreProperties>
</file>