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"/>
    </mc:Choice>
  </mc:AlternateContent>
  <xr:revisionPtr revIDLastSave="0" documentId="13_ncr:1_{C9A76130-77FD-453B-9010-C60362C9934F}" xr6:coauthVersionLast="45" xr6:coauthVersionMax="45" xr10:uidLastSave="{00000000-0000-0000-0000-000000000000}"/>
  <bookViews>
    <workbookView xWindow="28680" yWindow="3615" windowWidth="20730" windowHeight="1116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'1D'!$C$2:$C$6</definedName>
    <definedName name="Distances">Distances!$A$1:$Q$17</definedName>
    <definedName name="Locations">'1D'!$F$2:$F$18</definedName>
    <definedName name="PalletCapacity">'1D'!$E$2:$E$6</definedName>
    <definedName name="Stores">'1D'!$F$3:$F$17</definedName>
    <definedName name="TimeCost">'1D'!$D$2:$D$6</definedName>
    <definedName name="Times">Times!$A$1:$Q$17</definedName>
    <definedName name="Vehicles">'1D'!$A$2:$A$6</definedName>
    <definedName name="VehicleTypes">'1D'!$B$2:$B$6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A17" i="4" s="1"/>
  <c r="Q17" i="1"/>
  <c r="Q17" i="4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Q1" i="1"/>
  <c r="Q1" i="4" s="1"/>
  <c r="J7" i="3"/>
  <c r="K7" i="3" s="1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s="1"/>
  <c r="C5" i="3" l="1" a="1"/>
  <c r="C5" i="3" s="1"/>
  <c r="C6" i="3" a="1"/>
  <c r="C6" i="3" s="1"/>
  <c r="C3" i="3" a="1"/>
  <c r="C3" i="3" s="1"/>
  <c r="J4" i="3"/>
  <c r="J5" i="3"/>
  <c r="J6" i="3"/>
  <c r="J3" i="3"/>
  <c r="A1" i="1" l="1"/>
  <c r="A1" i="4" s="1"/>
  <c r="P7" i="3" l="1"/>
  <c r="P6" i="3"/>
  <c r="K4" i="3"/>
  <c r="K5" i="3"/>
  <c r="K6" i="3"/>
  <c r="K3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F1" i="1"/>
  <c r="E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H1" i="1"/>
  <c r="H1" i="4" s="1"/>
  <c r="D7" i="4"/>
  <c r="L2" i="3" a="1"/>
  <c r="L2" i="3" s="1"/>
  <c r="P15" i="3"/>
  <c r="P16" i="3" s="1"/>
  <c r="G3" i="3"/>
  <c r="G2" i="1" s="1"/>
  <c r="D1" i="1"/>
  <c r="D1" i="4" s="1"/>
  <c r="C1" i="1"/>
  <c r="C1" i="4" s="1"/>
  <c r="G1" i="4" l="1"/>
  <c r="F1" i="4"/>
  <c r="F2" i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A2" i="4"/>
  <c r="G2" i="4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<sst xmlns="http://schemas.openxmlformats.org/spreadsheetml/2006/main" count="40" uniqueCount="37">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</sst>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-64.740737030416881</c:v>
                </c:pt>
                <c:pt idx="2">
                  <c:v>78.757691127569458</c:v>
                </c:pt>
                <c:pt idx="3">
                  <c:v>45.793481380727997</c:v>
                </c:pt>
                <c:pt idx="4">
                  <c:v>-22.194780059080557</c:v>
                </c:pt>
                <c:pt idx="5">
                  <c:v>-30.282702904813604</c:v>
                </c:pt>
                <c:pt idx="6">
                  <c:v>25.066869186873291</c:v>
                </c:pt>
                <c:pt idx="7">
                  <c:v>76.644055044582345</c:v>
                </c:pt>
                <c:pt idx="8">
                  <c:v>-25.357054008641924</c:v>
                </c:pt>
                <c:pt idx="9">
                  <c:v>-10.902638882336291</c:v>
                </c:pt>
                <c:pt idx="10">
                  <c:v>1.9995974582964351</c:v>
                </c:pt>
                <c:pt idx="11">
                  <c:v>97.004202582310882</c:v>
                </c:pt>
                <c:pt idx="12">
                  <c:v>-42.515033832843059</c:v>
                </c:pt>
                <c:pt idx="13">
                  <c:v>-64.3709365550055</c:v>
                </c:pt>
                <c:pt idx="14">
                  <c:v>-30.798964494825441</c:v>
                </c:pt>
                <c:pt idx="15">
                  <c:v>-89.550134313818504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-0.96080243671012511</c:v>
                </c:pt>
                <c:pt idx="2">
                  <c:v>-69.746222510984722</c:v>
                </c:pt>
                <c:pt idx="3">
                  <c:v>-93.013236715359298</c:v>
                </c:pt>
                <c:pt idx="4">
                  <c:v>-48.083136780490534</c:v>
                </c:pt>
                <c:pt idx="5">
                  <c:v>25.945969657436166</c:v>
                </c:pt>
                <c:pt idx="6">
                  <c:v>79.020321168932753</c:v>
                </c:pt>
                <c:pt idx="7">
                  <c:v>-12.088890063987108</c:v>
                </c:pt>
                <c:pt idx="8">
                  <c:v>18.740472724941554</c:v>
                </c:pt>
                <c:pt idx="9">
                  <c:v>1.8550831322330197</c:v>
                </c:pt>
                <c:pt idx="10">
                  <c:v>18.566554570808705</c:v>
                </c:pt>
                <c:pt idx="11">
                  <c:v>94.242684253340514</c:v>
                </c:pt>
                <c:pt idx="12">
                  <c:v>-34.929919280795048</c:v>
                </c:pt>
                <c:pt idx="13">
                  <c:v>81.11390499898576</c:v>
                </c:pt>
                <c:pt idx="14">
                  <c:v>-90.085214632466375</c:v>
                </c:pt>
                <c:pt idx="15">
                  <c:v>-5.3096818866389413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workbookViewId="0">
      <selection activeCell="J12" sqref="J12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0.87790379953254072</v>
      </c>
      <c r="D2" s="8">
        <f ca="1"/>
        <v>11.181211385207497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0.15954425470892689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0.94814250942167666</v>
      </c>
      <c r="T2" cm="1">
        <f t="array" aca="1" ref="T2:T4" ca="1">_xlfn.RANDARRAY(P8,1,P12,P11,FALSE)</f>
        <v>14.757979310574358</v>
      </c>
      <c r="U2">
        <v>16</v>
      </c>
    </row>
    <row r="3" spans="1:21" x14ac:dyDescent="0.25">
      <c r="A3" t="s">
        <v>8</v>
      </c>
      <c r="B3" t="str">
        <f ca="1">OFFSET($R$1,RANDBETWEEN(1,$P$8),0)</f>
        <v>Rigid</v>
      </c>
      <c r="C3" cm="1">
        <f t="array" aca="1" ref="C3:E3" ca="1">_xlfn.XLOOKUP(B3,OFFSET($R$2,0,0,$P$8,1),OFFSET($S$2,0,0,$P$8,3))</f>
        <v>0.94814250942167666</v>
      </c>
      <c r="D3" s="8">
        <f ca="1"/>
        <v>14.757979310574358</v>
      </c>
      <c r="E3" s="2">
        <f ca="1"/>
        <v>16</v>
      </c>
      <c r="F3">
        <v>1</v>
      </c>
      <c r="G3" cm="1">
        <f t="array" aca="1" ref="G3:H17" ca="1">_xlfn.RANDARRAY(P2,2,P4,P3,FALSE)</f>
        <v>-64.740737030416881</v>
      </c>
      <c r="H3">
        <f ca="1"/>
        <v>-0.96080243671012511</v>
      </c>
      <c r="I3" cm="1">
        <f t="array" aca="1" ref="I3:I17" ca="1">_xlfn.RANDARRAY(P2,1,1,ROUNDUP((P14/P2),0),TRUE)</f>
        <v>8</v>
      </c>
      <c r="J3">
        <f ca="1">IF(RAND()&lt;$P$5,RANDBETWEEN(5,23), 0)</f>
        <v>0</v>
      </c>
      <c r="K3">
        <f ca="1">IF(J3=0,24,J3+1)</f>
        <v>24</v>
      </c>
      <c r="L3">
        <f ca="1"/>
        <v>0.13232421059257346</v>
      </c>
      <c r="O3" s="1" t="s">
        <v>14</v>
      </c>
      <c r="P3">
        <v>100</v>
      </c>
      <c r="R3" t="s">
        <v>30</v>
      </c>
      <c r="S3">
        <f ca="1"/>
        <v>1.0086175393701862</v>
      </c>
      <c r="T3">
        <f ca="1"/>
        <v>11.286531370971984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0.94814250942167666</v>
      </c>
      <c r="D4" s="8">
        <f ca="1"/>
        <v>14.757979310574358</v>
      </c>
      <c r="E4" s="2">
        <f ca="1"/>
        <v>16</v>
      </c>
      <c r="F4">
        <v>2</v>
      </c>
      <c r="G4">
        <f ca="1"/>
        <v>78.757691127569458</v>
      </c>
      <c r="H4">
        <f ca="1"/>
        <v>-69.746222510984722</v>
      </c>
      <c r="I4">
        <f ca="1"/>
        <v>4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7.1911770914532075E-2</v>
      </c>
      <c r="O4" s="1" t="s">
        <v>15</v>
      </c>
      <c r="P4">
        <v>-100</v>
      </c>
      <c r="R4" t="s">
        <v>31</v>
      </c>
      <c r="S4">
        <f ca="1"/>
        <v>0.87790379953254072</v>
      </c>
      <c r="T4">
        <f ca="1"/>
        <v>11.181211385207497</v>
      </c>
      <c r="U4">
        <v>30</v>
      </c>
    </row>
    <row r="5" spans="1:21" x14ac:dyDescent="0.25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0.87790379953254072</v>
      </c>
      <c r="D5" s="8">
        <f ca="1"/>
        <v>11.181211385207497</v>
      </c>
      <c r="E5" s="2">
        <f ca="1"/>
        <v>30</v>
      </c>
      <c r="F5">
        <v>3</v>
      </c>
      <c r="G5">
        <f ca="1"/>
        <v>45.793481380727997</v>
      </c>
      <c r="H5">
        <f ca="1"/>
        <v>-93.013236715359298</v>
      </c>
      <c r="I5">
        <f ca="1"/>
        <v>5</v>
      </c>
      <c r="J5">
        <f t="shared" ca="1" si="0"/>
        <v>7</v>
      </c>
      <c r="K5">
        <f t="shared" ca="1" si="1"/>
        <v>8</v>
      </c>
      <c r="L5">
        <f ca="1"/>
        <v>0.14571920069550429</v>
      </c>
      <c r="O5" s="1" t="s">
        <v>23</v>
      </c>
      <c r="P5" s="5">
        <v>0.33</v>
      </c>
      <c r="R5" s="6"/>
    </row>
    <row r="6" spans="1:21" x14ac:dyDescent="0.25">
      <c r="A6" t="s">
        <v>36</v>
      </c>
      <c r="B6" t="str">
        <f ca="1">OFFSET($R$1,RANDBETWEEN(1,$P$8),0)</f>
        <v>Rigid</v>
      </c>
      <c r="C6" cm="1">
        <f t="array" aca="1" ref="C6:E6" ca="1">_xlfn.XLOOKUP(B6,OFFSET($R$2,0,0,$P$8,1),OFFSET($S$2,0,0,$P$8,3))</f>
        <v>0.94814250942167666</v>
      </c>
      <c r="D6" s="8">
        <f ca="1"/>
        <v>14.757979310574358</v>
      </c>
      <c r="E6" s="2">
        <f ca="1"/>
        <v>16</v>
      </c>
      <c r="F6">
        <v>4</v>
      </c>
      <c r="G6">
        <f ca="1"/>
        <v>-22.194780059080557</v>
      </c>
      <c r="H6">
        <f ca="1"/>
        <v>-48.083136780490534</v>
      </c>
      <c r="I6">
        <f ca="1"/>
        <v>7</v>
      </c>
      <c r="J6">
        <f t="shared" ca="1" si="0"/>
        <v>0</v>
      </c>
      <c r="K6">
        <f t="shared" ca="1" si="1"/>
        <v>24</v>
      </c>
      <c r="L6">
        <f ca="1"/>
        <v>9.0121539683194113E-2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-30.282702904813604</v>
      </c>
      <c r="H7">
        <f ca="1"/>
        <v>25.945969657436166</v>
      </c>
      <c r="I7">
        <f ca="1"/>
        <v>4</v>
      </c>
      <c r="J7">
        <f t="shared" ca="1" si="0"/>
        <v>0</v>
      </c>
      <c r="K7">
        <f t="shared" ref="K7:K8" ca="1" si="2">IF(J7=0,24,J7+1)</f>
        <v>24</v>
      </c>
      <c r="L7">
        <f ca="1"/>
        <v>0.13806866508787421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25.066869186873291</v>
      </c>
      <c r="H8">
        <f ca="1"/>
        <v>79.020321168932753</v>
      </c>
      <c r="I8">
        <f ca="1"/>
        <v>7</v>
      </c>
      <c r="J8">
        <f t="shared" ca="1" si="0"/>
        <v>0</v>
      </c>
      <c r="K8">
        <f t="shared" ref="K8:K17" ca="1" si="3">IF(J8=0,24,J8+1)</f>
        <v>24</v>
      </c>
      <c r="L8">
        <f ca="1"/>
        <v>5.8961665517741541E-2</v>
      </c>
      <c r="O8" s="1" t="s">
        <v>32</v>
      </c>
      <c r="P8">
        <v>3</v>
      </c>
    </row>
    <row r="9" spans="1:21" x14ac:dyDescent="0.25">
      <c r="F9">
        <v>7</v>
      </c>
      <c r="G9">
        <f ca="1"/>
        <v>76.644055044582345</v>
      </c>
      <c r="H9">
        <f ca="1"/>
        <v>-12.088890063987108</v>
      </c>
      <c r="I9">
        <f ca="1"/>
        <v>3</v>
      </c>
      <c r="J9">
        <f t="shared" ca="1" si="0"/>
        <v>18</v>
      </c>
      <c r="K9">
        <f t="shared" ca="1" si="3"/>
        <v>19</v>
      </c>
      <c r="L9">
        <f ca="1"/>
        <v>8.849812386554981E-2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-25.357054008641924</v>
      </c>
      <c r="H10">
        <f ca="1"/>
        <v>18.740472724941554</v>
      </c>
      <c r="I10">
        <f ca="1"/>
        <v>6</v>
      </c>
      <c r="J10">
        <f t="shared" ca="1" si="0"/>
        <v>0</v>
      </c>
      <c r="K10">
        <f t="shared" ca="1" si="3"/>
        <v>24</v>
      </c>
      <c r="L10">
        <f ca="1"/>
        <v>0.15570314284727327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-10.902638882336291</v>
      </c>
      <c r="H11">
        <f ca="1"/>
        <v>1.8550831322330197</v>
      </c>
      <c r="I11">
        <f ca="1"/>
        <v>6</v>
      </c>
      <c r="J11">
        <f t="shared" ca="1" si="0"/>
        <v>0</v>
      </c>
      <c r="K11">
        <f t="shared" ca="1" si="3"/>
        <v>24</v>
      </c>
      <c r="L11">
        <f ca="1"/>
        <v>2.9096728562135937E-2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1.9995974582964351</v>
      </c>
      <c r="H12">
        <f ca="1"/>
        <v>18.566554570808705</v>
      </c>
      <c r="I12">
        <f ca="1"/>
        <v>7</v>
      </c>
      <c r="J12">
        <f t="shared" ca="1" si="0"/>
        <v>0</v>
      </c>
      <c r="K12">
        <f t="shared" ca="1" si="3"/>
        <v>24</v>
      </c>
      <c r="L12">
        <f ca="1"/>
        <v>0.10509487906589704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97.004202582310882</v>
      </c>
      <c r="H13">
        <f ca="1"/>
        <v>94.242684253340514</v>
      </c>
      <c r="I13">
        <f ca="1"/>
        <v>4</v>
      </c>
      <c r="J13">
        <f t="shared" ca="1" si="0"/>
        <v>0</v>
      </c>
      <c r="K13">
        <f t="shared" ca="1" si="3"/>
        <v>24</v>
      </c>
      <c r="L13">
        <f ca="1"/>
        <v>0.15434928781522456</v>
      </c>
    </row>
    <row r="14" spans="1:21" x14ac:dyDescent="0.25">
      <c r="F14">
        <v>12</v>
      </c>
      <c r="G14">
        <f ca="1"/>
        <v>-42.515033832843059</v>
      </c>
      <c r="H14">
        <f ca="1"/>
        <v>-34.929919280795048</v>
      </c>
      <c r="I14">
        <f ca="1"/>
        <v>1</v>
      </c>
      <c r="J14">
        <f t="shared" ca="1" si="0"/>
        <v>0</v>
      </c>
      <c r="K14">
        <f t="shared" ca="1" si="3"/>
        <v>24</v>
      </c>
      <c r="L14">
        <f ca="1"/>
        <v>7.9042680314369812E-2</v>
      </c>
      <c r="O14" s="1" t="s">
        <v>18</v>
      </c>
      <c r="P14">
        <f ca="1">SUM(E:E)</f>
        <v>108</v>
      </c>
    </row>
    <row r="15" spans="1:21" x14ac:dyDescent="0.25">
      <c r="F15">
        <v>13</v>
      </c>
      <c r="G15">
        <f ca="1"/>
        <v>-64.3709365550055</v>
      </c>
      <c r="H15">
        <f ca="1"/>
        <v>81.11390499898576</v>
      </c>
      <c r="I15">
        <f ca="1"/>
        <v>5</v>
      </c>
      <c r="J15">
        <f t="shared" ca="1" si="0"/>
        <v>16</v>
      </c>
      <c r="K15">
        <f t="shared" ca="1" si="3"/>
        <v>17</v>
      </c>
      <c r="L15">
        <f ca="1"/>
        <v>4.0385457942684638E-2</v>
      </c>
      <c r="O15" s="1" t="s">
        <v>26</v>
      </c>
      <c r="P15">
        <f ca="1">SUM(I:I)</f>
        <v>79</v>
      </c>
    </row>
    <row r="16" spans="1:21" x14ac:dyDescent="0.25">
      <c r="F16">
        <v>14</v>
      </c>
      <c r="G16">
        <f ca="1"/>
        <v>-30.798964494825441</v>
      </c>
      <c r="H16">
        <f ca="1"/>
        <v>-90.085214632466375</v>
      </c>
      <c r="I16">
        <f ca="1"/>
        <v>5</v>
      </c>
      <c r="J16">
        <f t="shared" ca="1" si="0"/>
        <v>11</v>
      </c>
      <c r="K16">
        <f t="shared" ca="1" si="3"/>
        <v>12</v>
      </c>
      <c r="L16">
        <f ca="1"/>
        <v>2.4457359127074751E-2</v>
      </c>
      <c r="P16" s="5">
        <f ca="1">P15/P14</f>
        <v>0.73148148148148151</v>
      </c>
    </row>
    <row r="17" spans="6:12" x14ac:dyDescent="0.25">
      <c r="F17">
        <v>15</v>
      </c>
      <c r="G17">
        <f ca="1"/>
        <v>-89.550134313818504</v>
      </c>
      <c r="H17">
        <f ca="1"/>
        <v>-5.3096818866389413</v>
      </c>
      <c r="I17">
        <f ca="1"/>
        <v>7</v>
      </c>
      <c r="J17">
        <f t="shared" ca="1" si="0"/>
        <v>9</v>
      </c>
      <c r="K17">
        <f t="shared" ca="1" si="3"/>
        <v>10</v>
      </c>
      <c r="L17">
        <f ca="1"/>
        <v>0.16455591111615236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I16" sqref="I16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64.747866162244918</v>
      </c>
      <c r="C1">
        <f ca="1">SQRT(('1D'!$G$4-'1D'!$G2)^2+('1D'!$H$4-'1D'!$H2)^2)</f>
        <v>105.20128072555688</v>
      </c>
      <c r="D1">
        <f ca="1">SQRT(('1D'!$G$5-'1D'!$G2)^2+('1D'!$H$5-'1D'!$H2)^2)</f>
        <v>103.67499766691363</v>
      </c>
      <c r="E1">
        <f ca="1">SQRT(('1D'!$G$6-'1D'!$G2)^2+('1D'!$H$6-'1D'!$H2)^2)</f>
        <v>52.958439407919883</v>
      </c>
      <c r="F1">
        <f ca="1">SQRT(('1D'!$G$7-'1D'!$G2)^2+('1D'!$H$7-'1D'!$H2)^2)</f>
        <v>39.877756164129956</v>
      </c>
      <c r="G1">
        <f ca="1">SQRT(('1D'!$G$8-'1D'!$G2)^2+('1D'!$H$8-'1D'!$H2)^2)</f>
        <v>82.900899201836765</v>
      </c>
      <c r="H1">
        <f ca="1">SQRT(('1D'!$G$9-'1D'!$G2)^2+('1D'!$H$9-'1D'!$H2)^2)</f>
        <v>77.59157452105309</v>
      </c>
      <c r="I1">
        <f ca="1">SQRT(('1D'!$G$10-'1D'!$G2)^2+('1D'!$H$10-'1D'!$H2)^2)</f>
        <v>31.530707349367567</v>
      </c>
      <c r="J1">
        <f ca="1">SQRT(('1D'!$G$11-'1D'!$G2)^2+('1D'!$H$11-'1D'!$H2)^2)</f>
        <v>11.059333977510878</v>
      </c>
      <c r="K1">
        <f ca="1">SQRT(('1D'!$G$12-'1D'!$G2)^2+('1D'!$H$12-'1D'!$H2)^2)</f>
        <v>18.673921351072547</v>
      </c>
      <c r="L1">
        <f ca="1">SQRT(('1D'!$G$13-'1D'!$G2)^2+('1D'!$H$13-'1D'!$H2)^2)</f>
        <v>135.24606779461223</v>
      </c>
      <c r="M1">
        <f ca="1">SQRT(('1D'!$G$14-'1D'!$G2)^2+('1D'!$H$14-'1D'!$H2)^2)</f>
        <v>55.023879931995417</v>
      </c>
      <c r="N1">
        <f ca="1">SQRT(('1D'!$G$15-'1D'!$G2)^2+('1D'!$H$15-'1D'!$H2)^2)</f>
        <v>103.55232038517066</v>
      </c>
      <c r="O1">
        <f ca="1">SQRT(('1D'!$G$16-'1D'!$G2)^2+('1D'!$H$16-'1D'!$H2)^2)</f>
        <v>95.204632814433211</v>
      </c>
      <c r="P1">
        <f ca="1">SQRT(('1D'!$G$17-'1D'!$G2)^2+('1D'!$H$17-'1D'!$H2)^2)</f>
        <v>89.707409266794883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64.747866162244918</v>
      </c>
      <c r="B2">
        <f ca="1">SQRT(('1D'!$G$3-'1D'!$G3)^2+('1D'!$H$3-'1D'!$H3)^2)</f>
        <v>0</v>
      </c>
      <c r="C2">
        <f ca="1">SQRT(('1D'!$G$4-'1D'!$G3)^2+('1D'!$H$4-'1D'!$H3)^2)</f>
        <v>159.13275243835625</v>
      </c>
      <c r="D2">
        <f ca="1">SQRT(('1D'!$G$5-'1D'!$G3)^2+('1D'!$H$5-'1D'!$H3)^2)</f>
        <v>143.84527832496866</v>
      </c>
      <c r="E2">
        <f ca="1">SQRT(('1D'!$G$6-'1D'!$G3)^2+('1D'!$H$6-'1D'!$H3)^2)</f>
        <v>63.487580270583855</v>
      </c>
      <c r="F2">
        <f ca="1">SQRT(('1D'!$G$7-'1D'!$G3)^2+('1D'!$H$7-'1D'!$H3)^2)</f>
        <v>43.718765997310236</v>
      </c>
      <c r="G2">
        <f ca="1">SQRT(('1D'!$G$8-'1D'!$G3)^2+('1D'!$H$8-'1D'!$H3)^2)</f>
        <v>120.25966184760783</v>
      </c>
      <c r="H2">
        <f ca="1">SQRT(('1D'!$G$9-'1D'!$G3)^2+('1D'!$H$9-'1D'!$H3)^2)</f>
        <v>141.82204964084787</v>
      </c>
      <c r="I2">
        <f ca="1">SQRT(('1D'!$G$10-'1D'!$G3)^2+('1D'!$H$10-'1D'!$H3)^2)</f>
        <v>44.036515885736897</v>
      </c>
      <c r="J2">
        <f ca="1">SQRT(('1D'!$G$11-'1D'!$G3)^2+('1D'!$H$11-'1D'!$H3)^2)</f>
        <v>53.911687264819868</v>
      </c>
      <c r="K2">
        <f ca="1">SQRT(('1D'!$G$12-'1D'!$G3)^2+('1D'!$H$12-'1D'!$H3)^2)</f>
        <v>69.538406074373256</v>
      </c>
      <c r="L2">
        <f ca="1">SQRT(('1D'!$G$13-'1D'!$G3)^2+('1D'!$H$13-'1D'!$H3)^2)</f>
        <v>187.68358843614322</v>
      </c>
      <c r="M2">
        <f ca="1">SQRT(('1D'!$G$14-'1D'!$G3)^2+('1D'!$H$14-'1D'!$H3)^2)</f>
        <v>40.59412250306363</v>
      </c>
      <c r="N2">
        <f ca="1">SQRT(('1D'!$G$15-'1D'!$G3)^2+('1D'!$H$15-'1D'!$H3)^2)</f>
        <v>82.07554052850756</v>
      </c>
      <c r="O2">
        <f ca="1">SQRT(('1D'!$G$16-'1D'!$G3)^2+('1D'!$H$16-'1D'!$H3)^2)</f>
        <v>95.368783006269382</v>
      </c>
      <c r="P2">
        <f ca="1">SQRT(('1D'!$G$17-'1D'!$G3)^2+('1D'!$H$17-'1D'!$H3)^2)</f>
        <v>25.18767448645605</v>
      </c>
      <c r="Q2">
        <f ca="1">SQRT(('1D'!$G$18-'1D'!$G3)^2+('1D'!$H$18-'1D'!$H3)^2)</f>
        <v>64.747866162244918</v>
      </c>
    </row>
    <row r="3" spans="1:17" x14ac:dyDescent="0.25">
      <c r="A3">
        <f ca="1">SQRT(('1D'!$G$2-'1D'!$G4)^2+('1D'!$H$2-'1D'!$H4)^2)</f>
        <v>105.20128072555688</v>
      </c>
      <c r="B3">
        <f ca="1">SQRT(('1D'!$G$3-'1D'!$G4)^2+('1D'!$H$3-'1D'!$H4)^2)</f>
        <v>159.13275243835625</v>
      </c>
      <c r="C3">
        <f ca="1">SQRT(('1D'!$G$4-'1D'!$G4)^2+('1D'!$H$4-'1D'!$H4)^2)</f>
        <v>0</v>
      </c>
      <c r="D3">
        <f ca="1">SQRT(('1D'!$G$5-'1D'!$G4)^2+('1D'!$H$5-'1D'!$H4)^2)</f>
        <v>40.348396179034502</v>
      </c>
      <c r="E3">
        <f ca="1">SQRT(('1D'!$G$6-'1D'!$G4)^2+('1D'!$H$6-'1D'!$H4)^2)</f>
        <v>103.25062092819657</v>
      </c>
      <c r="F3">
        <f ca="1">SQRT(('1D'!$G$7-'1D'!$G4)^2+('1D'!$H$7-'1D'!$H4)^2)</f>
        <v>145.07516387285369</v>
      </c>
      <c r="G3">
        <f ca="1">SQRT(('1D'!$G$8-'1D'!$G4)^2+('1D'!$H$8-'1D'!$H4)^2)</f>
        <v>158.15874581930754</v>
      </c>
      <c r="H3">
        <f ca="1">SQRT(('1D'!$G$9-'1D'!$G4)^2+('1D'!$H$9-'1D'!$H4)^2)</f>
        <v>57.696060891493353</v>
      </c>
      <c r="I3">
        <f ca="1">SQRT(('1D'!$G$10-'1D'!$G4)^2+('1D'!$H$10-'1D'!$H4)^2)</f>
        <v>136.63738649635374</v>
      </c>
      <c r="J3">
        <f ca="1">SQRT(('1D'!$G$11-'1D'!$G4)^2+('1D'!$H$11-'1D'!$H4)^2)</f>
        <v>114.74197901072951</v>
      </c>
      <c r="K3">
        <f ca="1">SQRT(('1D'!$G$12-'1D'!$G4)^2+('1D'!$H$12-'1D'!$H4)^2)</f>
        <v>117.00833961577025</v>
      </c>
      <c r="L3">
        <f ca="1">SQRT(('1D'!$G$13-'1D'!$G4)^2+('1D'!$H$13-'1D'!$H4)^2)</f>
        <v>165.00089915520633</v>
      </c>
      <c r="M3">
        <f ca="1">SQRT(('1D'!$G$14-'1D'!$G4)^2+('1D'!$H$14-'1D'!$H4)^2)</f>
        <v>126.17150545959407</v>
      </c>
      <c r="N3">
        <f ca="1">SQRT(('1D'!$G$15-'1D'!$G4)^2+('1D'!$H$15-'1D'!$H4)^2)</f>
        <v>207.95331720033158</v>
      </c>
      <c r="O3">
        <f ca="1">SQRT(('1D'!$G$16-'1D'!$G4)^2+('1D'!$H$16-'1D'!$H4)^2)</f>
        <v>111.42861118977353</v>
      </c>
      <c r="P3">
        <f ca="1">SQRT(('1D'!$G$17-'1D'!$G4)^2+('1D'!$H$17-'1D'!$H4)^2)</f>
        <v>180.22095292290985</v>
      </c>
      <c r="Q3">
        <f ca="1">SQRT(('1D'!$G$18-'1D'!$G4)^2+('1D'!$H$18-'1D'!$H4)^2)</f>
        <v>105.20128072555688</v>
      </c>
    </row>
    <row r="4" spans="1:17" x14ac:dyDescent="0.25">
      <c r="A4">
        <f ca="1">SQRT(('1D'!$G$2-'1D'!$G5)^2+('1D'!$H$2-'1D'!$H5)^2)</f>
        <v>103.67499766691363</v>
      </c>
      <c r="B4">
        <f ca="1">SQRT(('1D'!$G$3-'1D'!$G5)^2+('1D'!$H$3-'1D'!$H5)^2)</f>
        <v>143.84527832496866</v>
      </c>
      <c r="C4">
        <f ca="1">SQRT(('1D'!$G$4-'1D'!$G5)^2+('1D'!$H$4-'1D'!$H5)^2)</f>
        <v>40.348396179034502</v>
      </c>
      <c r="D4">
        <f ca="1">SQRT(('1D'!$G$5-'1D'!$G5)^2+('1D'!$H$5-'1D'!$H5)^2)</f>
        <v>0</v>
      </c>
      <c r="E4">
        <f ca="1">SQRT(('1D'!$G$6-'1D'!$G5)^2+('1D'!$H$6-'1D'!$H5)^2)</f>
        <v>81.493052303647659</v>
      </c>
      <c r="F4">
        <f ca="1">SQRT(('1D'!$G$7-'1D'!$G5)^2+('1D'!$H$7-'1D'!$H5)^2)</f>
        <v>141.20509408761791</v>
      </c>
      <c r="G4">
        <f ca="1">SQRT(('1D'!$G$8-'1D'!$G5)^2+('1D'!$H$8-'1D'!$H5)^2)</f>
        <v>173.27763124928305</v>
      </c>
      <c r="H4">
        <f ca="1">SQRT(('1D'!$G$9-'1D'!$G5)^2+('1D'!$H$9-'1D'!$H5)^2)</f>
        <v>86.605471976892758</v>
      </c>
      <c r="I4">
        <f ca="1">SQRT(('1D'!$G$10-'1D'!$G5)^2+('1D'!$H$10-'1D'!$H5)^2)</f>
        <v>132.48128267744531</v>
      </c>
      <c r="J4">
        <f ca="1">SQRT(('1D'!$G$11-'1D'!$G5)^2+('1D'!$H$11-'1D'!$H5)^2)</f>
        <v>110.51899458278169</v>
      </c>
      <c r="K4">
        <f ca="1">SQRT(('1D'!$G$12-'1D'!$G5)^2+('1D'!$H$12-'1D'!$H5)^2)</f>
        <v>119.86640101578183</v>
      </c>
      <c r="L4">
        <f ca="1">SQRT(('1D'!$G$13-'1D'!$G5)^2+('1D'!$H$13-'1D'!$H5)^2)</f>
        <v>194.13221758333208</v>
      </c>
      <c r="M4">
        <f ca="1">SQRT(('1D'!$G$14-'1D'!$G5)^2+('1D'!$H$14-'1D'!$H5)^2)</f>
        <v>105.69799252317834</v>
      </c>
      <c r="N4">
        <f ca="1">SQRT(('1D'!$G$15-'1D'!$G5)^2+('1D'!$H$15-'1D'!$H5)^2)</f>
        <v>206.04965532785189</v>
      </c>
      <c r="O4">
        <f ca="1">SQRT(('1D'!$G$16-'1D'!$G5)^2+('1D'!$H$16-'1D'!$H5)^2)</f>
        <v>76.648392537074713</v>
      </c>
      <c r="P4">
        <f ca="1">SQRT(('1D'!$G$17-'1D'!$G5)^2+('1D'!$H$17-'1D'!$H5)^2)</f>
        <v>161.27556491566676</v>
      </c>
      <c r="Q4">
        <f ca="1">SQRT(('1D'!$G$18-'1D'!$G5)^2+('1D'!$H$18-'1D'!$H5)^2)</f>
        <v>103.67499766691363</v>
      </c>
    </row>
    <row r="5" spans="1:17" x14ac:dyDescent="0.25">
      <c r="A5">
        <f ca="1">SQRT(('1D'!$G$2-'1D'!$G6)^2+('1D'!$H$2-'1D'!$H6)^2)</f>
        <v>52.958439407919883</v>
      </c>
      <c r="B5">
        <f ca="1">SQRT(('1D'!$G$3-'1D'!$G6)^2+('1D'!$H$3-'1D'!$H6)^2)</f>
        <v>63.487580270583855</v>
      </c>
      <c r="C5">
        <f ca="1">SQRT(('1D'!$G$4-'1D'!$G6)^2+('1D'!$H$4-'1D'!$H6)^2)</f>
        <v>103.25062092819657</v>
      </c>
      <c r="D5">
        <f ca="1">SQRT(('1D'!$G$5-'1D'!$G6)^2+('1D'!$H$5-'1D'!$H6)^2)</f>
        <v>81.493052303647659</v>
      </c>
      <c r="E5">
        <f ca="1">SQRT(('1D'!$G$6-'1D'!$G6)^2+('1D'!$H$6-'1D'!$H6)^2)</f>
        <v>0</v>
      </c>
      <c r="F5">
        <f ca="1">SQRT(('1D'!$G$7-'1D'!$G6)^2+('1D'!$H$7-'1D'!$H6)^2)</f>
        <v>74.469611896104382</v>
      </c>
      <c r="G5">
        <f ca="1">SQRT(('1D'!$G$8-'1D'!$G6)^2+('1D'!$H$8-'1D'!$H6)^2)</f>
        <v>135.60587196780375</v>
      </c>
      <c r="H5">
        <f ca="1">SQRT(('1D'!$G$9-'1D'!$G6)^2+('1D'!$H$9-'1D'!$H6)^2)</f>
        <v>105.18888306916081</v>
      </c>
      <c r="I5">
        <f ca="1">SQRT(('1D'!$G$10-'1D'!$G6)^2+('1D'!$H$10-'1D'!$H6)^2)</f>
        <v>66.898391339901053</v>
      </c>
      <c r="J5">
        <f ca="1">SQRT(('1D'!$G$11-'1D'!$G6)^2+('1D'!$H$11-'1D'!$H6)^2)</f>
        <v>51.199006439647462</v>
      </c>
      <c r="K5">
        <f ca="1">SQRT(('1D'!$G$12-'1D'!$G6)^2+('1D'!$H$12-'1D'!$H6)^2)</f>
        <v>70.905213212265352</v>
      </c>
      <c r="L5">
        <f ca="1">SQRT(('1D'!$G$13-'1D'!$G6)^2+('1D'!$H$13-'1D'!$H6)^2)</f>
        <v>185.64761457044594</v>
      </c>
      <c r="M5">
        <f ca="1">SQRT(('1D'!$G$14-'1D'!$G6)^2+('1D'!$H$14-'1D'!$H6)^2)</f>
        <v>24.205781210785261</v>
      </c>
      <c r="N5">
        <f ca="1">SQRT(('1D'!$G$15-'1D'!$G6)^2+('1D'!$H$15-'1D'!$H6)^2)</f>
        <v>135.90696737598296</v>
      </c>
      <c r="O5">
        <f ca="1">SQRT(('1D'!$G$16-'1D'!$G6)^2+('1D'!$H$16-'1D'!$H6)^2)</f>
        <v>42.87431088294894</v>
      </c>
      <c r="P5">
        <f ca="1">SQRT(('1D'!$G$17-'1D'!$G6)^2+('1D'!$H$17-'1D'!$H6)^2)</f>
        <v>79.789173390489523</v>
      </c>
      <c r="Q5">
        <f ca="1">SQRT(('1D'!$G$18-'1D'!$G6)^2+('1D'!$H$18-'1D'!$H6)^2)</f>
        <v>52.958439407919883</v>
      </c>
    </row>
    <row r="6" spans="1:17" x14ac:dyDescent="0.25">
      <c r="A6">
        <f ca="1">SQRT(('1D'!$G$2-'1D'!$G7)^2+('1D'!$H$2-'1D'!$H7)^2)</f>
        <v>39.877756164129956</v>
      </c>
      <c r="B6">
        <f ca="1">SQRT(('1D'!$G$3-'1D'!$G7)^2+('1D'!$H$3-'1D'!$H7)^2)</f>
        <v>43.718765997310236</v>
      </c>
      <c r="C6">
        <f ca="1">SQRT(('1D'!$G$4-'1D'!$G7)^2+('1D'!$H$4-'1D'!$H7)^2)</f>
        <v>145.07516387285369</v>
      </c>
      <c r="D6">
        <f ca="1">SQRT(('1D'!$G$5-'1D'!$G7)^2+('1D'!$H$5-'1D'!$H7)^2)</f>
        <v>141.20509408761791</v>
      </c>
      <c r="E6">
        <f ca="1">SQRT(('1D'!$G$6-'1D'!$G7)^2+('1D'!$H$6-'1D'!$H7)^2)</f>
        <v>74.469611896104382</v>
      </c>
      <c r="F6">
        <f ca="1">SQRT(('1D'!$G$7-'1D'!$G7)^2+('1D'!$H$7-'1D'!$H7)^2)</f>
        <v>0</v>
      </c>
      <c r="G6">
        <f ca="1">SQRT(('1D'!$G$8-'1D'!$G7)^2+('1D'!$H$8-'1D'!$H7)^2)</f>
        <v>76.684169938121812</v>
      </c>
      <c r="H6">
        <f ca="1">SQRT(('1D'!$G$9-'1D'!$G7)^2+('1D'!$H$9-'1D'!$H7)^2)</f>
        <v>113.49000889768692</v>
      </c>
      <c r="I6">
        <f ca="1">SQRT(('1D'!$G$10-'1D'!$G7)^2+('1D'!$H$10-'1D'!$H7)^2)</f>
        <v>8.7281844098613401</v>
      </c>
      <c r="J6">
        <f ca="1">SQRT(('1D'!$G$11-'1D'!$G7)^2+('1D'!$H$11-'1D'!$H7)^2)</f>
        <v>30.918565540554013</v>
      </c>
      <c r="K6">
        <f ca="1">SQRT(('1D'!$G$12-'1D'!$G7)^2+('1D'!$H$12-'1D'!$H7)^2)</f>
        <v>33.114991827793034</v>
      </c>
      <c r="L6">
        <f ca="1">SQRT(('1D'!$G$13-'1D'!$G7)^2+('1D'!$H$13-'1D'!$H7)^2)</f>
        <v>144.45205963600026</v>
      </c>
      <c r="M6">
        <f ca="1">SQRT(('1D'!$G$14-'1D'!$G7)^2+('1D'!$H$14-'1D'!$H7)^2)</f>
        <v>62.09270306527722</v>
      </c>
      <c r="N6">
        <f ca="1">SQRT(('1D'!$G$15-'1D'!$G7)^2+('1D'!$H$15-'1D'!$H7)^2)</f>
        <v>64.84989408811299</v>
      </c>
      <c r="O6">
        <f ca="1">SQRT(('1D'!$G$16-'1D'!$G7)^2+('1D'!$H$16-'1D'!$H7)^2)</f>
        <v>116.03233279455623</v>
      </c>
      <c r="P6">
        <f ca="1">SQRT(('1D'!$G$17-'1D'!$G7)^2+('1D'!$H$17-'1D'!$H7)^2)</f>
        <v>67.004060916229136</v>
      </c>
      <c r="Q6">
        <f ca="1">SQRT(('1D'!$G$18-'1D'!$G7)^2+('1D'!$H$18-'1D'!$H7)^2)</f>
        <v>39.877756164129956</v>
      </c>
    </row>
    <row r="7" spans="1:17" x14ac:dyDescent="0.25">
      <c r="A7">
        <f ca="1">SQRT(('1D'!$G$2-'1D'!$G8)^2+('1D'!$H$2-'1D'!$H8)^2)</f>
        <v>82.900899201836765</v>
      </c>
      <c r="B7">
        <f ca="1">SQRT(('1D'!$G$3-'1D'!$G8)^2+('1D'!$H$3-'1D'!$H8)^2)</f>
        <v>120.25966184760783</v>
      </c>
      <c r="C7">
        <f ca="1">SQRT(('1D'!$G$4-'1D'!$G8)^2+('1D'!$H$4-'1D'!$H8)^2)</f>
        <v>158.15874581930754</v>
      </c>
      <c r="D7">
        <f ca="1">SQRT(('1D'!$G$5-'1D'!$G8)^2+('1D'!$H$5-'1D'!$H8)^2)</f>
        <v>173.27763124928305</v>
      </c>
      <c r="E7">
        <f ca="1">SQRT(('1D'!$G$6-'1D'!$G8)^2+('1D'!$H$6-'1D'!$H8)^2)</f>
        <v>135.60587196780375</v>
      </c>
      <c r="F7">
        <f ca="1">SQRT(('1D'!$G$7-'1D'!$G8)^2+('1D'!$H$7-'1D'!$H8)^2)</f>
        <v>76.684169938121812</v>
      </c>
      <c r="G7">
        <f ca="1">SQRT(('1D'!$G$8-'1D'!$G8)^2+('1D'!$H$8-'1D'!$H8)^2)</f>
        <v>0</v>
      </c>
      <c r="H7">
        <f ca="1">SQRT(('1D'!$G$9-'1D'!$G8)^2+('1D'!$H$9-'1D'!$H8)^2)</f>
        <v>104.69524570144279</v>
      </c>
      <c r="I7">
        <f ca="1">SQRT(('1D'!$G$10-'1D'!$G8)^2+('1D'!$H$10-'1D'!$H8)^2)</f>
        <v>78.589007875515037</v>
      </c>
      <c r="J7">
        <f ca="1">SQRT(('1D'!$G$11-'1D'!$G8)^2+('1D'!$H$11-'1D'!$H8)^2)</f>
        <v>85.136827941857604</v>
      </c>
      <c r="K7">
        <f ca="1">SQRT(('1D'!$G$12-'1D'!$G8)^2+('1D'!$H$12-'1D'!$H8)^2)</f>
        <v>64.70515374296285</v>
      </c>
      <c r="L7">
        <f ca="1">SQRT(('1D'!$G$13-'1D'!$G8)^2+('1D'!$H$13-'1D'!$H8)^2)</f>
        <v>73.530267740025806</v>
      </c>
      <c r="M7">
        <f ca="1">SQRT(('1D'!$G$14-'1D'!$G8)^2+('1D'!$H$14-'1D'!$H8)^2)</f>
        <v>132.48385152280684</v>
      </c>
      <c r="N7">
        <f ca="1">SQRT(('1D'!$G$15-'1D'!$G8)^2+('1D'!$H$15-'1D'!$H8)^2)</f>
        <v>89.462305968354656</v>
      </c>
      <c r="O7">
        <f ca="1">SQRT(('1D'!$G$16-'1D'!$G8)^2+('1D'!$H$16-'1D'!$H8)^2)</f>
        <v>178.09456367792225</v>
      </c>
      <c r="P7">
        <f ca="1">SQRT(('1D'!$G$17-'1D'!$G8)^2+('1D'!$H$17-'1D'!$H8)^2)</f>
        <v>142.2975997929351</v>
      </c>
      <c r="Q7">
        <f ca="1">SQRT(('1D'!$G$18-'1D'!$G8)^2+('1D'!$H$18-'1D'!$H8)^2)</f>
        <v>82.900899201836765</v>
      </c>
    </row>
    <row r="8" spans="1:17" x14ac:dyDescent="0.25">
      <c r="A8">
        <f ca="1">SQRT(('1D'!$G$2-'1D'!$G9)^2+('1D'!$H$2-'1D'!$H9)^2)</f>
        <v>77.59157452105309</v>
      </c>
      <c r="B8">
        <f ca="1">SQRT(('1D'!$G$3-'1D'!$G9)^2+('1D'!$H$3-'1D'!$H9)^2)</f>
        <v>141.82204964084787</v>
      </c>
      <c r="C8">
        <f ca="1">SQRT(('1D'!$G$4-'1D'!$G9)^2+('1D'!$H$4-'1D'!$H9)^2)</f>
        <v>57.696060891493353</v>
      </c>
      <c r="D8">
        <f ca="1">SQRT(('1D'!$G$5-'1D'!$G9)^2+('1D'!$H$5-'1D'!$H9)^2)</f>
        <v>86.605471976892758</v>
      </c>
      <c r="E8">
        <f ca="1">SQRT(('1D'!$G$6-'1D'!$G9)^2+('1D'!$H$6-'1D'!$H9)^2)</f>
        <v>105.18888306916081</v>
      </c>
      <c r="F8">
        <f ca="1">SQRT(('1D'!$G$7-'1D'!$G9)^2+('1D'!$H$7-'1D'!$H9)^2)</f>
        <v>113.49000889768692</v>
      </c>
      <c r="G8">
        <f ca="1">SQRT(('1D'!$G$8-'1D'!$G9)^2+('1D'!$H$8-'1D'!$H9)^2)</f>
        <v>104.69524570144279</v>
      </c>
      <c r="H8">
        <f ca="1">SQRT(('1D'!$G$9-'1D'!$G9)^2+('1D'!$H$9-'1D'!$H9)^2)</f>
        <v>0</v>
      </c>
      <c r="I8">
        <f ca="1">SQRT(('1D'!$G$10-'1D'!$G9)^2+('1D'!$H$10-'1D'!$H9)^2)</f>
        <v>106.55832139283694</v>
      </c>
      <c r="J8">
        <f ca="1">SQRT(('1D'!$G$11-'1D'!$G9)^2+('1D'!$H$11-'1D'!$H9)^2)</f>
        <v>88.650200259392975</v>
      </c>
      <c r="K8">
        <f ca="1">SQRT(('1D'!$G$12-'1D'!$G9)^2+('1D'!$H$12-'1D'!$H9)^2)</f>
        <v>80.694184016618365</v>
      </c>
      <c r="L8">
        <f ca="1">SQRT(('1D'!$G$13-'1D'!$G9)^2+('1D'!$H$13-'1D'!$H9)^2)</f>
        <v>108.26328696543183</v>
      </c>
      <c r="M8">
        <f ca="1">SQRT(('1D'!$G$14-'1D'!$G9)^2+('1D'!$H$14-'1D'!$H9)^2)</f>
        <v>121.32848419798725</v>
      </c>
      <c r="N8">
        <f ca="1">SQRT(('1D'!$G$15-'1D'!$G9)^2+('1D'!$H$15-'1D'!$H9)^2)</f>
        <v>169.03250830352829</v>
      </c>
      <c r="O8">
        <f ca="1">SQRT(('1D'!$G$16-'1D'!$G9)^2+('1D'!$H$16-'1D'!$H9)^2)</f>
        <v>132.76832865535789</v>
      </c>
      <c r="P8">
        <f ca="1">SQRT(('1D'!$G$17-'1D'!$G9)^2+('1D'!$H$17-'1D'!$H9)^2)</f>
        <v>166.3323968444146</v>
      </c>
      <c r="Q8">
        <f ca="1">SQRT(('1D'!$G$18-'1D'!$G9)^2+('1D'!$H$18-'1D'!$H9)^2)</f>
        <v>77.59157452105309</v>
      </c>
    </row>
    <row r="9" spans="1:17" x14ac:dyDescent="0.25">
      <c r="A9">
        <f ca="1">SQRT(('1D'!$G$2-'1D'!$G10)^2+('1D'!$H$2-'1D'!$H10)^2)</f>
        <v>31.530707349367567</v>
      </c>
      <c r="B9">
        <f ca="1">SQRT(('1D'!$G$3-'1D'!$G10)^2+('1D'!$H$3-'1D'!$H10)^2)</f>
        <v>44.036515885736897</v>
      </c>
      <c r="C9">
        <f ca="1">SQRT(('1D'!$G$4-'1D'!$G10)^2+('1D'!$H$4-'1D'!$H10)^2)</f>
        <v>136.63738649635374</v>
      </c>
      <c r="D9">
        <f ca="1">SQRT(('1D'!$G$5-'1D'!$G10)^2+('1D'!$H$5-'1D'!$H10)^2)</f>
        <v>132.48128267744531</v>
      </c>
      <c r="E9">
        <f ca="1">SQRT(('1D'!$G$6-'1D'!$G10)^2+('1D'!$H$6-'1D'!$H10)^2)</f>
        <v>66.898391339901053</v>
      </c>
      <c r="F9">
        <f ca="1">SQRT(('1D'!$G$7-'1D'!$G10)^2+('1D'!$H$7-'1D'!$H10)^2)</f>
        <v>8.7281844098613401</v>
      </c>
      <c r="G9">
        <f ca="1">SQRT(('1D'!$G$8-'1D'!$G10)^2+('1D'!$H$8-'1D'!$H10)^2)</f>
        <v>78.589007875515037</v>
      </c>
      <c r="H9">
        <f ca="1">SQRT(('1D'!$G$9-'1D'!$G10)^2+('1D'!$H$9-'1D'!$H10)^2)</f>
        <v>106.55832139283694</v>
      </c>
      <c r="I9">
        <f ca="1">SQRT(('1D'!$G$10-'1D'!$G10)^2+('1D'!$H$10-'1D'!$H10)^2)</f>
        <v>0</v>
      </c>
      <c r="J9">
        <f ca="1">SQRT(('1D'!$G$11-'1D'!$G10)^2+('1D'!$H$11-'1D'!$H10)^2)</f>
        <v>22.227156775915422</v>
      </c>
      <c r="K9">
        <f ca="1">SQRT(('1D'!$G$12-'1D'!$G10)^2+('1D'!$H$12-'1D'!$H10)^2)</f>
        <v>27.357204298098111</v>
      </c>
      <c r="L9">
        <f ca="1">SQRT(('1D'!$G$13-'1D'!$G10)^2+('1D'!$H$13-'1D'!$H10)^2)</f>
        <v>143.78060043064258</v>
      </c>
      <c r="M9">
        <f ca="1">SQRT(('1D'!$G$14-'1D'!$G10)^2+('1D'!$H$14-'1D'!$H10)^2)</f>
        <v>56.346315316062402</v>
      </c>
      <c r="N9">
        <f ca="1">SQRT(('1D'!$G$15-'1D'!$G10)^2+('1D'!$H$15-'1D'!$H10)^2)</f>
        <v>73.569885720899634</v>
      </c>
      <c r="O9">
        <f ca="1">SQRT(('1D'!$G$16-'1D'!$G10)^2+('1D'!$H$16-'1D'!$H10)^2)</f>
        <v>108.96166582129666</v>
      </c>
      <c r="P9">
        <f ca="1">SQRT(('1D'!$G$17-'1D'!$G10)^2+('1D'!$H$17-'1D'!$H10)^2)</f>
        <v>68.550430311616395</v>
      </c>
      <c r="Q9">
        <f ca="1">SQRT(('1D'!$G$18-'1D'!$G10)^2+('1D'!$H$18-'1D'!$H10)^2)</f>
        <v>31.530707349367567</v>
      </c>
    </row>
    <row r="10" spans="1:17" x14ac:dyDescent="0.25">
      <c r="A10">
        <f ca="1">SQRT(('1D'!$G$2-'1D'!$G11)^2+('1D'!$H$2-'1D'!$H11)^2)</f>
        <v>11.059333977510878</v>
      </c>
      <c r="B10">
        <f ca="1">SQRT(('1D'!$G$3-'1D'!$G11)^2+('1D'!$H$3-'1D'!$H11)^2)</f>
        <v>53.911687264819868</v>
      </c>
      <c r="C10">
        <f ca="1">SQRT(('1D'!$G$4-'1D'!$G11)^2+('1D'!$H$4-'1D'!$H11)^2)</f>
        <v>114.74197901072951</v>
      </c>
      <c r="D10">
        <f ca="1">SQRT(('1D'!$G$5-'1D'!$G11)^2+('1D'!$H$5-'1D'!$H11)^2)</f>
        <v>110.51899458278169</v>
      </c>
      <c r="E10">
        <f ca="1">SQRT(('1D'!$G$6-'1D'!$G11)^2+('1D'!$H$6-'1D'!$H11)^2)</f>
        <v>51.199006439647462</v>
      </c>
      <c r="F10">
        <f ca="1">SQRT(('1D'!$G$7-'1D'!$G11)^2+('1D'!$H$7-'1D'!$H11)^2)</f>
        <v>30.918565540554013</v>
      </c>
      <c r="G10">
        <f ca="1">SQRT(('1D'!$G$8-'1D'!$G11)^2+('1D'!$H$8-'1D'!$H11)^2)</f>
        <v>85.136827941857604</v>
      </c>
      <c r="H10">
        <f ca="1">SQRT(('1D'!$G$9-'1D'!$G11)^2+('1D'!$H$9-'1D'!$H11)^2)</f>
        <v>88.650200259392975</v>
      </c>
      <c r="I10">
        <f ca="1">SQRT(('1D'!$G$10-'1D'!$G11)^2+('1D'!$H$10-'1D'!$H11)^2)</f>
        <v>22.227156775915422</v>
      </c>
      <c r="J10">
        <f ca="1">SQRT(('1D'!$G$11-'1D'!$G11)^2+('1D'!$H$11-'1D'!$H11)^2)</f>
        <v>0</v>
      </c>
      <c r="K10">
        <f ca="1">SQRT(('1D'!$G$12-'1D'!$G11)^2+('1D'!$H$12-'1D'!$H11)^2)</f>
        <v>21.112578720560752</v>
      </c>
      <c r="L10">
        <f ca="1">SQRT(('1D'!$G$13-'1D'!$G11)^2+('1D'!$H$13-'1D'!$H11)^2)</f>
        <v>142.05405758298269</v>
      </c>
      <c r="M10">
        <f ca="1">SQRT(('1D'!$G$14-'1D'!$G11)^2+('1D'!$H$14-'1D'!$H11)^2)</f>
        <v>48.502370220776903</v>
      </c>
      <c r="N10">
        <f ca="1">SQRT(('1D'!$G$15-'1D'!$G11)^2+('1D'!$H$15-'1D'!$H11)^2)</f>
        <v>95.607634107945614</v>
      </c>
      <c r="O10">
        <f ca="1">SQRT(('1D'!$G$16-'1D'!$G11)^2+('1D'!$H$16-'1D'!$H11)^2)</f>
        <v>94.068496989905086</v>
      </c>
      <c r="P10">
        <f ca="1">SQRT(('1D'!$G$17-'1D'!$G11)^2+('1D'!$H$17-'1D'!$H11)^2)</f>
        <v>78.973175163600118</v>
      </c>
      <c r="Q10">
        <f ca="1">SQRT(('1D'!$G$18-'1D'!$G11)^2+('1D'!$H$18-'1D'!$H11)^2)</f>
        <v>11.059333977510878</v>
      </c>
    </row>
    <row r="11" spans="1:17" x14ac:dyDescent="0.25">
      <c r="A11">
        <f ca="1">SQRT(('1D'!$G$2-'1D'!$G12)^2+('1D'!$H$2-'1D'!$H12)^2)</f>
        <v>18.673921351072547</v>
      </c>
      <c r="B11">
        <f ca="1">SQRT(('1D'!$G$3-'1D'!$G12)^2+('1D'!$H$3-'1D'!$H12)^2)</f>
        <v>69.538406074373256</v>
      </c>
      <c r="C11">
        <f ca="1">SQRT(('1D'!$G$4-'1D'!$G12)^2+('1D'!$H$4-'1D'!$H12)^2)</f>
        <v>117.00833961577025</v>
      </c>
      <c r="D11">
        <f ca="1">SQRT(('1D'!$G$5-'1D'!$G12)^2+('1D'!$H$5-'1D'!$H12)^2)</f>
        <v>119.86640101578183</v>
      </c>
      <c r="E11">
        <f ca="1">SQRT(('1D'!$G$6-'1D'!$G12)^2+('1D'!$H$6-'1D'!$H12)^2)</f>
        <v>70.905213212265352</v>
      </c>
      <c r="F11">
        <f ca="1">SQRT(('1D'!$G$7-'1D'!$G12)^2+('1D'!$H$7-'1D'!$H12)^2)</f>
        <v>33.114991827793034</v>
      </c>
      <c r="G11">
        <f ca="1">SQRT(('1D'!$G$8-'1D'!$G12)^2+('1D'!$H$8-'1D'!$H12)^2)</f>
        <v>64.70515374296285</v>
      </c>
      <c r="H11">
        <f ca="1">SQRT(('1D'!$G$9-'1D'!$G12)^2+('1D'!$H$9-'1D'!$H12)^2)</f>
        <v>80.694184016618365</v>
      </c>
      <c r="I11">
        <f ca="1">SQRT(('1D'!$G$10-'1D'!$G12)^2+('1D'!$H$10-'1D'!$H12)^2)</f>
        <v>27.357204298098111</v>
      </c>
      <c r="J11">
        <f ca="1">SQRT(('1D'!$G$11-'1D'!$G12)^2+('1D'!$H$11-'1D'!$H12)^2)</f>
        <v>21.112578720560752</v>
      </c>
      <c r="K11">
        <f ca="1">SQRT(('1D'!$G$12-'1D'!$G12)^2+('1D'!$H$12-'1D'!$H12)^2)</f>
        <v>0</v>
      </c>
      <c r="L11">
        <f ca="1">SQRT(('1D'!$G$13-'1D'!$G12)^2+('1D'!$H$13-'1D'!$H12)^2)</f>
        <v>121.46090563838756</v>
      </c>
      <c r="M11">
        <f ca="1">SQRT(('1D'!$G$14-'1D'!$G12)^2+('1D'!$H$14-'1D'!$H12)^2)</f>
        <v>69.594720443015063</v>
      </c>
      <c r="N11">
        <f ca="1">SQRT(('1D'!$G$15-'1D'!$G12)^2+('1D'!$H$15-'1D'!$H12)^2)</f>
        <v>91.198787441478899</v>
      </c>
      <c r="O11">
        <f ca="1">SQRT(('1D'!$G$16-'1D'!$G12)^2+('1D'!$H$16-'1D'!$H12)^2)</f>
        <v>113.49428451333807</v>
      </c>
      <c r="P11">
        <f ca="1">SQRT(('1D'!$G$17-'1D'!$G12)^2+('1D'!$H$17-'1D'!$H12)^2)</f>
        <v>94.611986845843916</v>
      </c>
      <c r="Q11">
        <f ca="1">SQRT(('1D'!$G$18-'1D'!$G12)^2+('1D'!$H$18-'1D'!$H12)^2)</f>
        <v>18.673921351072547</v>
      </c>
    </row>
    <row r="12" spans="1:17" x14ac:dyDescent="0.25">
      <c r="A12">
        <f ca="1">SQRT(('1D'!$G$2-'1D'!$G13)^2+('1D'!$H$2-'1D'!$H13)^2)</f>
        <v>135.24606779461223</v>
      </c>
      <c r="B12">
        <f ca="1">SQRT(('1D'!$G$3-'1D'!$G13)^2+('1D'!$H$3-'1D'!$H13)^2)</f>
        <v>187.68358843614322</v>
      </c>
      <c r="C12">
        <f ca="1">SQRT(('1D'!$G$4-'1D'!$G13)^2+('1D'!$H$4-'1D'!$H13)^2)</f>
        <v>165.00089915520633</v>
      </c>
      <c r="D12">
        <f ca="1">SQRT(('1D'!$G$5-'1D'!$G13)^2+('1D'!$H$5-'1D'!$H13)^2)</f>
        <v>194.13221758333208</v>
      </c>
      <c r="E12">
        <f ca="1">SQRT(('1D'!$G$6-'1D'!$G13)^2+('1D'!$H$6-'1D'!$H13)^2)</f>
        <v>185.64761457044594</v>
      </c>
      <c r="F12">
        <f ca="1">SQRT(('1D'!$G$7-'1D'!$G13)^2+('1D'!$H$7-'1D'!$H13)^2)</f>
        <v>144.45205963600026</v>
      </c>
      <c r="G12">
        <f ca="1">SQRT(('1D'!$G$8-'1D'!$G13)^2+('1D'!$H$8-'1D'!$H13)^2)</f>
        <v>73.530267740025806</v>
      </c>
      <c r="H12">
        <f ca="1">SQRT(('1D'!$G$9-'1D'!$G13)^2+('1D'!$H$9-'1D'!$H13)^2)</f>
        <v>108.26328696543183</v>
      </c>
      <c r="I12">
        <f ca="1">SQRT(('1D'!$G$10-'1D'!$G13)^2+('1D'!$H$10-'1D'!$H13)^2)</f>
        <v>143.78060043064258</v>
      </c>
      <c r="J12">
        <f ca="1">SQRT(('1D'!$G$11-'1D'!$G13)^2+('1D'!$H$11-'1D'!$H13)^2)</f>
        <v>142.05405758298269</v>
      </c>
      <c r="K12">
        <f ca="1">SQRT(('1D'!$G$12-'1D'!$G13)^2+('1D'!$H$12-'1D'!$H13)^2)</f>
        <v>121.46090563838756</v>
      </c>
      <c r="L12">
        <f ca="1">SQRT(('1D'!$G$13-'1D'!$G13)^2+('1D'!$H$13-'1D'!$H13)^2)</f>
        <v>0</v>
      </c>
      <c r="M12">
        <f ca="1">SQRT(('1D'!$G$14-'1D'!$G13)^2+('1D'!$H$14-'1D'!$H13)^2)</f>
        <v>190.13463344076638</v>
      </c>
      <c r="N12">
        <f ca="1">SQRT(('1D'!$G$15-'1D'!$G13)^2+('1D'!$H$15-'1D'!$H13)^2)</f>
        <v>161.90830854621944</v>
      </c>
      <c r="O12">
        <f ca="1">SQRT(('1D'!$G$16-'1D'!$G13)^2+('1D'!$H$16-'1D'!$H13)^2)</f>
        <v>224.29985248011792</v>
      </c>
      <c r="P12">
        <f ca="1">SQRT(('1D'!$G$17-'1D'!$G13)^2+('1D'!$H$17-'1D'!$H13)^2)</f>
        <v>211.45494607320745</v>
      </c>
      <c r="Q12">
        <f ca="1">SQRT(('1D'!$G$18-'1D'!$G13)^2+('1D'!$H$18-'1D'!$H13)^2)</f>
        <v>135.24606779461223</v>
      </c>
    </row>
    <row r="13" spans="1:17" x14ac:dyDescent="0.25">
      <c r="A13">
        <f ca="1">SQRT(('1D'!$G$2-'1D'!$G14)^2+('1D'!$H$2-'1D'!$H14)^2)</f>
        <v>55.023879931995417</v>
      </c>
      <c r="B13">
        <f ca="1">SQRT(('1D'!$G$3-'1D'!$G14)^2+('1D'!$H$3-'1D'!$H14)^2)</f>
        <v>40.59412250306363</v>
      </c>
      <c r="C13">
        <f ca="1">SQRT(('1D'!$G$4-'1D'!$G14)^2+('1D'!$H$4-'1D'!$H14)^2)</f>
        <v>126.17150545959407</v>
      </c>
      <c r="D13">
        <f ca="1">SQRT(('1D'!$G$5-'1D'!$G14)^2+('1D'!$H$5-'1D'!$H14)^2)</f>
        <v>105.69799252317834</v>
      </c>
      <c r="E13">
        <f ca="1">SQRT(('1D'!$G$6-'1D'!$G14)^2+('1D'!$H$6-'1D'!$H14)^2)</f>
        <v>24.205781210785261</v>
      </c>
      <c r="F13">
        <f ca="1">SQRT(('1D'!$G$7-'1D'!$G14)^2+('1D'!$H$7-'1D'!$H14)^2)</f>
        <v>62.09270306527722</v>
      </c>
      <c r="G13">
        <f ca="1">SQRT(('1D'!$G$8-'1D'!$G14)^2+('1D'!$H$8-'1D'!$H14)^2)</f>
        <v>132.48385152280684</v>
      </c>
      <c r="H13">
        <f ca="1">SQRT(('1D'!$G$9-'1D'!$G14)^2+('1D'!$H$9-'1D'!$H14)^2)</f>
        <v>121.32848419798725</v>
      </c>
      <c r="I13">
        <f ca="1">SQRT(('1D'!$G$10-'1D'!$G14)^2+('1D'!$H$10-'1D'!$H14)^2)</f>
        <v>56.346315316062402</v>
      </c>
      <c r="J13">
        <f ca="1">SQRT(('1D'!$G$11-'1D'!$G14)^2+('1D'!$H$11-'1D'!$H14)^2)</f>
        <v>48.502370220776903</v>
      </c>
      <c r="K13">
        <f ca="1">SQRT(('1D'!$G$12-'1D'!$G14)^2+('1D'!$H$12-'1D'!$H14)^2)</f>
        <v>69.594720443015063</v>
      </c>
      <c r="L13">
        <f ca="1">SQRT(('1D'!$G$13-'1D'!$G14)^2+('1D'!$H$13-'1D'!$H14)^2)</f>
        <v>190.13463344076638</v>
      </c>
      <c r="M13">
        <f ca="1">SQRT(('1D'!$G$14-'1D'!$G14)^2+('1D'!$H$14-'1D'!$H14)^2)</f>
        <v>0</v>
      </c>
      <c r="N13">
        <f ca="1">SQRT(('1D'!$G$15-'1D'!$G14)^2+('1D'!$H$15-'1D'!$H14)^2)</f>
        <v>118.0840786781913</v>
      </c>
      <c r="O13">
        <f ca="1">SQRT(('1D'!$G$16-'1D'!$G14)^2+('1D'!$H$16-'1D'!$H14)^2)</f>
        <v>56.385928085501384</v>
      </c>
      <c r="P13">
        <f ca="1">SQRT(('1D'!$G$17-'1D'!$G14)^2+('1D'!$H$17-'1D'!$H14)^2)</f>
        <v>55.584702396807167</v>
      </c>
      <c r="Q13">
        <f ca="1">SQRT(('1D'!$G$18-'1D'!$G14)^2+('1D'!$H$18-'1D'!$H14)^2)</f>
        <v>55.023879931995417</v>
      </c>
    </row>
    <row r="14" spans="1:17" x14ac:dyDescent="0.25">
      <c r="A14">
        <f ca="1">SQRT(('1D'!$G$2-'1D'!$G15)^2+('1D'!$H$2-'1D'!$H15)^2)</f>
        <v>103.55232038517066</v>
      </c>
      <c r="B14">
        <f ca="1">SQRT(('1D'!$G$3-'1D'!$G15)^2+('1D'!$H$3-'1D'!$H15)^2)</f>
        <v>82.07554052850756</v>
      </c>
      <c r="C14">
        <f ca="1">SQRT(('1D'!$G$4-'1D'!$G15)^2+('1D'!$H$4-'1D'!$H15)^2)</f>
        <v>207.95331720033158</v>
      </c>
      <c r="D14">
        <f ca="1">SQRT(('1D'!$G$5-'1D'!$G15)^2+('1D'!$H$5-'1D'!$H15)^2)</f>
        <v>206.04965532785189</v>
      </c>
      <c r="E14">
        <f ca="1">SQRT(('1D'!$G$6-'1D'!$G15)^2+('1D'!$H$6-'1D'!$H15)^2)</f>
        <v>135.90696737598296</v>
      </c>
      <c r="F14">
        <f ca="1">SQRT(('1D'!$G$7-'1D'!$G15)^2+('1D'!$H$7-'1D'!$H15)^2)</f>
        <v>64.84989408811299</v>
      </c>
      <c r="G14">
        <f ca="1">SQRT(('1D'!$G$8-'1D'!$G15)^2+('1D'!$H$8-'1D'!$H15)^2)</f>
        <v>89.462305968354656</v>
      </c>
      <c r="H14">
        <f ca="1">SQRT(('1D'!$G$9-'1D'!$G15)^2+('1D'!$H$9-'1D'!$H15)^2)</f>
        <v>169.03250830352829</v>
      </c>
      <c r="I14">
        <f ca="1">SQRT(('1D'!$G$10-'1D'!$G15)^2+('1D'!$H$10-'1D'!$H15)^2)</f>
        <v>73.569885720899634</v>
      </c>
      <c r="J14">
        <f ca="1">SQRT(('1D'!$G$11-'1D'!$G15)^2+('1D'!$H$11-'1D'!$H15)^2)</f>
        <v>95.607634107945614</v>
      </c>
      <c r="K14">
        <f ca="1">SQRT(('1D'!$G$12-'1D'!$G15)^2+('1D'!$H$12-'1D'!$H15)^2)</f>
        <v>91.198787441478899</v>
      </c>
      <c r="L14">
        <f ca="1">SQRT(('1D'!$G$13-'1D'!$G15)^2+('1D'!$H$13-'1D'!$H15)^2)</f>
        <v>161.90830854621944</v>
      </c>
      <c r="M14">
        <f ca="1">SQRT(('1D'!$G$14-'1D'!$G15)^2+('1D'!$H$14-'1D'!$H15)^2)</f>
        <v>118.0840786781913</v>
      </c>
      <c r="N14">
        <f ca="1">SQRT(('1D'!$G$15-'1D'!$G15)^2+('1D'!$H$15-'1D'!$H15)^2)</f>
        <v>0</v>
      </c>
      <c r="O14">
        <f ca="1">SQRT(('1D'!$G$16-'1D'!$G15)^2+('1D'!$H$16-'1D'!$H15)^2)</f>
        <v>174.45978296041116</v>
      </c>
      <c r="P14">
        <f ca="1">SQRT(('1D'!$G$17-'1D'!$G15)^2+('1D'!$H$17-'1D'!$H15)^2)</f>
        <v>90.016822705284014</v>
      </c>
      <c r="Q14">
        <f ca="1">SQRT(('1D'!$G$18-'1D'!$G15)^2+('1D'!$H$18-'1D'!$H15)^2)</f>
        <v>103.55232038517066</v>
      </c>
    </row>
    <row r="15" spans="1:17" x14ac:dyDescent="0.25">
      <c r="A15">
        <f ca="1">SQRT(('1D'!$G$2-'1D'!$G16)^2+('1D'!$H$2-'1D'!$H16)^2)</f>
        <v>95.204632814433211</v>
      </c>
      <c r="B15">
        <f ca="1">SQRT(('1D'!$G$3-'1D'!$G16)^2+('1D'!$H$3-'1D'!$H16)^2)</f>
        <v>95.368783006269382</v>
      </c>
      <c r="C15">
        <f ca="1">SQRT(('1D'!$G$4-'1D'!$G16)^2+('1D'!$H$4-'1D'!$H16)^2)</f>
        <v>111.42861118977353</v>
      </c>
      <c r="D15">
        <f ca="1">SQRT(('1D'!$G$5-'1D'!$G16)^2+('1D'!$H$5-'1D'!$H16)^2)</f>
        <v>76.648392537074713</v>
      </c>
      <c r="E15">
        <f ca="1">SQRT(('1D'!$G$6-'1D'!$G16)^2+('1D'!$H$6-'1D'!$H16)^2)</f>
        <v>42.87431088294894</v>
      </c>
      <c r="F15">
        <f ca="1">SQRT(('1D'!$G$7-'1D'!$G16)^2+('1D'!$H$7-'1D'!$H16)^2)</f>
        <v>116.03233279455623</v>
      </c>
      <c r="G15">
        <f ca="1">SQRT(('1D'!$G$8-'1D'!$G16)^2+('1D'!$H$8-'1D'!$H16)^2)</f>
        <v>178.09456367792225</v>
      </c>
      <c r="H15">
        <f ca="1">SQRT(('1D'!$G$9-'1D'!$G16)^2+('1D'!$H$9-'1D'!$H16)^2)</f>
        <v>132.76832865535789</v>
      </c>
      <c r="I15">
        <f ca="1">SQRT(('1D'!$G$10-'1D'!$G16)^2+('1D'!$H$10-'1D'!$H16)^2)</f>
        <v>108.96166582129666</v>
      </c>
      <c r="J15">
        <f ca="1">SQRT(('1D'!$G$11-'1D'!$G16)^2+('1D'!$H$11-'1D'!$H16)^2)</f>
        <v>94.068496989905086</v>
      </c>
      <c r="K15">
        <f ca="1">SQRT(('1D'!$G$12-'1D'!$G16)^2+('1D'!$H$12-'1D'!$H16)^2)</f>
        <v>113.49428451333807</v>
      </c>
      <c r="L15">
        <f ca="1">SQRT(('1D'!$G$13-'1D'!$G16)^2+('1D'!$H$13-'1D'!$H16)^2)</f>
        <v>224.29985248011792</v>
      </c>
      <c r="M15">
        <f ca="1">SQRT(('1D'!$G$14-'1D'!$G16)^2+('1D'!$H$14-'1D'!$H16)^2)</f>
        <v>56.385928085501384</v>
      </c>
      <c r="N15">
        <f ca="1">SQRT(('1D'!$G$15-'1D'!$G16)^2+('1D'!$H$15-'1D'!$H16)^2)</f>
        <v>174.45978296041116</v>
      </c>
      <c r="O15">
        <f ca="1">SQRT(('1D'!$G$16-'1D'!$G16)^2+('1D'!$H$16-'1D'!$H16)^2)</f>
        <v>0</v>
      </c>
      <c r="P15">
        <f ca="1">SQRT(('1D'!$G$17-'1D'!$G16)^2+('1D'!$H$17-'1D'!$H16)^2)</f>
        <v>103.14354515644214</v>
      </c>
      <c r="Q15">
        <f ca="1">SQRT(('1D'!$G$18-'1D'!$G16)^2+('1D'!$H$18-'1D'!$H16)^2)</f>
        <v>95.204632814433211</v>
      </c>
    </row>
    <row r="16" spans="1:17" x14ac:dyDescent="0.25">
      <c r="A16">
        <f ca="1">SQRT(('1D'!$G$2-'1D'!$G17)^2+('1D'!$H$2-'1D'!$H17)^2)</f>
        <v>89.707409266794883</v>
      </c>
      <c r="B16">
        <f ca="1">SQRT(('1D'!$G$3-'1D'!$G17)^2+('1D'!$H$3-'1D'!$H17)^2)</f>
        <v>25.18767448645605</v>
      </c>
      <c r="C16">
        <f ca="1">SQRT(('1D'!$G$4-'1D'!$G17)^2+('1D'!$H$4-'1D'!$H17)^2)</f>
        <v>180.22095292290985</v>
      </c>
      <c r="D16">
        <f ca="1">SQRT(('1D'!$G$5-'1D'!$G17)^2+('1D'!$H$5-'1D'!$H17)^2)</f>
        <v>161.27556491566676</v>
      </c>
      <c r="E16">
        <f ca="1">SQRT(('1D'!$G$6-'1D'!$G17)^2+('1D'!$H$6-'1D'!$H17)^2)</f>
        <v>79.789173390489523</v>
      </c>
      <c r="F16">
        <f ca="1">SQRT(('1D'!$G$7-'1D'!$G17)^2+('1D'!$H$7-'1D'!$H17)^2)</f>
        <v>67.004060916229136</v>
      </c>
      <c r="G16">
        <f ca="1">SQRT(('1D'!$G$8-'1D'!$G17)^2+('1D'!$H$8-'1D'!$H17)^2)</f>
        <v>142.2975997929351</v>
      </c>
      <c r="H16">
        <f ca="1">SQRT(('1D'!$G$9-'1D'!$G17)^2+('1D'!$H$9-'1D'!$H17)^2)</f>
        <v>166.3323968444146</v>
      </c>
      <c r="I16">
        <f ca="1">SQRT(('1D'!$G$10-'1D'!$G17)^2+('1D'!$H$10-'1D'!$H17)^2)</f>
        <v>68.550430311616395</v>
      </c>
      <c r="J16">
        <f ca="1">SQRT(('1D'!$G$11-'1D'!$G17)^2+('1D'!$H$11-'1D'!$H17)^2)</f>
        <v>78.973175163600118</v>
      </c>
      <c r="K16">
        <f ca="1">SQRT(('1D'!$G$12-'1D'!$G17)^2+('1D'!$H$12-'1D'!$H17)^2)</f>
        <v>94.611986845843916</v>
      </c>
      <c r="L16">
        <f ca="1">SQRT(('1D'!$G$13-'1D'!$G17)^2+('1D'!$H$13-'1D'!$H17)^2)</f>
        <v>211.45494607320745</v>
      </c>
      <c r="M16">
        <f ca="1">SQRT(('1D'!$G$14-'1D'!$G17)^2+('1D'!$H$14-'1D'!$H17)^2)</f>
        <v>55.584702396807167</v>
      </c>
      <c r="N16">
        <f ca="1">SQRT(('1D'!$G$15-'1D'!$G17)^2+('1D'!$H$15-'1D'!$H17)^2)</f>
        <v>90.016822705284014</v>
      </c>
      <c r="O16">
        <f ca="1">SQRT(('1D'!$G$16-'1D'!$G17)^2+('1D'!$H$16-'1D'!$H17)^2)</f>
        <v>103.14354515644214</v>
      </c>
      <c r="P16">
        <f ca="1">SQRT(('1D'!$G$17-'1D'!$G17)^2+('1D'!$H$17-'1D'!$H17)^2)</f>
        <v>0</v>
      </c>
      <c r="Q16">
        <f ca="1">SQRT(('1D'!$G$18-'1D'!$G17)^2+('1D'!$H$18-'1D'!$H17)^2)</f>
        <v>89.707409266794883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64.747866162244918</v>
      </c>
      <c r="C17">
        <f ca="1">SQRT(('1D'!$G$4-'1D'!$G18)^2+('1D'!$H$4-'1D'!$H18)^2)</f>
        <v>105.20128072555688</v>
      </c>
      <c r="D17">
        <f ca="1">SQRT(('1D'!$G$5-'1D'!$G18)^2+('1D'!$H$5-'1D'!$H18)^2)</f>
        <v>103.67499766691363</v>
      </c>
      <c r="E17">
        <f ca="1">SQRT(('1D'!$G$6-'1D'!$G18)^2+('1D'!$H$6-'1D'!$H18)^2)</f>
        <v>52.958439407919883</v>
      </c>
      <c r="F17">
        <f ca="1">SQRT(('1D'!$G$7-'1D'!$G18)^2+('1D'!$H$7-'1D'!$H18)^2)</f>
        <v>39.877756164129956</v>
      </c>
      <c r="G17">
        <f ca="1">SQRT(('1D'!$G$8-'1D'!$G18)^2+('1D'!$H$8-'1D'!$H18)^2)</f>
        <v>82.900899201836765</v>
      </c>
      <c r="H17">
        <f ca="1">SQRT(('1D'!$G$9-'1D'!$G18)^2+('1D'!$H$9-'1D'!$H18)^2)</f>
        <v>77.59157452105309</v>
      </c>
      <c r="I17">
        <f ca="1">SQRT(('1D'!$G$10-'1D'!$G18)^2+('1D'!$H$10-'1D'!$H18)^2)</f>
        <v>31.530707349367567</v>
      </c>
      <c r="J17">
        <f ca="1">SQRT(('1D'!$G$11-'1D'!$G18)^2+('1D'!$H$11-'1D'!$H18)^2)</f>
        <v>11.059333977510878</v>
      </c>
      <c r="K17">
        <f ca="1">SQRT(('1D'!$G$12-'1D'!$G18)^2+('1D'!$H$12-'1D'!$H18)^2)</f>
        <v>18.673921351072547</v>
      </c>
      <c r="L17">
        <f ca="1">SQRT(('1D'!$G$13-'1D'!$G18)^2+('1D'!$H$13-'1D'!$H18)^2)</f>
        <v>135.24606779461223</v>
      </c>
      <c r="M17">
        <f ca="1">SQRT(('1D'!$G$14-'1D'!$G18)^2+('1D'!$H$14-'1D'!$H18)^2)</f>
        <v>55.023879931995417</v>
      </c>
      <c r="N17">
        <f ca="1">SQRT(('1D'!$G$15-'1D'!$G18)^2+('1D'!$H$15-'1D'!$H18)^2)</f>
        <v>103.55232038517066</v>
      </c>
      <c r="O17">
        <f ca="1">SQRT(('1D'!$G$16-'1D'!$G18)^2+('1D'!$H$16-'1D'!$H18)^2)</f>
        <v>95.204632814433211</v>
      </c>
      <c r="P17">
        <f ca="1">SQRT(('1D'!$G$17-'1D'!$G18)^2+('1D'!$H$17-'1D'!$H18)^2)</f>
        <v>89.707409266794883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0.80934832702806148</v>
      </c>
      <c r="C1">
        <f ca="1">Distances!C1/80</f>
        <v>1.3150160090694611</v>
      </c>
      <c r="D1">
        <f ca="1">Distances!D1/80</f>
        <v>1.2959374708364204</v>
      </c>
      <c r="E1">
        <f ca="1">Distances!F1/80</f>
        <v>0.49847195205162442</v>
      </c>
      <c r="F1">
        <f ca="1">Distances!G1/80</f>
        <v>1.0362612400229596</v>
      </c>
      <c r="G1">
        <f ca="1">Distances!G1/80</f>
        <v>1.0362612400229596</v>
      </c>
      <c r="H1">
        <f ca="1">Distances!H1/80</f>
        <v>0.9698946815131636</v>
      </c>
      <c r="I1">
        <f ca="1">Distances!I1/80</f>
        <v>0.3941338418670946</v>
      </c>
      <c r="J1">
        <f ca="1">Distances!J1/80</f>
        <v>0.13824167471888599</v>
      </c>
      <c r="K1">
        <f ca="1">Distances!K1/80</f>
        <v>0.23342401688840683</v>
      </c>
      <c r="L1">
        <f ca="1">Distances!L1/80</f>
        <v>1.6905758474326529</v>
      </c>
      <c r="M1">
        <f ca="1">Distances!M1/80</f>
        <v>0.68779849914994273</v>
      </c>
      <c r="N1">
        <f ca="1">Distances!N1/80</f>
        <v>1.2944040048146332</v>
      </c>
      <c r="O1">
        <f ca="1">Distances!O1/80</f>
        <v>1.1900579101804152</v>
      </c>
      <c r="P1">
        <f ca="1">Distances!P1/80</f>
        <v>1.121342615834936</v>
      </c>
      <c r="Q1">
        <f>Distances!Q1/80</f>
        <v>0</v>
      </c>
    </row>
    <row r="2" spans="1:17" x14ac:dyDescent="0.25">
      <c r="A2">
        <f ca="1">Distances!A2/80</f>
        <v>0.80934832702806148</v>
      </c>
      <c r="B2">
        <f ca="1">Distances!B2/80</f>
        <v>0</v>
      </c>
      <c r="C2">
        <f ca="1">Distances!C2/80</f>
        <v>1.989159405479453</v>
      </c>
      <c r="D2">
        <f ca="1">Distances!D2/80</f>
        <v>1.7980659790621083</v>
      </c>
      <c r="E2">
        <f ca="1">Distances!E2/80</f>
        <v>0.79359475338229823</v>
      </c>
      <c r="F2">
        <f ca="1">Distances!F2/80</f>
        <v>0.54648457496637792</v>
      </c>
      <c r="G2">
        <f ca="1">Distances!G2/80</f>
        <v>1.5032457730950979</v>
      </c>
      <c r="H2">
        <f ca="1">Distances!H2/80</f>
        <v>1.7727756205105982</v>
      </c>
      <c r="I2">
        <f ca="1">Distances!I2/80</f>
        <v>0.55045644857171117</v>
      </c>
      <c r="J2">
        <f ca="1">Distances!J2/80</f>
        <v>0.67389609081024837</v>
      </c>
      <c r="K2">
        <f ca="1">Distances!K2/80</f>
        <v>0.86923007592966572</v>
      </c>
      <c r="L2">
        <f ca="1">Distances!L2/80</f>
        <v>2.3460448554517903</v>
      </c>
      <c r="M2">
        <f ca="1">Distances!M2/80</f>
        <v>0.5074265312882954</v>
      </c>
      <c r="N2">
        <f ca="1">Distances!N2/80</f>
        <v>1.0259442566063446</v>
      </c>
      <c r="O2">
        <f ca="1">Distances!O2/80</f>
        <v>1.1921097875783673</v>
      </c>
      <c r="P2">
        <f ca="1">Distances!P2/80</f>
        <v>0.31484593108070064</v>
      </c>
      <c r="Q2">
        <f ca="1">Distances!Q2/80</f>
        <v>0.80934832702806148</v>
      </c>
    </row>
    <row r="3" spans="1:17" x14ac:dyDescent="0.25">
      <c r="A3">
        <f ca="1">Distances!A3/80</f>
        <v>1.3150160090694611</v>
      </c>
      <c r="B3">
        <f ca="1">Distances!B3/80</f>
        <v>1.989159405479453</v>
      </c>
      <c r="C3">
        <f ca="1">Distances!C3/80</f>
        <v>0</v>
      </c>
      <c r="D3">
        <f ca="1">Distances!D3/80</f>
        <v>0.50435495223793125</v>
      </c>
      <c r="E3">
        <f ca="1">Distances!E3/80</f>
        <v>1.2906327616024571</v>
      </c>
      <c r="F3">
        <f ca="1">Distances!F3/80</f>
        <v>1.8134395484106711</v>
      </c>
      <c r="G3">
        <f ca="1">Distances!G3/80</f>
        <v>1.9769843227413442</v>
      </c>
      <c r="H3">
        <f ca="1">Distances!H3/80</f>
        <v>0.72120076114366694</v>
      </c>
      <c r="I3">
        <f ca="1">Distances!I3/80</f>
        <v>1.7079673312044217</v>
      </c>
      <c r="J3">
        <f ca="1">Distances!J3/80</f>
        <v>1.4342747376341189</v>
      </c>
      <c r="K3">
        <f ca="1">Distances!K3/80</f>
        <v>1.4626042451971282</v>
      </c>
      <c r="L3">
        <f ca="1">Distances!L3/80</f>
        <v>2.0625112394400791</v>
      </c>
      <c r="M3">
        <f ca="1">Distances!M3/80</f>
        <v>1.577143818244926</v>
      </c>
      <c r="N3">
        <f ca="1">Distances!N3/80</f>
        <v>2.5994164650041447</v>
      </c>
      <c r="O3">
        <f ca="1">Distances!O3/80</f>
        <v>1.3928576398721693</v>
      </c>
      <c r="P3">
        <f ca="1">Distances!P3/80</f>
        <v>2.2527619115363731</v>
      </c>
      <c r="Q3">
        <f ca="1">Distances!Q3/80</f>
        <v>1.3150160090694611</v>
      </c>
    </row>
    <row r="4" spans="1:17" x14ac:dyDescent="0.25">
      <c r="A4">
        <f ca="1">Distances!A4/80</f>
        <v>1.2959374708364204</v>
      </c>
      <c r="B4">
        <f ca="1">Distances!B4/80</f>
        <v>1.7980659790621083</v>
      </c>
      <c r="C4">
        <f ca="1">Distances!C4/80</f>
        <v>0.50435495223793125</v>
      </c>
      <c r="D4">
        <f ca="1">Distances!D4/80</f>
        <v>0</v>
      </c>
      <c r="E4">
        <f ca="1">Distances!E4/80</f>
        <v>1.0186631537955957</v>
      </c>
      <c r="F4">
        <f ca="1">Distances!F4/80</f>
        <v>1.7650636760952239</v>
      </c>
      <c r="G4">
        <f ca="1">Distances!G4/80</f>
        <v>2.1659703906160379</v>
      </c>
      <c r="H4">
        <f ca="1">Distances!H4/80</f>
        <v>1.0825683997111595</v>
      </c>
      <c r="I4">
        <f ca="1">Distances!I4/80</f>
        <v>1.6560160334680663</v>
      </c>
      <c r="J4">
        <f ca="1">Distances!J4/80</f>
        <v>1.381487432284771</v>
      </c>
      <c r="K4">
        <f ca="1">Distances!K4/80</f>
        <v>1.498330012697273</v>
      </c>
      <c r="L4">
        <f ca="1">Distances!L4/80</f>
        <v>2.426652719791651</v>
      </c>
      <c r="M4">
        <f ca="1">Distances!M4/80</f>
        <v>1.3212249065397292</v>
      </c>
      <c r="N4">
        <f ca="1">Distances!N4/80</f>
        <v>2.5756206915981488</v>
      </c>
      <c r="O4">
        <f ca="1">Distances!O4/80</f>
        <v>0.95810490671343396</v>
      </c>
      <c r="P4">
        <f ca="1">Distances!P4/80</f>
        <v>2.0159445614458344</v>
      </c>
      <c r="Q4">
        <f ca="1">Distances!Q4/80</f>
        <v>1.2959374708364204</v>
      </c>
    </row>
    <row r="5" spans="1:17" x14ac:dyDescent="0.25">
      <c r="A5">
        <f ca="1">Distances!A5/80</f>
        <v>0.66198049259899849</v>
      </c>
      <c r="B5">
        <f ca="1">Distances!B5/80</f>
        <v>0.79359475338229823</v>
      </c>
      <c r="C5">
        <f ca="1">Distances!C5/80</f>
        <v>1.2906327616024571</v>
      </c>
      <c r="D5">
        <f ca="1">Distances!D5/80</f>
        <v>1.0186631537955957</v>
      </c>
      <c r="E5">
        <f ca="1">Distances!E5/80</f>
        <v>0</v>
      </c>
      <c r="F5">
        <f ca="1">Distances!F5/80</f>
        <v>0.9308701487013048</v>
      </c>
      <c r="G5">
        <f ca="1">Distances!G5/80</f>
        <v>1.6950733995975469</v>
      </c>
      <c r="H5">
        <f ca="1">Distances!H5/80</f>
        <v>1.3148610383645101</v>
      </c>
      <c r="I5">
        <f ca="1">Distances!I5/80</f>
        <v>0.83622989174876317</v>
      </c>
      <c r="J5">
        <f ca="1">Distances!J5/80</f>
        <v>0.63998758049559323</v>
      </c>
      <c r="K5">
        <f ca="1">Distances!K5/80</f>
        <v>0.88631516515331688</v>
      </c>
      <c r="L5">
        <f ca="1">Distances!L5/80</f>
        <v>2.3205951821305741</v>
      </c>
      <c r="M5">
        <f ca="1">Distances!M5/80</f>
        <v>0.30257226513481578</v>
      </c>
      <c r="N5">
        <f ca="1">Distances!N5/80</f>
        <v>1.6988370921997871</v>
      </c>
      <c r="O5">
        <f ca="1">Distances!O5/80</f>
        <v>0.53592888603686173</v>
      </c>
      <c r="P5">
        <f ca="1">Distances!P5/80</f>
        <v>0.99736466738111906</v>
      </c>
      <c r="Q5">
        <f ca="1">Distances!Q5/80</f>
        <v>0.66198049259899849</v>
      </c>
    </row>
    <row r="6" spans="1:17" x14ac:dyDescent="0.25">
      <c r="A6">
        <f ca="1">Distances!A6/80</f>
        <v>0.49847195205162442</v>
      </c>
      <c r="B6">
        <f ca="1">Distances!B6/80</f>
        <v>0.54648457496637792</v>
      </c>
      <c r="C6">
        <f ca="1">Distances!C6/80</f>
        <v>1.8134395484106711</v>
      </c>
      <c r="D6">
        <f ca="1">Distances!D6/80</f>
        <v>1.7650636760952239</v>
      </c>
      <c r="E6">
        <f ca="1">Distances!E6/80</f>
        <v>0.9308701487013048</v>
      </c>
      <c r="F6">
        <f ca="1">Distances!F6/80</f>
        <v>0</v>
      </c>
      <c r="G6">
        <f ca="1">Distances!G6/80</f>
        <v>0.95855212422652269</v>
      </c>
      <c r="H6">
        <f ca="1">Distances!H6/80</f>
        <v>1.4186251112210866</v>
      </c>
      <c r="I6">
        <f ca="1">Distances!I6/80</f>
        <v>0.10910230512326675</v>
      </c>
      <c r="J6">
        <f ca="1">Distances!J6/80</f>
        <v>0.38648206925692519</v>
      </c>
      <c r="K6">
        <f ca="1">Distances!K6/80</f>
        <v>0.4139373978474129</v>
      </c>
      <c r="L6">
        <f ca="1">Distances!L6/80</f>
        <v>1.8056507454500033</v>
      </c>
      <c r="M6">
        <f ca="1">Distances!M6/80</f>
        <v>0.7761587883159653</v>
      </c>
      <c r="N6">
        <f ca="1">Distances!N6/80</f>
        <v>0.81062367610141239</v>
      </c>
      <c r="O6">
        <f ca="1">Distances!O6/80</f>
        <v>1.4504041599319528</v>
      </c>
      <c r="P6">
        <f ca="1">Distances!P6/80</f>
        <v>0.83755076145286422</v>
      </c>
      <c r="Q6">
        <f ca="1">Distances!Q6/80</f>
        <v>0.49847195205162442</v>
      </c>
    </row>
    <row r="7" spans="1:17" x14ac:dyDescent="0.25">
      <c r="A7">
        <f ca="1">Distances!A7/80</f>
        <v>1.0362612400229596</v>
      </c>
      <c r="B7">
        <f ca="1">Distances!B7/80</f>
        <v>1.5032457730950979</v>
      </c>
      <c r="C7">
        <f ca="1">Distances!C7/80</f>
        <v>1.9769843227413442</v>
      </c>
      <c r="D7">
        <f ca="1">Distances!D7/80</f>
        <v>2.1659703906160379</v>
      </c>
      <c r="E7">
        <f ca="1">Distances!E7/80</f>
        <v>1.6950733995975469</v>
      </c>
      <c r="F7">
        <f ca="1">Distances!F7/80</f>
        <v>0.95855212422652269</v>
      </c>
      <c r="G7">
        <f ca="1">Distances!G7/80</f>
        <v>0</v>
      </c>
      <c r="H7">
        <f ca="1">Distances!H7/80</f>
        <v>1.3086905712680348</v>
      </c>
      <c r="I7">
        <f ca="1">Distances!I7/80</f>
        <v>0.98236259844393792</v>
      </c>
      <c r="J7">
        <f ca="1">Distances!J7/80</f>
        <v>1.06421034927322</v>
      </c>
      <c r="K7">
        <f ca="1">Distances!K7/80</f>
        <v>0.80881442178703566</v>
      </c>
      <c r="L7">
        <f ca="1">Distances!L7/80</f>
        <v>0.91912834675032262</v>
      </c>
      <c r="M7">
        <f ca="1">Distances!M7/80</f>
        <v>1.6560481440350856</v>
      </c>
      <c r="N7">
        <f ca="1">Distances!N7/80</f>
        <v>1.1182788246044333</v>
      </c>
      <c r="O7">
        <f ca="1">Distances!O7/80</f>
        <v>2.2261820459740282</v>
      </c>
      <c r="P7">
        <f ca="1">Distances!P7/80</f>
        <v>1.7787199974116887</v>
      </c>
      <c r="Q7">
        <f ca="1">Distances!Q7/80</f>
        <v>1.0362612400229596</v>
      </c>
    </row>
    <row r="8" spans="1:17" x14ac:dyDescent="0.25">
      <c r="A8">
        <f ca="1">Distances!A8/80</f>
        <v>0.9698946815131636</v>
      </c>
      <c r="B8">
        <f ca="1">Distances!B8/80</f>
        <v>1.7727756205105982</v>
      </c>
      <c r="C8">
        <f ca="1">Distances!C8/80</f>
        <v>0.72120076114366694</v>
      </c>
      <c r="D8">
        <f ca="1">Distances!D8/80</f>
        <v>1.0825683997111595</v>
      </c>
      <c r="E8">
        <f ca="1">Distances!E8/80</f>
        <v>1.3148610383645101</v>
      </c>
      <c r="F8">
        <f ca="1">Distances!F8/80</f>
        <v>1.4186251112210866</v>
      </c>
      <c r="G8">
        <f ca="1">Distances!G8/80</f>
        <v>1.3086905712680348</v>
      </c>
      <c r="H8">
        <f ca="1">Distances!H8/80</f>
        <v>0</v>
      </c>
      <c r="I8">
        <f ca="1">Distances!I8/80</f>
        <v>1.3319790174104618</v>
      </c>
      <c r="J8">
        <f ca="1">Distances!J8/80</f>
        <v>1.1081275032424123</v>
      </c>
      <c r="K8">
        <f ca="1">Distances!K8/80</f>
        <v>1.0086773002077296</v>
      </c>
      <c r="L8">
        <f ca="1">Distances!L8/80</f>
        <v>1.3532910870678978</v>
      </c>
      <c r="M8">
        <f ca="1">Distances!M8/80</f>
        <v>1.5166060524748406</v>
      </c>
      <c r="N8">
        <f ca="1">Distances!N8/80</f>
        <v>2.1129063537941035</v>
      </c>
      <c r="O8">
        <f ca="1">Distances!O8/80</f>
        <v>1.6596041081919737</v>
      </c>
      <c r="P8">
        <f ca="1">Distances!P8/80</f>
        <v>2.0791549605551825</v>
      </c>
      <c r="Q8">
        <f ca="1">Distances!Q8/80</f>
        <v>0.9698946815131636</v>
      </c>
    </row>
    <row r="9" spans="1:17" x14ac:dyDescent="0.25">
      <c r="A9">
        <f ca="1">Distances!A9/80</f>
        <v>0.3941338418670946</v>
      </c>
      <c r="B9">
        <f ca="1">Distances!B9/80</f>
        <v>0.55045644857171117</v>
      </c>
      <c r="C9">
        <f ca="1">Distances!C9/80</f>
        <v>1.7079673312044217</v>
      </c>
      <c r="D9">
        <f ca="1">Distances!D9/80</f>
        <v>1.6560160334680663</v>
      </c>
      <c r="E9">
        <f ca="1">Distances!E9/80</f>
        <v>0.83622989174876317</v>
      </c>
      <c r="F9">
        <f ca="1">Distances!F9/80</f>
        <v>0.10910230512326675</v>
      </c>
      <c r="G9">
        <f ca="1">Distances!G9/80</f>
        <v>0.98236259844393792</v>
      </c>
      <c r="H9">
        <f ca="1">Distances!H9/80</f>
        <v>1.3319790174104618</v>
      </c>
      <c r="I9">
        <f ca="1">Distances!I9/80</f>
        <v>0</v>
      </c>
      <c r="J9">
        <f ca="1">Distances!J9/80</f>
        <v>0.27783945969894275</v>
      </c>
      <c r="K9">
        <f ca="1">Distances!K9/80</f>
        <v>0.34196505372622638</v>
      </c>
      <c r="L9">
        <f ca="1">Distances!L9/80</f>
        <v>1.7972575053830322</v>
      </c>
      <c r="M9">
        <f ca="1">Distances!M9/80</f>
        <v>0.70432894145078007</v>
      </c>
      <c r="N9">
        <f ca="1">Distances!N9/80</f>
        <v>0.91962357151124541</v>
      </c>
      <c r="O9">
        <f ca="1">Distances!O9/80</f>
        <v>1.3620208227662083</v>
      </c>
      <c r="P9">
        <f ca="1">Distances!P9/80</f>
        <v>0.85688037889520496</v>
      </c>
      <c r="Q9">
        <f ca="1">Distances!Q9/80</f>
        <v>0.3941338418670946</v>
      </c>
    </row>
    <row r="10" spans="1:17" x14ac:dyDescent="0.25">
      <c r="A10">
        <f ca="1">Distances!A10/80</f>
        <v>0.13824167471888599</v>
      </c>
      <c r="B10">
        <f ca="1">Distances!B10/80</f>
        <v>0.67389609081024837</v>
      </c>
      <c r="C10">
        <f ca="1">Distances!C10/80</f>
        <v>1.4342747376341189</v>
      </c>
      <c r="D10">
        <f ca="1">Distances!D10/80</f>
        <v>1.381487432284771</v>
      </c>
      <c r="E10">
        <f ca="1">Distances!E10/80</f>
        <v>0.63998758049559323</v>
      </c>
      <c r="F10">
        <f ca="1">Distances!F10/80</f>
        <v>0.38648206925692519</v>
      </c>
      <c r="G10">
        <f ca="1">Distances!G10/80</f>
        <v>1.06421034927322</v>
      </c>
      <c r="H10">
        <f ca="1">Distances!H10/80</f>
        <v>1.1081275032424123</v>
      </c>
      <c r="I10">
        <f ca="1">Distances!I10/80</f>
        <v>0.27783945969894275</v>
      </c>
      <c r="J10">
        <f ca="1">Distances!J10/80</f>
        <v>0</v>
      </c>
      <c r="K10">
        <f ca="1">Distances!K10/80</f>
        <v>0.26390723400700938</v>
      </c>
      <c r="L10">
        <f ca="1">Distances!L10/80</f>
        <v>1.7756757197872837</v>
      </c>
      <c r="M10">
        <f ca="1">Distances!M10/80</f>
        <v>0.60627962775971134</v>
      </c>
      <c r="N10">
        <f ca="1">Distances!N10/80</f>
        <v>1.1950954263493201</v>
      </c>
      <c r="O10">
        <f ca="1">Distances!O10/80</f>
        <v>1.1758562123738137</v>
      </c>
      <c r="P10">
        <f ca="1">Distances!P10/80</f>
        <v>0.98716468954500147</v>
      </c>
      <c r="Q10">
        <f ca="1">Distances!Q10/80</f>
        <v>0.13824167471888599</v>
      </c>
    </row>
    <row r="11" spans="1:17" x14ac:dyDescent="0.25">
      <c r="A11">
        <f ca="1">Distances!A11/80</f>
        <v>0.23342401688840683</v>
      </c>
      <c r="B11">
        <f ca="1">Distances!B11/80</f>
        <v>0.86923007592966572</v>
      </c>
      <c r="C11">
        <f ca="1">Distances!C11/80</f>
        <v>1.4626042451971282</v>
      </c>
      <c r="D11">
        <f ca="1">Distances!D11/80</f>
        <v>1.498330012697273</v>
      </c>
      <c r="E11">
        <f ca="1">Distances!E11/80</f>
        <v>0.88631516515331688</v>
      </c>
      <c r="F11">
        <f ca="1">Distances!F11/80</f>
        <v>0.4139373978474129</v>
      </c>
      <c r="G11">
        <f ca="1">Distances!G11/80</f>
        <v>0.80881442178703566</v>
      </c>
      <c r="H11">
        <f ca="1">Distances!H11/80</f>
        <v>1.0086773002077296</v>
      </c>
      <c r="I11">
        <f ca="1">Distances!I11/80</f>
        <v>0.34196505372622638</v>
      </c>
      <c r="J11">
        <f ca="1">Distances!J11/80</f>
        <v>0.26390723400700938</v>
      </c>
      <c r="K11">
        <f ca="1">Distances!K11/80</f>
        <v>0</v>
      </c>
      <c r="L11">
        <f ca="1">Distances!L11/80</f>
        <v>1.5182613204798445</v>
      </c>
      <c r="M11">
        <f ca="1">Distances!M11/80</f>
        <v>0.86993400553768829</v>
      </c>
      <c r="N11">
        <f ca="1">Distances!N11/80</f>
        <v>1.1399848430184862</v>
      </c>
      <c r="O11">
        <f ca="1">Distances!O11/80</f>
        <v>1.4186785564167259</v>
      </c>
      <c r="P11">
        <f ca="1">Distances!P11/80</f>
        <v>1.182649835573049</v>
      </c>
      <c r="Q11">
        <f ca="1">Distances!Q11/80</f>
        <v>0.23342401688840683</v>
      </c>
    </row>
    <row r="12" spans="1:17" x14ac:dyDescent="0.25">
      <c r="A12">
        <f ca="1">Distances!A12/80</f>
        <v>1.6905758474326529</v>
      </c>
      <c r="B12">
        <f ca="1">Distances!B12/80</f>
        <v>2.3460448554517903</v>
      </c>
      <c r="C12">
        <f ca="1">Distances!C12/80</f>
        <v>2.0625112394400791</v>
      </c>
      <c r="D12">
        <f ca="1">Distances!D12/80</f>
        <v>2.426652719791651</v>
      </c>
      <c r="E12">
        <f ca="1">Distances!E12/80</f>
        <v>2.3205951821305741</v>
      </c>
      <c r="F12">
        <f ca="1">Distances!F12/80</f>
        <v>1.8056507454500033</v>
      </c>
      <c r="G12">
        <f ca="1">Distances!G12/80</f>
        <v>0.91912834675032262</v>
      </c>
      <c r="H12">
        <f ca="1">Distances!H12/80</f>
        <v>1.3532910870678978</v>
      </c>
      <c r="I12">
        <f ca="1">Distances!I12/80</f>
        <v>1.7972575053830322</v>
      </c>
      <c r="J12">
        <f ca="1">Distances!J12/80</f>
        <v>1.7756757197872837</v>
      </c>
      <c r="K12">
        <f ca="1">Distances!K12/80</f>
        <v>1.5182613204798445</v>
      </c>
      <c r="L12">
        <f ca="1">Distances!L12/80</f>
        <v>0</v>
      </c>
      <c r="M12">
        <f ca="1">Distances!M12/80</f>
        <v>2.3766829180095796</v>
      </c>
      <c r="N12">
        <f ca="1">Distances!N12/80</f>
        <v>2.0238538568277429</v>
      </c>
      <c r="O12">
        <f ca="1">Distances!O12/80</f>
        <v>2.8037481560014741</v>
      </c>
      <c r="P12">
        <f ca="1">Distances!P12/80</f>
        <v>2.6431868259150932</v>
      </c>
      <c r="Q12">
        <f ca="1">Distances!Q12/80</f>
        <v>1.6905758474326529</v>
      </c>
    </row>
    <row r="13" spans="1:17" x14ac:dyDescent="0.25">
      <c r="A13">
        <f ca="1">Distances!A13/80</f>
        <v>0.68779849914994273</v>
      </c>
      <c r="B13">
        <f ca="1">Distances!B13/80</f>
        <v>0.5074265312882954</v>
      </c>
      <c r="C13">
        <f ca="1">Distances!C13/80</f>
        <v>1.577143818244926</v>
      </c>
      <c r="D13">
        <f ca="1">Distances!D13/80</f>
        <v>1.3212249065397292</v>
      </c>
      <c r="E13">
        <f ca="1">Distances!E13/80</f>
        <v>0.30257226513481578</v>
      </c>
      <c r="F13">
        <f ca="1">Distances!F13/80</f>
        <v>0.7761587883159653</v>
      </c>
      <c r="G13">
        <f ca="1">Distances!G13/80</f>
        <v>1.6560481440350856</v>
      </c>
      <c r="H13">
        <f ca="1">Distances!H13/80</f>
        <v>1.5166060524748406</v>
      </c>
      <c r="I13">
        <f ca="1">Distances!I13/80</f>
        <v>0.70432894145078007</v>
      </c>
      <c r="J13">
        <f ca="1">Distances!J13/80</f>
        <v>0.60627962775971134</v>
      </c>
      <c r="K13">
        <f ca="1">Distances!K13/80</f>
        <v>0.86993400553768829</v>
      </c>
      <c r="L13">
        <f ca="1">Distances!L13/80</f>
        <v>2.3766829180095796</v>
      </c>
      <c r="M13">
        <f ca="1">Distances!M13/80</f>
        <v>0</v>
      </c>
      <c r="N13">
        <f ca="1">Distances!N13/80</f>
        <v>1.4760509834773914</v>
      </c>
      <c r="O13">
        <f ca="1">Distances!O13/80</f>
        <v>0.70482410106876725</v>
      </c>
      <c r="P13">
        <f ca="1">Distances!P13/80</f>
        <v>0.69480877996008961</v>
      </c>
      <c r="Q13">
        <f ca="1">Distances!Q13/80</f>
        <v>0.68779849914994273</v>
      </c>
    </row>
    <row r="14" spans="1:17" x14ac:dyDescent="0.25">
      <c r="A14">
        <f ca="1">Distances!A14/80</f>
        <v>1.2944040048146332</v>
      </c>
      <c r="B14">
        <f ca="1">Distances!B14/80</f>
        <v>1.0259442566063446</v>
      </c>
      <c r="C14">
        <f ca="1">Distances!C14/80</f>
        <v>2.5994164650041447</v>
      </c>
      <c r="D14">
        <f ca="1">Distances!D14/80</f>
        <v>2.5756206915981488</v>
      </c>
      <c r="E14">
        <f ca="1">Distances!E14/80</f>
        <v>1.6988370921997871</v>
      </c>
      <c r="F14">
        <f ca="1">Distances!F14/80</f>
        <v>0.81062367610141239</v>
      </c>
      <c r="G14">
        <f ca="1">Distances!G14/80</f>
        <v>1.1182788246044333</v>
      </c>
      <c r="H14">
        <f ca="1">Distances!H14/80</f>
        <v>2.1129063537941035</v>
      </c>
      <c r="I14">
        <f ca="1">Distances!I14/80</f>
        <v>0.91962357151124541</v>
      </c>
      <c r="J14">
        <f ca="1">Distances!J14/80</f>
        <v>1.1950954263493201</v>
      </c>
      <c r="K14">
        <f ca="1">Distances!K14/80</f>
        <v>1.1399848430184862</v>
      </c>
      <c r="L14">
        <f ca="1">Distances!L14/80</f>
        <v>2.0238538568277429</v>
      </c>
      <c r="M14">
        <f ca="1">Distances!M14/80</f>
        <v>1.4760509834773914</v>
      </c>
      <c r="N14">
        <f ca="1">Distances!N14/80</f>
        <v>0</v>
      </c>
      <c r="O14">
        <f ca="1">Distances!O14/80</f>
        <v>2.1807472870051394</v>
      </c>
      <c r="P14">
        <f ca="1">Distances!P14/80</f>
        <v>1.1252102838160503</v>
      </c>
      <c r="Q14">
        <f ca="1">Distances!Q14/80</f>
        <v>1.2944040048146332</v>
      </c>
    </row>
    <row r="15" spans="1:17" x14ac:dyDescent="0.25">
      <c r="A15">
        <f ca="1">Distances!A15/80</f>
        <v>1.1900579101804152</v>
      </c>
      <c r="B15">
        <f ca="1">Distances!B15/80</f>
        <v>1.1921097875783673</v>
      </c>
      <c r="C15">
        <f ca="1">Distances!C15/80</f>
        <v>1.3928576398721693</v>
      </c>
      <c r="D15">
        <f ca="1">Distances!D15/80</f>
        <v>0.95810490671343396</v>
      </c>
      <c r="E15">
        <f ca="1">Distances!E15/80</f>
        <v>0.53592888603686173</v>
      </c>
      <c r="F15">
        <f ca="1">Distances!F15/80</f>
        <v>1.4504041599319528</v>
      </c>
      <c r="G15">
        <f ca="1">Distances!G15/80</f>
        <v>2.2261820459740282</v>
      </c>
      <c r="H15">
        <f ca="1">Distances!H15/80</f>
        <v>1.6596041081919737</v>
      </c>
      <c r="I15">
        <f ca="1">Distances!I15/80</f>
        <v>1.3620208227662083</v>
      </c>
      <c r="J15">
        <f ca="1">Distances!J15/80</f>
        <v>1.1758562123738137</v>
      </c>
      <c r="K15">
        <f ca="1">Distances!K15/80</f>
        <v>1.4186785564167259</v>
      </c>
      <c r="L15">
        <f ca="1">Distances!L15/80</f>
        <v>2.8037481560014741</v>
      </c>
      <c r="M15">
        <f ca="1">Distances!M15/80</f>
        <v>0.70482410106876725</v>
      </c>
      <c r="N15">
        <f ca="1">Distances!N15/80</f>
        <v>2.1807472870051394</v>
      </c>
      <c r="O15">
        <f ca="1">Distances!O15/80</f>
        <v>0</v>
      </c>
      <c r="P15">
        <f ca="1">Distances!P15/80</f>
        <v>1.2892943144555269</v>
      </c>
      <c r="Q15">
        <f ca="1">Distances!Q15/80</f>
        <v>1.1900579101804152</v>
      </c>
    </row>
    <row r="16" spans="1:17" x14ac:dyDescent="0.25">
      <c r="A16">
        <f ca="1">Distances!A16/80</f>
        <v>1.121342615834936</v>
      </c>
      <c r="B16">
        <f ca="1">Distances!B16/80</f>
        <v>0.31484593108070064</v>
      </c>
      <c r="C16">
        <f ca="1">Distances!C16/80</f>
        <v>2.2527619115363731</v>
      </c>
      <c r="D16">
        <f ca="1">Distances!D16/80</f>
        <v>2.0159445614458344</v>
      </c>
      <c r="E16">
        <f ca="1">Distances!E16/80</f>
        <v>0.99736466738111906</v>
      </c>
      <c r="F16">
        <f ca="1">Distances!F16/80</f>
        <v>0.83755076145286422</v>
      </c>
      <c r="G16">
        <f ca="1">Distances!G16/80</f>
        <v>1.7787199974116887</v>
      </c>
      <c r="H16">
        <f ca="1">Distances!H16/80</f>
        <v>2.0791549605551825</v>
      </c>
      <c r="I16">
        <f ca="1">Distances!I16/80</f>
        <v>0.85688037889520496</v>
      </c>
      <c r="J16">
        <f ca="1">Distances!J16/80</f>
        <v>0.98716468954500147</v>
      </c>
      <c r="K16">
        <f ca="1">Distances!K16/80</f>
        <v>1.182649835573049</v>
      </c>
      <c r="L16">
        <f ca="1">Distances!L16/80</f>
        <v>2.6431868259150932</v>
      </c>
      <c r="M16">
        <f ca="1">Distances!M16/80</f>
        <v>0.69480877996008961</v>
      </c>
      <c r="N16">
        <f ca="1">Distances!N16/80</f>
        <v>1.1252102838160503</v>
      </c>
      <c r="O16">
        <f ca="1">Distances!O16/80</f>
        <v>1.2892943144555269</v>
      </c>
      <c r="P16">
        <f ca="1">Distances!P16/80</f>
        <v>0</v>
      </c>
      <c r="Q16">
        <f ca="1">Distances!Q16/80</f>
        <v>1.121342615834936</v>
      </c>
    </row>
    <row r="17" spans="1:17" x14ac:dyDescent="0.25">
      <c r="A17">
        <f>Distances!A17/80</f>
        <v>0</v>
      </c>
      <c r="B17">
        <f ca="1">Distances!B17/80</f>
        <v>0.80934832702806148</v>
      </c>
      <c r="C17">
        <f ca="1">Distances!C17/80</f>
        <v>1.3150160090694611</v>
      </c>
      <c r="D17">
        <f ca="1">Distances!D17/80</f>
        <v>1.2959374708364204</v>
      </c>
      <c r="E17">
        <f ca="1">Distances!E17/80</f>
        <v>0.66198049259899849</v>
      </c>
      <c r="F17">
        <f ca="1">Distances!F17/80</f>
        <v>0.49847195205162442</v>
      </c>
      <c r="G17">
        <f ca="1">Distances!G17/80</f>
        <v>1.0362612400229596</v>
      </c>
      <c r="H17">
        <f ca="1">Distances!H17/80</f>
        <v>0.9698946815131636</v>
      </c>
      <c r="I17">
        <f ca="1">Distances!I17/80</f>
        <v>0.3941338418670946</v>
      </c>
      <c r="J17">
        <f ca="1">Distances!J17/80</f>
        <v>0.13824167471888599</v>
      </c>
      <c r="K17">
        <f ca="1">Distances!K17/80</f>
        <v>0.23342401688840683</v>
      </c>
      <c r="L17">
        <f ca="1">Distances!L17/80</f>
        <v>1.6905758474326529</v>
      </c>
      <c r="M17">
        <f ca="1">Distances!M17/80</f>
        <v>0.68779849914994273</v>
      </c>
      <c r="N17">
        <f ca="1">Distances!N17/80</f>
        <v>1.2944040048146332</v>
      </c>
      <c r="O17">
        <f ca="1">Distances!O17/80</f>
        <v>1.1900579101804152</v>
      </c>
      <c r="P17">
        <f ca="1">Distances!P17/80</f>
        <v>1.121342615834936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2020-08-08T14:31:23Z</dcterms:modified>
</cp:coreProperties>
</file>