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vin/Downloads/"/>
    </mc:Choice>
  </mc:AlternateContent>
  <xr:revisionPtr revIDLastSave="0" documentId="13_ncr:1_{99E30B50-46CD-3242-B5C8-C868DA87D3EE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Sheet1" sheetId="3" r:id="rId1"/>
    <sheet name="Census Data" sheetId="1" r:id="rId2"/>
    <sheet name="Information" sheetId="2" r:id="rId3"/>
  </sheets>
  <definedNames>
    <definedName name="_xlnm._FilterDatabase" localSheetId="1" hidden="1">'Census Data'!$A$1:$H$501</definedName>
  </definedNames>
  <calcPr calcId="191029"/>
  <pivotCaches>
    <pivotCache cacheId="3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8" i="1" l="1"/>
  <c r="C386" i="1"/>
  <c r="K3" i="1"/>
  <c r="K2" i="1"/>
  <c r="K1" i="1"/>
</calcChain>
</file>

<file path=xl/sharedStrings.xml><?xml version="1.0" encoding="utf-8"?>
<sst xmlns="http://schemas.openxmlformats.org/spreadsheetml/2006/main" count="2022" uniqueCount="77">
  <si>
    <t>census_year</t>
  </si>
  <si>
    <t>state_fips_code</t>
  </si>
  <si>
    <t>total_family_income</t>
  </si>
  <si>
    <t>age</t>
  </si>
  <si>
    <t>sex</t>
  </si>
  <si>
    <t>race_general</t>
  </si>
  <si>
    <t>marital_status</t>
  </si>
  <si>
    <t>total_personal_income</t>
  </si>
  <si>
    <t>Florida</t>
  </si>
  <si>
    <t>Male</t>
  </si>
  <si>
    <t>Two major races</t>
  </si>
  <si>
    <t>Married/spouse present</t>
  </si>
  <si>
    <t>Female</t>
  </si>
  <si>
    <t>White</t>
  </si>
  <si>
    <t>Never married/single</t>
  </si>
  <si>
    <t>Black</t>
  </si>
  <si>
    <t>Widowed</t>
  </si>
  <si>
    <t>Divorced</t>
  </si>
  <si>
    <t>Other</t>
  </si>
  <si>
    <t>New York</t>
  </si>
  <si>
    <t>Chinese</t>
  </si>
  <si>
    <t>Separated</t>
  </si>
  <si>
    <t>Other Asian or Pacific Islander</t>
  </si>
  <si>
    <t>Rhode Island</t>
  </si>
  <si>
    <t>Wyoming</t>
  </si>
  <si>
    <t>Alabama</t>
  </si>
  <si>
    <t>California</t>
  </si>
  <si>
    <t>Married/spouse absent</t>
  </si>
  <si>
    <t>Illinois</t>
  </si>
  <si>
    <t>Kansas</t>
  </si>
  <si>
    <t>Maryland</t>
  </si>
  <si>
    <t>Nebraska</t>
  </si>
  <si>
    <t>New Jersey</t>
  </si>
  <si>
    <t>Ohio</t>
  </si>
  <si>
    <t>Oklahoma</t>
  </si>
  <si>
    <t>Texas</t>
  </si>
  <si>
    <t>District of Columbia</t>
  </si>
  <si>
    <t>Colorado</t>
  </si>
  <si>
    <t>American Indian or Alaska Native</t>
  </si>
  <si>
    <t>Connecticut</t>
  </si>
  <si>
    <t>Iowa</t>
  </si>
  <si>
    <t>Kentucky</t>
  </si>
  <si>
    <t>Maine</t>
  </si>
  <si>
    <t>Massachusetts</t>
  </si>
  <si>
    <t>Montana</t>
  </si>
  <si>
    <t>Nevada</t>
  </si>
  <si>
    <t>New Mexico</t>
  </si>
  <si>
    <t>Oregon</t>
  </si>
  <si>
    <t>Utah</t>
  </si>
  <si>
    <t>Arizona</t>
  </si>
  <si>
    <t>Japanese</t>
  </si>
  <si>
    <t>Delaware</t>
  </si>
  <si>
    <t>Georgia</t>
  </si>
  <si>
    <t>Michigan</t>
  </si>
  <si>
    <t>Minnesota</t>
  </si>
  <si>
    <t>New Hampshire</t>
  </si>
  <si>
    <t>North Carolina</t>
  </si>
  <si>
    <t>South Carolina</t>
  </si>
  <si>
    <t>Tennessee</t>
  </si>
  <si>
    <t>Washington</t>
  </si>
  <si>
    <t>West Virginia</t>
  </si>
  <si>
    <t>Wisconsin</t>
  </si>
  <si>
    <t>Arkansas</t>
  </si>
  <si>
    <t>Hawaii</t>
  </si>
  <si>
    <t>Idaho</t>
  </si>
  <si>
    <t>Indiana</t>
  </si>
  <si>
    <t>Louisiana</t>
  </si>
  <si>
    <t>Mississippi</t>
  </si>
  <si>
    <t>Missouri</t>
  </si>
  <si>
    <t>Pennsylvania</t>
  </si>
  <si>
    <t>Virginia</t>
  </si>
  <si>
    <t xml:space="preserve">Information: This is a random sample of data from the 2000 US Census. This dataset was made available as part of the OpenIntro project (openintro.org) and is avilable in the openintro package at  https://CRAN.R-project.org/package=openintro where it was shared under a GPL3 license. </t>
  </si>
  <si>
    <t>Average individual income Illinois</t>
  </si>
  <si>
    <t>Average individual income ages 30-60</t>
  </si>
  <si>
    <t>Number of female respondents</t>
  </si>
  <si>
    <t>Grand Total</t>
  </si>
  <si>
    <t>Average of total_family_income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</si>
</sst>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44" fontId="0" fillId="0" borderId="0" xfId="1" applyFont="1"/>
    <xf numFmtId="0" fontId="1" fillId="0" borderId="0" xfId="0" applyFont="1"/>
    <xf numFmtId="44" fontId="0" fillId="0" borderId="0" xfId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[Census_Data__1_.xlsx]Sheet1!PivotTable1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Total Family Income,</a:t>
            </a:r>
            <a:r>
              <a:rPr lang="en-US" baseline="0"/>
              <a:t> 2000 Census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8"/>
                <c:pt idx="0">
                  <c:v>American Indian or Alaska Native</c:v>
                </c:pt>
                <c:pt idx="1">
                  <c:v>Black</c:v>
                </c:pt>
                <c:pt idx="2">
                  <c:v>Chinese</c:v>
                </c:pt>
                <c:pt idx="3">
                  <c:v>Japanese</c:v>
                </c:pt>
                <c:pt idx="4">
                  <c:v>Other</c:v>
                </c:pt>
                <c:pt idx="5">
                  <c:v>Other Asian or Pacific Islander</c:v>
                </c:pt>
                <c:pt idx="6">
                  <c:v>Two major races</c:v>
                </c:pt>
                <c:pt idx="7">
                  <c:v>White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8"/>
                <c:pt idx="0">
                  <c:v>15566.666666666666</c:v>
                </c:pt>
                <c:pt idx="1">
                  <c:v>17049.192982456141</c:v>
                </c:pt>
                <c:pt idx="2">
                  <c:v>9100</c:v>
                </c:pt>
                <c:pt idx="3">
                  <c:v>45000</c:v>
                </c:pt>
                <c:pt idx="4">
                  <c:v>9602.7777777777774</c:v>
                </c:pt>
                <c:pt idx="5">
                  <c:v>60110.909090909088</c:v>
                </c:pt>
                <c:pt idx="6">
                  <c:v>22295.555555555555</c:v>
                </c:pt>
                <c:pt idx="7">
                  <c:v>32220.216027874565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4F-3544-9C0F-B01AD4FDF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32384"/>
        <c:axId val="44026736"/>
      </c:barChart>
      <c:catAx>
        <c:axId val="10343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736"/>
        <c:crosses val="autoZero"/>
        <c:auto val="1"/>
        <c:lblAlgn val="ctr"/>
        <c:lblOffset val="100"/>
        <c:noMultiLvlLbl val="0"/>
      </c:catAx>
      <c:valAx>
        <c:axId val="440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 Income</a:t>
                </a:r>
                <a:r>
                  <a:rPr lang="en-US" b="1" baseline="0"/>
                  <a:t> (USD)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3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38100</xdr:rowOff>
    </xdr:from>
    <xdr:to>
      <xdr:col>9</xdr:col>
      <xdr:colOff>482600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AB7F6-AD79-228D-7E85-28D4A8F1E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oulter" refreshedDate="45214.581344907405" createdVersion="8" refreshedVersion="8" minRefreshableVersion="3" recordCount="500" xr:uid="{990DB8B0-E759-DB41-BA27-35F608C8B2A0}">
  <cacheSource type="worksheet">
    <worksheetSource ref="A1:H501" sheet="Census Data"/>
  </cacheSource>
  <cacheFields count="8">
    <cacheField name="census_year" numFmtId="0">
      <sharedItems containsSemiMixedTypes="0" containsString="0" containsNumber="1" containsInteger="1" minValue="2000" maxValue="2000"/>
    </cacheField>
    <cacheField name="state_fips_code" numFmtId="0">
      <sharedItems/>
    </cacheField>
    <cacheField name="total_personal_income" numFmtId="0">
      <sharedItems containsString="0" containsBlank="1" containsNumber="1" minValue="0" maxValue="892050"/>
    </cacheField>
    <cacheField name="age" numFmtId="0">
      <sharedItems containsSemiMixedTypes="0" containsString="0" containsNumber="1" containsInteger="1" minValue="0" maxValue="93"/>
    </cacheField>
    <cacheField name="sex" numFmtId="0">
      <sharedItems/>
    </cacheField>
    <cacheField name="race_general" numFmtId="0">
      <sharedItems count="8">
        <s v="White"/>
        <s v="Other Asian or Pacific Islander"/>
        <s v="Black"/>
        <s v="Two major races"/>
        <s v="Japanese"/>
        <s v="Other"/>
        <s v="Chinese"/>
        <s v="American Indian or Alaska Native"/>
      </sharedItems>
    </cacheField>
    <cacheField name="marital_status" numFmtId="0">
      <sharedItems/>
    </cacheField>
    <cacheField name="total_family_income" numFmtId="0">
      <sharedItems containsString="0" containsBlank="1" containsNumber="1" containsInteger="1" minValue="-4400" maxValue="45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2000"/>
    <s v="Kentucky"/>
    <n v="458000"/>
    <n v="57"/>
    <s v="Male"/>
    <x v="0"/>
    <s v="Married/spouse present"/>
    <n v="456000"/>
  </r>
  <r>
    <n v="2000"/>
    <s v="Colorado"/>
    <n v="892050"/>
    <n v="46"/>
    <s v="Male"/>
    <x v="0"/>
    <s v="Married/spouse present"/>
    <n v="446000"/>
  </r>
  <r>
    <n v="2000"/>
    <s v="California"/>
    <n v="353100"/>
    <n v="60"/>
    <s v="Male"/>
    <x v="0"/>
    <s v="Married/spouse present"/>
    <n v="330000"/>
  </r>
  <r>
    <n v="2000"/>
    <s v="New Jersey"/>
    <n v="342000"/>
    <n v="40"/>
    <s v="Male"/>
    <x v="1"/>
    <s v="Married/spouse present"/>
    <n v="317000"/>
  </r>
  <r>
    <n v="2000"/>
    <s v="California"/>
    <n v="162600"/>
    <n v="45"/>
    <s v="Male"/>
    <x v="1"/>
    <s v="Married/spouse present"/>
    <n v="160000"/>
  </r>
  <r>
    <n v="2000"/>
    <s v="Texas"/>
    <n v="237000"/>
    <n v="45"/>
    <s v="Male"/>
    <x v="0"/>
    <s v="Married/spouse present"/>
    <n v="155000"/>
  </r>
  <r>
    <n v="2000"/>
    <s v="Texas"/>
    <n v="150500"/>
    <n v="45"/>
    <s v="Male"/>
    <x v="0"/>
    <s v="Divorced"/>
    <n v="150500"/>
  </r>
  <r>
    <n v="2000"/>
    <s v="Texas"/>
    <n v="141900"/>
    <n v="43"/>
    <s v="Male"/>
    <x v="0"/>
    <s v="Never married/single"/>
    <n v="141900"/>
  </r>
  <r>
    <n v="2000"/>
    <s v="Tennessee"/>
    <n v="148400"/>
    <n v="73"/>
    <s v="Male"/>
    <x v="0"/>
    <s v="Married/spouse present"/>
    <n v="140900"/>
  </r>
  <r>
    <n v="2000"/>
    <s v="California"/>
    <n v="134000"/>
    <n v="58"/>
    <s v="Male"/>
    <x v="0"/>
    <s v="Married/spouse present"/>
    <n v="134000"/>
  </r>
  <r>
    <n v="2000"/>
    <s v="New York"/>
    <n v="165000"/>
    <n v="63"/>
    <s v="Male"/>
    <x v="0"/>
    <s v="Married/spouse present"/>
    <n v="123000"/>
  </r>
  <r>
    <n v="2000"/>
    <s v="New York"/>
    <n v="168200"/>
    <n v="34"/>
    <s v="Male"/>
    <x v="0"/>
    <s v="Married/spouse present"/>
    <n v="121600"/>
  </r>
  <r>
    <n v="2000"/>
    <s v="California"/>
    <n v="130000"/>
    <n v="62"/>
    <s v="Male"/>
    <x v="0"/>
    <s v="Married/spouse present"/>
    <n v="115000"/>
  </r>
  <r>
    <n v="2000"/>
    <s v="California"/>
    <n v="141000"/>
    <n v="60"/>
    <s v="Male"/>
    <x v="0"/>
    <s v="Married/spouse present"/>
    <n v="111000"/>
  </r>
  <r>
    <n v="2000"/>
    <s v="Georgia"/>
    <n v="122000"/>
    <n v="52"/>
    <s v="Male"/>
    <x v="0"/>
    <s v="Married/spouse present"/>
    <n v="110000"/>
  </r>
  <r>
    <n v="2000"/>
    <s v="New York"/>
    <n v="105000"/>
    <n v="61"/>
    <s v="Female"/>
    <x v="0"/>
    <s v="Divorced"/>
    <n v="105000"/>
  </r>
  <r>
    <n v="2000"/>
    <s v="Louisiana"/>
    <n v="146500"/>
    <n v="74"/>
    <s v="Male"/>
    <x v="0"/>
    <s v="Married/spouse present"/>
    <n v="104800"/>
  </r>
  <r>
    <n v="2000"/>
    <s v="Pennsylvania"/>
    <n v="171000"/>
    <n v="38"/>
    <s v="Male"/>
    <x v="0"/>
    <s v="Married/spouse present"/>
    <n v="103000"/>
  </r>
  <r>
    <n v="2000"/>
    <s v="Kentucky"/>
    <n v="100000"/>
    <n v="37"/>
    <s v="Male"/>
    <x v="2"/>
    <s v="Married/spouse absent"/>
    <n v="100000"/>
  </r>
  <r>
    <n v="2000"/>
    <s v="Michigan"/>
    <n v="113500"/>
    <n v="44"/>
    <s v="Male"/>
    <x v="0"/>
    <s v="Married/spouse present"/>
    <n v="86000"/>
  </r>
  <r>
    <n v="2000"/>
    <s v="Michigan"/>
    <n v="92000"/>
    <n v="46"/>
    <s v="Male"/>
    <x v="0"/>
    <s v="Married/spouse present"/>
    <n v="80900"/>
  </r>
  <r>
    <n v="2000"/>
    <s v="Michigan"/>
    <n v="77620"/>
    <n v="35"/>
    <s v="Male"/>
    <x v="0"/>
    <s v="Married/spouse present"/>
    <n v="76020"/>
  </r>
  <r>
    <n v="2000"/>
    <s v="California"/>
    <n v="103000"/>
    <n v="41"/>
    <s v="Male"/>
    <x v="0"/>
    <s v="Married/spouse present"/>
    <n v="75000"/>
  </r>
  <r>
    <n v="2000"/>
    <s v="Oklahoma"/>
    <n v="97900"/>
    <n v="49"/>
    <s v="Male"/>
    <x v="0"/>
    <s v="Never married/single"/>
    <n v="72600"/>
  </r>
  <r>
    <n v="2000"/>
    <s v="Utah"/>
    <n v="76500"/>
    <n v="36"/>
    <s v="Male"/>
    <x v="0"/>
    <s v="Married/spouse present"/>
    <n v="72600"/>
  </r>
  <r>
    <n v="2000"/>
    <s v="South Carolina"/>
    <n v="111000"/>
    <n v="53"/>
    <s v="Male"/>
    <x v="0"/>
    <s v="Married/spouse present"/>
    <n v="70000"/>
  </r>
  <r>
    <n v="2000"/>
    <s v="Michigan"/>
    <n v="69000"/>
    <n v="40"/>
    <s v="Male"/>
    <x v="3"/>
    <s v="Never married/single"/>
    <n v="69000"/>
  </r>
  <r>
    <n v="2000"/>
    <s v="Pennsylvania"/>
    <n v="74490"/>
    <n v="42"/>
    <s v="Male"/>
    <x v="0"/>
    <s v="Married/spouse present"/>
    <n v="68020"/>
  </r>
  <r>
    <n v="2000"/>
    <s v="Tennessee"/>
    <n v="84000"/>
    <n v="40"/>
    <s v="Male"/>
    <x v="0"/>
    <s v="Married/spouse present"/>
    <n v="68000"/>
  </r>
  <r>
    <n v="2000"/>
    <s v="Pennsylvania"/>
    <n v="103000"/>
    <n v="43"/>
    <s v="Male"/>
    <x v="0"/>
    <s v="Married/spouse present"/>
    <n v="68000"/>
  </r>
  <r>
    <n v="2000"/>
    <s v="New York"/>
    <n v="130000"/>
    <n v="54"/>
    <s v="Female"/>
    <x v="0"/>
    <s v="Married/spouse present"/>
    <n v="64000"/>
  </r>
  <r>
    <n v="2000"/>
    <s v="Illinois"/>
    <n v="64890"/>
    <n v="48"/>
    <s v="Male"/>
    <x v="0"/>
    <s v="Never married/single"/>
    <n v="63000"/>
  </r>
  <r>
    <n v="2000"/>
    <s v="Ohio"/>
    <n v="61700"/>
    <n v="57"/>
    <s v="Male"/>
    <x v="0"/>
    <s v="Married/spouse present"/>
    <n v="61700"/>
  </r>
  <r>
    <n v="2000"/>
    <s v="Massachusetts"/>
    <n v="89100"/>
    <n v="75"/>
    <s v="Female"/>
    <x v="0"/>
    <s v="Married/spouse present"/>
    <n v="60900"/>
  </r>
  <r>
    <n v="2000"/>
    <s v="Massachusetts"/>
    <n v="60700"/>
    <n v="36"/>
    <s v="Male"/>
    <x v="0"/>
    <s v="Married/spouse present"/>
    <n v="60000"/>
  </r>
  <r>
    <n v="2000"/>
    <s v="North Carolina"/>
    <n v="120000"/>
    <n v="35"/>
    <s v="Male"/>
    <x v="0"/>
    <s v="Married/spouse present"/>
    <n v="60000"/>
  </r>
  <r>
    <n v="2000"/>
    <s v="Maryland"/>
    <n v="93500"/>
    <n v="32"/>
    <s v="Female"/>
    <x v="0"/>
    <s v="Married/spouse present"/>
    <n v="59700"/>
  </r>
  <r>
    <n v="2000"/>
    <s v="Oklahoma"/>
    <n v="119000"/>
    <n v="48"/>
    <s v="Male"/>
    <x v="0"/>
    <s v="Married/spouse present"/>
    <n v="59000"/>
  </r>
  <r>
    <n v="2000"/>
    <s v="California"/>
    <n v="65000"/>
    <n v="52"/>
    <s v="Male"/>
    <x v="0"/>
    <s v="Married/spouse present"/>
    <n v="58000"/>
  </r>
  <r>
    <n v="2000"/>
    <s v="California"/>
    <n v="57190"/>
    <n v="41"/>
    <s v="Male"/>
    <x v="2"/>
    <s v="Never married/single"/>
    <n v="57190"/>
  </r>
  <r>
    <n v="2000"/>
    <s v="Georgia"/>
    <n v="56740"/>
    <n v="53"/>
    <s v="Female"/>
    <x v="0"/>
    <s v="Divorced"/>
    <n v="56740"/>
  </r>
  <r>
    <n v="2000"/>
    <s v="New York"/>
    <n v="55300"/>
    <n v="49"/>
    <s v="Male"/>
    <x v="0"/>
    <s v="Married/spouse present"/>
    <n v="55300"/>
  </r>
  <r>
    <n v="2000"/>
    <s v="New York"/>
    <n v="55000"/>
    <n v="81"/>
    <s v="Male"/>
    <x v="0"/>
    <s v="Widowed"/>
    <n v="55000"/>
  </r>
  <r>
    <n v="2000"/>
    <s v="Texas"/>
    <n v="55000"/>
    <n v="44"/>
    <s v="Male"/>
    <x v="0"/>
    <s v="Divorced"/>
    <n v="55000"/>
  </r>
  <r>
    <n v="2000"/>
    <s v="Wisconsin"/>
    <n v="175000"/>
    <n v="61"/>
    <s v="Male"/>
    <x v="0"/>
    <s v="Married/spouse present"/>
    <n v="55000"/>
  </r>
  <r>
    <n v="2000"/>
    <s v="Missouri"/>
    <n v="54000"/>
    <n v="41"/>
    <s v="Female"/>
    <x v="2"/>
    <s v="Never married/single"/>
    <n v="54000"/>
  </r>
  <r>
    <n v="2000"/>
    <s v="Florida"/>
    <n v="60000"/>
    <n v="55"/>
    <s v="Male"/>
    <x v="0"/>
    <s v="Married/spouse present"/>
    <n v="53000"/>
  </r>
  <r>
    <n v="2000"/>
    <s v="Illinois"/>
    <n v="98000"/>
    <n v="34"/>
    <s v="Female"/>
    <x v="0"/>
    <s v="Married/spouse present"/>
    <n v="53000"/>
  </r>
  <r>
    <n v="2000"/>
    <s v="California"/>
    <n v="59000"/>
    <n v="80"/>
    <s v="Male"/>
    <x v="0"/>
    <s v="Married/spouse present"/>
    <n v="52100"/>
  </r>
  <r>
    <n v="2000"/>
    <s v="Massachusetts"/>
    <n v="116720"/>
    <n v="48"/>
    <s v="Female"/>
    <x v="0"/>
    <s v="Married/spouse present"/>
    <n v="51500"/>
  </r>
  <r>
    <n v="2000"/>
    <s v="Connecticut"/>
    <n v="0"/>
    <n v="52"/>
    <s v="Male"/>
    <x v="0"/>
    <s v="Divorced"/>
    <n v="51000"/>
  </r>
  <r>
    <n v="2000"/>
    <s v="Illinois"/>
    <n v="158000"/>
    <n v="39"/>
    <s v="Male"/>
    <x v="0"/>
    <s v="Married/spouse present"/>
    <n v="50000"/>
  </r>
  <r>
    <n v="2000"/>
    <s v="Oklahoma"/>
    <n v="100000"/>
    <n v="45"/>
    <s v="Female"/>
    <x v="0"/>
    <s v="Married/spouse present"/>
    <n v="50000"/>
  </r>
  <r>
    <n v="2000"/>
    <s v="Washington"/>
    <n v="36400"/>
    <n v="49"/>
    <s v="Male"/>
    <x v="0"/>
    <s v="Never married/single"/>
    <n v="50000"/>
  </r>
  <r>
    <n v="2000"/>
    <s v="Maryland"/>
    <n v="208100"/>
    <n v="69"/>
    <s v="Male"/>
    <x v="0"/>
    <s v="Married/spouse present"/>
    <n v="49700"/>
  </r>
  <r>
    <n v="2000"/>
    <s v="Florida"/>
    <n v="64800"/>
    <n v="47"/>
    <s v="Male"/>
    <x v="0"/>
    <s v="Never married/single"/>
    <n v="49300"/>
  </r>
  <r>
    <n v="2000"/>
    <s v="Wisconsin"/>
    <n v="53000"/>
    <n v="40"/>
    <s v="Male"/>
    <x v="0"/>
    <s v="Divorced"/>
    <n v="49100"/>
  </r>
  <r>
    <n v="2000"/>
    <s v="Virginia"/>
    <m/>
    <n v="60"/>
    <s v="Male"/>
    <x v="2"/>
    <s v="Married/spouse absent"/>
    <n v="48600"/>
  </r>
  <r>
    <n v="2000"/>
    <s v="Florida"/>
    <n v="74000"/>
    <n v="47"/>
    <s v="Female"/>
    <x v="0"/>
    <s v="Married/spouse present"/>
    <n v="48000"/>
  </r>
  <r>
    <n v="2000"/>
    <s v="Alabama"/>
    <n v="63820"/>
    <n v="40"/>
    <s v="Male"/>
    <x v="0"/>
    <s v="Married/spouse present"/>
    <n v="47950"/>
  </r>
  <r>
    <n v="2000"/>
    <s v="Ohio"/>
    <n v="72100"/>
    <n v="52"/>
    <s v="Male"/>
    <x v="0"/>
    <s v="Married/spouse present"/>
    <n v="47100"/>
  </r>
  <r>
    <n v="2000"/>
    <s v="Georgia"/>
    <n v="145600"/>
    <n v="37"/>
    <s v="Female"/>
    <x v="0"/>
    <s v="Married/spouse present"/>
    <n v="46400"/>
  </r>
  <r>
    <n v="2000"/>
    <s v="Minnesota"/>
    <n v="46000"/>
    <n v="37"/>
    <s v="Female"/>
    <x v="0"/>
    <s v="Never married/single"/>
    <n v="46000"/>
  </r>
  <r>
    <n v="2000"/>
    <s v="Texas"/>
    <n v="45800"/>
    <n v="46"/>
    <s v="Female"/>
    <x v="0"/>
    <s v="Never married/single"/>
    <n v="45800"/>
  </r>
  <r>
    <n v="2000"/>
    <s v="Indiana"/>
    <n v="77500"/>
    <n v="29"/>
    <s v="Female"/>
    <x v="0"/>
    <s v="Married/spouse present"/>
    <n v="45500"/>
  </r>
  <r>
    <n v="2000"/>
    <s v="California"/>
    <n v="77700"/>
    <n v="52"/>
    <s v="Male"/>
    <x v="0"/>
    <s v="Married/spouse present"/>
    <n v="45000"/>
  </r>
  <r>
    <n v="2000"/>
    <s v="Illinois"/>
    <n v="45000"/>
    <n v="47"/>
    <s v="Male"/>
    <x v="0"/>
    <s v="Divorced"/>
    <n v="45000"/>
  </r>
  <r>
    <n v="2000"/>
    <s v="Arizona"/>
    <n v="45000"/>
    <n v="48"/>
    <s v="Male"/>
    <x v="4"/>
    <s v="Married/spouse present"/>
    <n v="45000"/>
  </r>
  <r>
    <n v="2000"/>
    <s v="Ohio"/>
    <n v="44200"/>
    <n v="53"/>
    <s v="Female"/>
    <x v="0"/>
    <s v="Divorced"/>
    <n v="44200"/>
  </r>
  <r>
    <n v="2000"/>
    <s v="Rhode Island"/>
    <n v="44004"/>
    <n v="30"/>
    <s v="Female"/>
    <x v="0"/>
    <s v="Never married/single"/>
    <n v="44004"/>
  </r>
  <r>
    <n v="2000"/>
    <s v="Maryland"/>
    <n v="42960"/>
    <n v="40"/>
    <s v="Male"/>
    <x v="0"/>
    <s v="Never married/single"/>
    <n v="44000"/>
  </r>
  <r>
    <n v="2000"/>
    <s v="New Mexico"/>
    <n v="0"/>
    <n v="46"/>
    <s v="Male"/>
    <x v="0"/>
    <s v="Divorced"/>
    <n v="44000"/>
  </r>
  <r>
    <n v="2000"/>
    <s v="Ohio"/>
    <n v="63130"/>
    <n v="56"/>
    <s v="Male"/>
    <x v="0"/>
    <s v="Married/spouse present"/>
    <n v="43030"/>
  </r>
  <r>
    <n v="2000"/>
    <s v="Illinois"/>
    <n v="73020"/>
    <n v="49"/>
    <s v="Male"/>
    <x v="0"/>
    <s v="Married/spouse present"/>
    <n v="43020"/>
  </r>
  <r>
    <n v="2000"/>
    <s v="Rhode Island"/>
    <n v="43000"/>
    <n v="39"/>
    <s v="Male"/>
    <x v="0"/>
    <s v="Never married/single"/>
    <n v="43000"/>
  </r>
  <r>
    <n v="2000"/>
    <s v="Minnesota"/>
    <n v="92900"/>
    <n v="54"/>
    <s v="Male"/>
    <x v="0"/>
    <s v="Married/spouse present"/>
    <n v="43000"/>
  </r>
  <r>
    <n v="2000"/>
    <s v="Washington"/>
    <n v="48200"/>
    <n v="71"/>
    <s v="Male"/>
    <x v="0"/>
    <s v="Married/spouse present"/>
    <n v="42600"/>
  </r>
  <r>
    <n v="2000"/>
    <s v="Kansas"/>
    <n v="42000"/>
    <n v="24"/>
    <s v="Male"/>
    <x v="0"/>
    <s v="Never married/single"/>
    <n v="42000"/>
  </r>
  <r>
    <n v="2000"/>
    <s v="California"/>
    <n v="77000"/>
    <n v="48"/>
    <s v="Female"/>
    <x v="3"/>
    <s v="Married/spouse present"/>
    <n v="0"/>
  </r>
  <r>
    <n v="2000"/>
    <s v="Illinois"/>
    <n v="40600"/>
    <n v="37"/>
    <s v="Male"/>
    <x v="5"/>
    <s v="Married/spouse present"/>
    <n v="40600"/>
  </r>
  <r>
    <n v="2000"/>
    <s v="Texas"/>
    <n v="40050"/>
    <n v="35"/>
    <s v="Male"/>
    <x v="0"/>
    <s v="Divorced"/>
    <n v="40050"/>
  </r>
  <r>
    <n v="2000"/>
    <s v="Florida"/>
    <n v="60000"/>
    <n v="54"/>
    <s v="Female"/>
    <x v="2"/>
    <s v="Married/spouse present"/>
    <n v="40000"/>
  </r>
  <r>
    <n v="2000"/>
    <s v="California"/>
    <n v="82300"/>
    <n v="58"/>
    <s v="Female"/>
    <x v="6"/>
    <s v="Widowed"/>
    <n v="0"/>
  </r>
  <r>
    <n v="2000"/>
    <s v="Kansas"/>
    <n v="40000"/>
    <n v="25"/>
    <s v="Male"/>
    <x v="0"/>
    <s v="Never married/single"/>
    <n v="40000"/>
  </r>
  <r>
    <n v="2000"/>
    <s v="Nebraska"/>
    <n v="67050"/>
    <n v="38"/>
    <s v="Male"/>
    <x v="3"/>
    <s v="Never married/single"/>
    <n v="40000"/>
  </r>
  <r>
    <n v="2000"/>
    <s v="Ohio"/>
    <n v="80000"/>
    <n v="33"/>
    <s v="Female"/>
    <x v="0"/>
    <s v="Married/spouse present"/>
    <n v="40000"/>
  </r>
  <r>
    <n v="2000"/>
    <s v="Massachusetts"/>
    <n v="92000"/>
    <n v="39"/>
    <s v="Female"/>
    <x v="0"/>
    <s v="Married/spouse present"/>
    <n v="40000"/>
  </r>
  <r>
    <n v="2000"/>
    <s v="Indiana"/>
    <n v="78700"/>
    <n v="37"/>
    <s v="Male"/>
    <x v="1"/>
    <s v="Married/spouse present"/>
    <n v="39920"/>
  </r>
  <r>
    <n v="2000"/>
    <s v="Wisconsin"/>
    <n v="72520"/>
    <n v="31"/>
    <s v="Male"/>
    <x v="0"/>
    <s v="Married/spouse present"/>
    <n v="39510"/>
  </r>
  <r>
    <n v="2000"/>
    <s v="Indiana"/>
    <n v="42900"/>
    <n v="73"/>
    <s v="Female"/>
    <x v="0"/>
    <s v="Never married/single"/>
    <n v="38900"/>
  </r>
  <r>
    <n v="2000"/>
    <s v="Illinois"/>
    <n v="38500"/>
    <n v="41"/>
    <s v="Female"/>
    <x v="0"/>
    <s v="Divorced"/>
    <n v="38500"/>
  </r>
  <r>
    <n v="2000"/>
    <s v="California"/>
    <n v="36100"/>
    <n v="18"/>
    <s v="Female"/>
    <x v="5"/>
    <s v="Married/spouse present"/>
    <n v="0"/>
  </r>
  <r>
    <n v="2000"/>
    <s v="Wisconsin"/>
    <n v="38400"/>
    <n v="78"/>
    <s v="Male"/>
    <x v="0"/>
    <s v="Never married/single"/>
    <n v="38400"/>
  </r>
  <r>
    <n v="2000"/>
    <s v="New York"/>
    <n v="38000"/>
    <n v="47"/>
    <s v="Male"/>
    <x v="0"/>
    <s v="Married/spouse present"/>
    <n v="38000"/>
  </r>
  <r>
    <n v="2000"/>
    <s v="Texas"/>
    <n v="56000"/>
    <n v="63"/>
    <s v="Male"/>
    <x v="0"/>
    <s v="Married/spouse present"/>
    <n v="38000"/>
  </r>
  <r>
    <n v="2000"/>
    <s v="Massachusetts"/>
    <n v="112500"/>
    <n v="24"/>
    <s v="Female"/>
    <x v="0"/>
    <s v="Never married/single"/>
    <n v="37500"/>
  </r>
  <r>
    <n v="2000"/>
    <s v="New York"/>
    <n v="37100"/>
    <n v="33"/>
    <s v="Male"/>
    <x v="0"/>
    <s v="Never married/single"/>
    <n v="37100"/>
  </r>
  <r>
    <n v="2000"/>
    <s v="Florida"/>
    <n v="37000"/>
    <n v="51"/>
    <s v="Female"/>
    <x v="0"/>
    <s v="Divorced"/>
    <n v="37000"/>
  </r>
  <r>
    <n v="2000"/>
    <s v="Michigan"/>
    <n v="69220"/>
    <n v="48"/>
    <s v="Male"/>
    <x v="0"/>
    <s v="Married/spouse present"/>
    <n v="37000"/>
  </r>
  <r>
    <n v="2000"/>
    <s v="New Jersey"/>
    <n v="36200"/>
    <n v="31"/>
    <s v="Female"/>
    <x v="0"/>
    <s v="Divorced"/>
    <n v="36200"/>
  </r>
  <r>
    <n v="2000"/>
    <s v="Florida"/>
    <n v="48000"/>
    <n v="55"/>
    <s v="Male"/>
    <x v="0"/>
    <s v="Married/spouse present"/>
    <n v="36000"/>
  </r>
  <r>
    <n v="2000"/>
    <s v="California"/>
    <n v="87100"/>
    <n v="46"/>
    <s v="Male"/>
    <x v="0"/>
    <s v="Married/spouse present"/>
    <n v="36000"/>
  </r>
  <r>
    <n v="2000"/>
    <s v="California"/>
    <n v="60000"/>
    <n v="31"/>
    <s v="Male"/>
    <x v="5"/>
    <s v="Married/spouse present"/>
    <n v="36000"/>
  </r>
  <r>
    <n v="2000"/>
    <s v="New Jersey"/>
    <n v="79300"/>
    <n v="46"/>
    <s v="Female"/>
    <x v="2"/>
    <s v="Married/spouse present"/>
    <n v="36000"/>
  </r>
  <r>
    <n v="2000"/>
    <s v="New Jersey"/>
    <n v="52000"/>
    <n v="35"/>
    <s v="Male"/>
    <x v="2"/>
    <s v="Married/spouse present"/>
    <n v="36000"/>
  </r>
  <r>
    <n v="2000"/>
    <s v="Texas"/>
    <n v="58000"/>
    <n v="23"/>
    <s v="Male"/>
    <x v="0"/>
    <s v="Married/spouse present"/>
    <n v="36000"/>
  </r>
  <r>
    <n v="2000"/>
    <s v="Iowa"/>
    <n v="48000"/>
    <n v="47"/>
    <s v="Male"/>
    <x v="0"/>
    <s v="Married/spouse present"/>
    <n v="36000"/>
  </r>
  <r>
    <n v="2000"/>
    <s v="Montana"/>
    <n v="36000"/>
    <n v="29"/>
    <s v="Male"/>
    <x v="0"/>
    <s v="Married/spouse present"/>
    <n v="36000"/>
  </r>
  <r>
    <n v="2000"/>
    <s v="Indiana"/>
    <n v="36000"/>
    <n v="33"/>
    <s v="Male"/>
    <x v="0"/>
    <s v="Divorced"/>
    <n v="36000"/>
  </r>
  <r>
    <n v="2000"/>
    <s v="Florida"/>
    <n v="61300"/>
    <n v="52"/>
    <s v="Male"/>
    <x v="0"/>
    <s v="Married/spouse present"/>
    <n v="35000"/>
  </r>
  <r>
    <n v="2000"/>
    <s v="Georgia"/>
    <n v="35000"/>
    <n v="27"/>
    <s v="Male"/>
    <x v="2"/>
    <s v="Never married/single"/>
    <n v="35000"/>
  </r>
  <r>
    <n v="2000"/>
    <s v="Hawaii"/>
    <n v="44410"/>
    <n v="54"/>
    <s v="Female"/>
    <x v="6"/>
    <s v="Married/spouse present"/>
    <n v="34600"/>
  </r>
  <r>
    <n v="2000"/>
    <s v="Wisconsin"/>
    <n v="34500"/>
    <n v="63"/>
    <s v="Male"/>
    <x v="0"/>
    <s v="Divorced"/>
    <n v="34500"/>
  </r>
  <r>
    <n v="2000"/>
    <s v="Florida"/>
    <n v="38320"/>
    <n v="47"/>
    <s v="Male"/>
    <x v="0"/>
    <s v="Married/spouse present"/>
    <n v="34320"/>
  </r>
  <r>
    <n v="2000"/>
    <s v="Connecticut"/>
    <n v="129300"/>
    <n v="32"/>
    <s v="Female"/>
    <x v="0"/>
    <s v="Married/spouse present"/>
    <n v="34300"/>
  </r>
  <r>
    <n v="2000"/>
    <s v="Minnesota"/>
    <n v="55600"/>
    <n v="26"/>
    <s v="Female"/>
    <x v="0"/>
    <s v="Married/spouse present"/>
    <n v="34100"/>
  </r>
  <r>
    <n v="2000"/>
    <s v="California"/>
    <n v="60980"/>
    <n v="45"/>
    <s v="Female"/>
    <x v="5"/>
    <s v="Married/spouse present"/>
    <n v="0"/>
  </r>
  <r>
    <n v="2000"/>
    <s v="Illinois"/>
    <n v="34000"/>
    <n v="62"/>
    <s v="Male"/>
    <x v="0"/>
    <s v="Divorced"/>
    <n v="34000"/>
  </r>
  <r>
    <n v="2000"/>
    <s v="Wisconsin"/>
    <n v="33780"/>
    <n v="30"/>
    <s v="Male"/>
    <x v="0"/>
    <s v="Never married/single"/>
    <n v="33780"/>
  </r>
  <r>
    <n v="2000"/>
    <s v="Minnesota"/>
    <n v="33200"/>
    <n v="42"/>
    <s v="Female"/>
    <x v="0"/>
    <s v="Never married/single"/>
    <n v="33200"/>
  </r>
  <r>
    <n v="2000"/>
    <s v="Massachusetts"/>
    <n v="82700"/>
    <n v="39"/>
    <s v="Female"/>
    <x v="0"/>
    <s v="Married/spouse present"/>
    <n v="32700"/>
  </r>
  <r>
    <n v="2000"/>
    <s v="California"/>
    <n v="48000"/>
    <n v="35"/>
    <s v="Female"/>
    <x v="6"/>
    <s v="Married/spouse present"/>
    <n v="0"/>
  </r>
  <r>
    <n v="2000"/>
    <s v="Florida"/>
    <n v="32000"/>
    <n v="62"/>
    <s v="Female"/>
    <x v="0"/>
    <s v="Divorced"/>
    <n v="32000"/>
  </r>
  <r>
    <n v="2000"/>
    <s v="California"/>
    <n v="102000"/>
    <n v="60"/>
    <s v="Female"/>
    <x v="5"/>
    <s v="Married/spouse present"/>
    <n v="0"/>
  </r>
  <r>
    <n v="2000"/>
    <s v="Florida"/>
    <n v="31600"/>
    <n v="80"/>
    <s v="Female"/>
    <x v="0"/>
    <s v="Widowed"/>
    <n v="31600"/>
  </r>
  <r>
    <n v="2000"/>
    <s v="Texas"/>
    <n v="50030"/>
    <n v="46"/>
    <s v="Male"/>
    <x v="0"/>
    <s v="Married/spouse present"/>
    <n v="30030"/>
  </r>
  <r>
    <n v="2000"/>
    <s v="California"/>
    <n v="34850"/>
    <n v="41"/>
    <s v="Male"/>
    <x v="1"/>
    <s v="Married/spouse present"/>
    <n v="30000"/>
  </r>
  <r>
    <n v="2000"/>
    <s v="Illinois"/>
    <n v="30000"/>
    <n v="35"/>
    <s v="Female"/>
    <x v="2"/>
    <s v="Divorced"/>
    <n v="30000"/>
  </r>
  <r>
    <n v="2000"/>
    <s v="District of Columbia"/>
    <n v="30000"/>
    <n v="27"/>
    <s v="Female"/>
    <x v="0"/>
    <s v="Never married/single"/>
    <n v="30000"/>
  </r>
  <r>
    <n v="2000"/>
    <s v="Arizona"/>
    <n v="46800"/>
    <n v="53"/>
    <s v="Female"/>
    <x v="0"/>
    <s v="Married/spouse absent"/>
    <n v="30000"/>
  </r>
  <r>
    <n v="2000"/>
    <s v="Arizona"/>
    <n v="30000"/>
    <n v="60"/>
    <s v="Female"/>
    <x v="0"/>
    <s v="Widowed"/>
    <n v="30000"/>
  </r>
  <r>
    <n v="2000"/>
    <s v="Louisiana"/>
    <n v="30900"/>
    <n v="49"/>
    <s v="Male"/>
    <x v="0"/>
    <s v="Married/spouse present"/>
    <n v="29800"/>
  </r>
  <r>
    <n v="2000"/>
    <s v="Indiana"/>
    <n v="29340"/>
    <n v="57"/>
    <s v="Female"/>
    <x v="0"/>
    <s v="Married/spouse absent"/>
    <n v="29340"/>
  </r>
  <r>
    <n v="2000"/>
    <s v="Florida"/>
    <n v="49000"/>
    <n v="31"/>
    <s v="Male"/>
    <x v="0"/>
    <s v="Married/spouse present"/>
    <n v="28000"/>
  </r>
  <r>
    <n v="2000"/>
    <s v="California"/>
    <n v="30500"/>
    <n v="49"/>
    <s v="Female"/>
    <x v="5"/>
    <s v="Married/spouse present"/>
    <n v="0"/>
  </r>
  <r>
    <n v="2000"/>
    <s v="Illinois"/>
    <n v="13000"/>
    <n v="23"/>
    <s v="Female"/>
    <x v="0"/>
    <s v="Never married/single"/>
    <n v="28000"/>
  </r>
  <r>
    <n v="2000"/>
    <s v="North Carolina"/>
    <n v="38000"/>
    <n v="25"/>
    <s v="Male"/>
    <x v="2"/>
    <s v="Married/spouse present"/>
    <n v="28000"/>
  </r>
  <r>
    <n v="2000"/>
    <s v="Florida"/>
    <n v="74000"/>
    <n v="43"/>
    <s v="Female"/>
    <x v="0"/>
    <s v="Married/spouse present"/>
    <n v="27000"/>
  </r>
  <r>
    <n v="2000"/>
    <s v="California"/>
    <n v="378200"/>
    <n v="52"/>
    <s v="Female"/>
    <x v="0"/>
    <s v="Married/spouse present"/>
    <n v="0"/>
  </r>
  <r>
    <n v="2000"/>
    <s v="Texas"/>
    <n v="27000"/>
    <n v="29"/>
    <s v="Male"/>
    <x v="0"/>
    <s v="Never married/single"/>
    <n v="27000"/>
  </r>
  <r>
    <n v="2000"/>
    <s v="Pennsylvania"/>
    <n v="33000"/>
    <n v="32"/>
    <s v="Female"/>
    <x v="2"/>
    <s v="Never married/single"/>
    <n v="27000"/>
  </r>
  <r>
    <n v="2000"/>
    <s v="Colorado"/>
    <n v="26700"/>
    <n v="30"/>
    <s v="Female"/>
    <x v="7"/>
    <s v="Never married/single"/>
    <n v="26700"/>
  </r>
  <r>
    <n v="2000"/>
    <s v="South Carolina"/>
    <n v="33100"/>
    <n v="78"/>
    <s v="Male"/>
    <x v="0"/>
    <s v="Married/spouse present"/>
    <n v="26700"/>
  </r>
  <r>
    <n v="2000"/>
    <s v="California"/>
    <n v="80300"/>
    <n v="20"/>
    <s v="Male"/>
    <x v="0"/>
    <s v="Divorced"/>
    <n v="26300"/>
  </r>
  <r>
    <n v="2000"/>
    <s v="Texas"/>
    <n v="59300"/>
    <n v="39"/>
    <s v="Male"/>
    <x v="2"/>
    <s v="Married/spouse present"/>
    <n v="26300"/>
  </r>
  <r>
    <n v="2000"/>
    <s v="New York"/>
    <n v="25000"/>
    <n v="40"/>
    <s v="Female"/>
    <x v="3"/>
    <s v="Divorced"/>
    <n v="25000"/>
  </r>
  <r>
    <n v="2000"/>
    <s v="California"/>
    <n v="44000"/>
    <n v="26"/>
    <s v="Female"/>
    <x v="0"/>
    <s v="Married/spouse present"/>
    <n v="1000"/>
  </r>
  <r>
    <n v="2000"/>
    <s v="New Jersey"/>
    <n v="50000"/>
    <n v="32"/>
    <s v="Female"/>
    <x v="2"/>
    <s v="Never married/single"/>
    <n v="25000"/>
  </r>
  <r>
    <n v="2000"/>
    <s v="Georgia"/>
    <m/>
    <n v="40"/>
    <s v="Male"/>
    <x v="2"/>
    <s v="Married/spouse absent"/>
    <n v="25000"/>
  </r>
  <r>
    <n v="2000"/>
    <s v="Tennessee"/>
    <n v="25000"/>
    <n v="26"/>
    <s v="Male"/>
    <x v="0"/>
    <s v="Separated"/>
    <n v="25000"/>
  </r>
  <r>
    <n v="2000"/>
    <s v="Mississippi"/>
    <n v="39900"/>
    <n v="46"/>
    <s v="Female"/>
    <x v="0"/>
    <s v="Married/spouse present"/>
    <n v="25000"/>
  </r>
  <r>
    <n v="2000"/>
    <s v="Mississippi"/>
    <m/>
    <n v="31"/>
    <s v="Male"/>
    <x v="0"/>
    <s v="Never married/single"/>
    <n v="25000"/>
  </r>
  <r>
    <n v="2000"/>
    <s v="New Jersey"/>
    <n v="72020"/>
    <n v="25"/>
    <s v="Male"/>
    <x v="3"/>
    <s v="Never married/single"/>
    <n v="24500"/>
  </r>
  <r>
    <n v="2000"/>
    <s v="Florida"/>
    <n v="30270"/>
    <n v="26"/>
    <s v="Male"/>
    <x v="5"/>
    <s v="Married/spouse present"/>
    <n v="24250"/>
  </r>
  <r>
    <n v="2000"/>
    <s v="South Carolina"/>
    <n v="86720"/>
    <n v="60"/>
    <s v="Male"/>
    <x v="0"/>
    <s v="Married/spouse present"/>
    <n v="24100"/>
  </r>
  <r>
    <n v="2000"/>
    <s v="Illinois"/>
    <n v="84000"/>
    <n v="40"/>
    <s v="Female"/>
    <x v="0"/>
    <s v="Married/spouse present"/>
    <n v="24000"/>
  </r>
  <r>
    <n v="2000"/>
    <s v="New Jersey"/>
    <n v="113000"/>
    <n v="55"/>
    <s v="Female"/>
    <x v="0"/>
    <s v="Married/spouse present"/>
    <n v="24000"/>
  </r>
  <r>
    <n v="2000"/>
    <s v="Kentucky"/>
    <n v="30100"/>
    <n v="29"/>
    <s v="Male"/>
    <x v="0"/>
    <s v="Married/spouse present"/>
    <n v="24000"/>
  </r>
  <r>
    <n v="2000"/>
    <s v="Oregon"/>
    <n v="24000"/>
    <n v="31"/>
    <s v="Male"/>
    <x v="0"/>
    <s v="Never married/single"/>
    <n v="24000"/>
  </r>
  <r>
    <n v="2000"/>
    <s v="Louisiana"/>
    <n v="43000"/>
    <n v="37"/>
    <s v="Female"/>
    <x v="0"/>
    <s v="Married/spouse present"/>
    <n v="24000"/>
  </r>
  <r>
    <n v="2000"/>
    <s v="Pennsylvania"/>
    <n v="24000"/>
    <n v="41"/>
    <s v="Male"/>
    <x v="0"/>
    <s v="Married/spouse present"/>
    <n v="24000"/>
  </r>
  <r>
    <n v="2000"/>
    <s v="Ohio"/>
    <n v="79100"/>
    <n v="40"/>
    <s v="Male"/>
    <x v="0"/>
    <s v="Married/spouse present"/>
    <n v="23700"/>
  </r>
  <r>
    <n v="2000"/>
    <s v="Kentucky"/>
    <n v="74200"/>
    <n v="66"/>
    <s v="Female"/>
    <x v="0"/>
    <s v="Married/spouse present"/>
    <n v="23700"/>
  </r>
  <r>
    <n v="2000"/>
    <s v="Georgia"/>
    <n v="47400"/>
    <n v="40"/>
    <s v="Male"/>
    <x v="2"/>
    <s v="Married/spouse present"/>
    <n v="23300"/>
  </r>
  <r>
    <n v="2000"/>
    <s v="Florida"/>
    <n v="0"/>
    <n v="33"/>
    <s v="Female"/>
    <x v="0"/>
    <s v="Never married/single"/>
    <n v="23000"/>
  </r>
  <r>
    <n v="2000"/>
    <s v="New Jersey"/>
    <n v="46600"/>
    <n v="54"/>
    <s v="Female"/>
    <x v="2"/>
    <s v="Married/spouse present"/>
    <n v="23000"/>
  </r>
  <r>
    <n v="2000"/>
    <s v="Nevada"/>
    <n v="23000"/>
    <n v="28"/>
    <s v="Male"/>
    <x v="1"/>
    <s v="Never married/single"/>
    <n v="23000"/>
  </r>
  <r>
    <n v="2000"/>
    <s v="South Carolina"/>
    <n v="54000"/>
    <n v="26"/>
    <s v="Female"/>
    <x v="0"/>
    <s v="Married/spouse present"/>
    <n v="23000"/>
  </r>
  <r>
    <n v="2000"/>
    <s v="Idaho"/>
    <n v="38800"/>
    <n v="60"/>
    <s v="Male"/>
    <x v="0"/>
    <s v="Married/spouse present"/>
    <n v="23000"/>
  </r>
  <r>
    <n v="2000"/>
    <s v="Massachusetts"/>
    <n v="34300"/>
    <n v="82"/>
    <s v="Female"/>
    <x v="0"/>
    <s v="Widowed"/>
    <n v="22700"/>
  </r>
  <r>
    <n v="2000"/>
    <s v="Maryland"/>
    <n v="21200"/>
    <n v="51"/>
    <s v="Male"/>
    <x v="3"/>
    <s v="Never married/single"/>
    <n v="22460"/>
  </r>
  <r>
    <n v="2000"/>
    <s v="New York"/>
    <n v="106000"/>
    <n v="32"/>
    <s v="Female"/>
    <x v="0"/>
    <s v="Married/spouse present"/>
    <n v="22000"/>
  </r>
  <r>
    <n v="2000"/>
    <s v="Illinois"/>
    <n v="48790"/>
    <n v="39"/>
    <s v="Male"/>
    <x v="0"/>
    <s v="Married/spouse absent"/>
    <n v="22000"/>
  </r>
  <r>
    <n v="2000"/>
    <s v="Ohio"/>
    <n v="22000"/>
    <n v="29"/>
    <s v="Male"/>
    <x v="0"/>
    <s v="Married/spouse present"/>
    <n v="22000"/>
  </r>
  <r>
    <n v="2000"/>
    <s v="Ohio"/>
    <n v="0"/>
    <n v="37"/>
    <s v="Male"/>
    <x v="0"/>
    <s v="Never married/single"/>
    <n v="22000"/>
  </r>
  <r>
    <n v="2000"/>
    <s v="Hawaii"/>
    <n v="108484"/>
    <n v="49"/>
    <s v="Female"/>
    <x v="1"/>
    <s v="Married/spouse present"/>
    <n v="22000"/>
  </r>
  <r>
    <n v="2000"/>
    <s v="Pennsylvania"/>
    <n v="119800"/>
    <n v="24"/>
    <s v="Male"/>
    <x v="0"/>
    <s v="Never married/single"/>
    <n v="22000"/>
  </r>
  <r>
    <n v="2000"/>
    <s v="Louisiana"/>
    <n v="21700"/>
    <n v="71"/>
    <s v="Male"/>
    <x v="0"/>
    <s v="Never married/single"/>
    <n v="21700"/>
  </r>
  <r>
    <n v="2000"/>
    <s v="Georgia"/>
    <n v="21200"/>
    <n v="59"/>
    <s v="Female"/>
    <x v="2"/>
    <s v="Widowed"/>
    <n v="21200"/>
  </r>
  <r>
    <n v="2000"/>
    <s v="Iowa"/>
    <n v="93000"/>
    <n v="48"/>
    <s v="Male"/>
    <x v="0"/>
    <s v="Married/spouse present"/>
    <n v="21000"/>
  </r>
  <r>
    <n v="2000"/>
    <s v="Georgia"/>
    <n v="42700"/>
    <n v="45"/>
    <s v="Female"/>
    <x v="2"/>
    <s v="Divorced"/>
    <n v="21000"/>
  </r>
  <r>
    <n v="2000"/>
    <s v="Pennsylvania"/>
    <n v="44000"/>
    <n v="32"/>
    <s v="Female"/>
    <x v="0"/>
    <s v="Married/spouse present"/>
    <n v="21000"/>
  </r>
  <r>
    <n v="2000"/>
    <s v="Florida"/>
    <n v="0"/>
    <n v="20"/>
    <s v="Male"/>
    <x v="2"/>
    <s v="Never married/single"/>
    <n v="20000"/>
  </r>
  <r>
    <n v="2000"/>
    <s v="Florida"/>
    <n v="57200"/>
    <n v="31"/>
    <s v="Male"/>
    <x v="0"/>
    <s v="Married/spouse present"/>
    <n v="20000"/>
  </r>
  <r>
    <n v="2000"/>
    <s v="California"/>
    <n v="193000"/>
    <n v="72"/>
    <s v="Male"/>
    <x v="6"/>
    <s v="Married/spouse present"/>
    <n v="20000"/>
  </r>
  <r>
    <n v="2000"/>
    <s v="Texas"/>
    <n v="51000"/>
    <n v="45"/>
    <s v="Female"/>
    <x v="0"/>
    <s v="Married/spouse present"/>
    <n v="20000"/>
  </r>
  <r>
    <n v="2000"/>
    <s v="Michigan"/>
    <n v="48000"/>
    <n v="31"/>
    <s v="Female"/>
    <x v="7"/>
    <s v="Married/spouse present"/>
    <n v="20000"/>
  </r>
  <r>
    <n v="2000"/>
    <s v="Wisconsin"/>
    <n v="45000"/>
    <n v="29"/>
    <s v="Female"/>
    <x v="0"/>
    <s v="Married/spouse present"/>
    <n v="20000"/>
  </r>
  <r>
    <n v="2000"/>
    <s v="New York"/>
    <n v="34900"/>
    <n v="36"/>
    <s v="Female"/>
    <x v="2"/>
    <s v="Married/spouse present"/>
    <n v="19900"/>
  </r>
  <r>
    <n v="2000"/>
    <s v="Virginia"/>
    <n v="39370"/>
    <n v="47"/>
    <s v="Male"/>
    <x v="0"/>
    <s v="Married/spouse present"/>
    <n v="19800"/>
  </r>
  <r>
    <n v="2000"/>
    <s v="Georgia"/>
    <n v="24000"/>
    <n v="67"/>
    <s v="Male"/>
    <x v="3"/>
    <s v="Married/spouse present"/>
    <n v="19700"/>
  </r>
  <r>
    <n v="2000"/>
    <s v="Ohio"/>
    <n v="19604"/>
    <n v="50"/>
    <s v="Female"/>
    <x v="2"/>
    <s v="Widowed"/>
    <n v="19604"/>
  </r>
  <r>
    <n v="2000"/>
    <s v="Maryland"/>
    <m/>
    <n v="25"/>
    <s v="Male"/>
    <x v="2"/>
    <s v="Married/spouse absent"/>
    <n v="19200"/>
  </r>
  <r>
    <n v="2000"/>
    <s v="Michigan"/>
    <n v="24900"/>
    <n v="71"/>
    <s v="Male"/>
    <x v="0"/>
    <s v="Married/spouse present"/>
    <n v="18900"/>
  </r>
  <r>
    <n v="2000"/>
    <s v="California"/>
    <n v="101800"/>
    <n v="60"/>
    <s v="Female"/>
    <x v="0"/>
    <s v="Married/spouse present"/>
    <n v="4400"/>
  </r>
  <r>
    <n v="2000"/>
    <s v="Virginia"/>
    <n v="18000"/>
    <n v="36"/>
    <s v="Male"/>
    <x v="0"/>
    <s v="Married/spouse present"/>
    <n v="18000"/>
  </r>
  <r>
    <n v="2000"/>
    <s v="New York"/>
    <n v="0"/>
    <n v="36"/>
    <s v="Male"/>
    <x v="0"/>
    <s v="Never married/single"/>
    <n v="17500"/>
  </r>
  <r>
    <n v="2000"/>
    <s v="California"/>
    <n v="12000"/>
    <n v="52"/>
    <s v="Female"/>
    <x v="0"/>
    <s v="Divorced"/>
    <n v="5100"/>
  </r>
  <r>
    <n v="2000"/>
    <s v="New York"/>
    <n v="37000"/>
    <n v="72"/>
    <s v="Female"/>
    <x v="0"/>
    <s v="Widowed"/>
    <n v="17300"/>
  </r>
  <r>
    <n v="2000"/>
    <s v="District of Columbia"/>
    <n v="125680"/>
    <n v="16"/>
    <s v="Male"/>
    <x v="0"/>
    <s v="Never married/single"/>
    <n v="17190"/>
  </r>
  <r>
    <n v="2000"/>
    <s v="New York"/>
    <n v="0"/>
    <n v="46"/>
    <s v="Female"/>
    <x v="0"/>
    <s v="Divorced"/>
    <n v="17000"/>
  </r>
  <r>
    <n v="2000"/>
    <s v="Minnesota"/>
    <n v="75000"/>
    <n v="35"/>
    <s v="Female"/>
    <x v="0"/>
    <s v="Married/spouse present"/>
    <n v="17000"/>
  </r>
  <r>
    <n v="2000"/>
    <s v="Minnesota"/>
    <n v="17000"/>
    <n v="69"/>
    <s v="Female"/>
    <x v="0"/>
    <s v="Widowed"/>
    <n v="17000"/>
  </r>
  <r>
    <n v="2000"/>
    <s v="Georgia"/>
    <n v="26700"/>
    <n v="30"/>
    <s v="Male"/>
    <x v="2"/>
    <s v="Never married/single"/>
    <n v="16800"/>
  </r>
  <r>
    <n v="2000"/>
    <s v="Missouri"/>
    <n v="25280"/>
    <n v="81"/>
    <s v="Male"/>
    <x v="0"/>
    <s v="Married/spouse present"/>
    <n v="16300"/>
  </r>
  <r>
    <n v="2000"/>
    <s v="Florida"/>
    <n v="100100"/>
    <n v="44"/>
    <s v="Female"/>
    <x v="0"/>
    <s v="Married/spouse present"/>
    <n v="16100"/>
  </r>
  <r>
    <n v="2000"/>
    <s v="Ohio"/>
    <n v="70000"/>
    <n v="21"/>
    <s v="Female"/>
    <x v="0"/>
    <s v="Never married/single"/>
    <n v="16000"/>
  </r>
  <r>
    <n v="2000"/>
    <s v="Texas"/>
    <n v="44000"/>
    <n v="35"/>
    <s v="Male"/>
    <x v="0"/>
    <s v="Married/spouse present"/>
    <n v="16000"/>
  </r>
  <r>
    <n v="2000"/>
    <s v="Washington"/>
    <n v="12000"/>
    <n v="27"/>
    <s v="Male"/>
    <x v="5"/>
    <s v="Married/spouse present"/>
    <n v="16000"/>
  </r>
  <r>
    <n v="2000"/>
    <s v="Pennsylvania"/>
    <n v="0"/>
    <n v="25"/>
    <s v="Female"/>
    <x v="0"/>
    <s v="Never married/single"/>
    <n v="16000"/>
  </r>
  <r>
    <n v="2000"/>
    <s v="New York"/>
    <n v="48630"/>
    <n v="35"/>
    <s v="Female"/>
    <x v="0"/>
    <s v="Married/spouse present"/>
    <n v="15830"/>
  </r>
  <r>
    <n v="2000"/>
    <s v="Indiana"/>
    <n v="25000"/>
    <n v="70"/>
    <s v="Female"/>
    <x v="0"/>
    <s v="Widowed"/>
    <n v="15800"/>
  </r>
  <r>
    <n v="2000"/>
    <s v="Missouri"/>
    <n v="22200"/>
    <n v="30"/>
    <s v="Male"/>
    <x v="0"/>
    <s v="Married/spouse present"/>
    <n v="15700"/>
  </r>
  <r>
    <n v="2000"/>
    <s v="New York"/>
    <n v="15570"/>
    <n v="83"/>
    <s v="Male"/>
    <x v="0"/>
    <s v="Widowed"/>
    <n v="15570"/>
  </r>
  <r>
    <n v="2000"/>
    <s v="Alabama"/>
    <n v="34500"/>
    <n v="43"/>
    <s v="Female"/>
    <x v="5"/>
    <s v="Married/spouse present"/>
    <n v="15300"/>
  </r>
  <r>
    <n v="2000"/>
    <s v="California"/>
    <n v="7400"/>
    <n v="19"/>
    <s v="Female"/>
    <x v="0"/>
    <s v="Never married/single"/>
    <n v="5600"/>
  </r>
  <r>
    <n v="2000"/>
    <s v="Texas"/>
    <n v="348000"/>
    <n v="36"/>
    <s v="Female"/>
    <x v="0"/>
    <s v="Married/spouse present"/>
    <n v="15000"/>
  </r>
  <r>
    <n v="2000"/>
    <s v="Utah"/>
    <n v="15000"/>
    <n v="29"/>
    <s v="Female"/>
    <x v="0"/>
    <s v="Never married/single"/>
    <n v="15000"/>
  </r>
  <r>
    <n v="2000"/>
    <s v="Georgia"/>
    <n v="20000"/>
    <n v="28"/>
    <s v="Female"/>
    <x v="2"/>
    <s v="Married/spouse absent"/>
    <n v="15000"/>
  </r>
  <r>
    <n v="2000"/>
    <s v="South Carolina"/>
    <n v="53000"/>
    <n v="42"/>
    <s v="Female"/>
    <x v="2"/>
    <s v="Married/spouse present"/>
    <n v="15000"/>
  </r>
  <r>
    <n v="2000"/>
    <s v="Tennessee"/>
    <n v="66400"/>
    <n v="18"/>
    <s v="Female"/>
    <x v="0"/>
    <s v="Never married/single"/>
    <n v="15000"/>
  </r>
  <r>
    <n v="2000"/>
    <s v="Washington"/>
    <n v="21500"/>
    <n v="64"/>
    <s v="Male"/>
    <x v="1"/>
    <s v="Widowed"/>
    <n v="15000"/>
  </r>
  <r>
    <n v="2000"/>
    <s v="Pennsylvania"/>
    <n v="69000"/>
    <n v="18"/>
    <s v="Male"/>
    <x v="0"/>
    <s v="Never married/single"/>
    <n v="15000"/>
  </r>
  <r>
    <n v="2000"/>
    <s v="Virginia"/>
    <n v="15000"/>
    <n v="60"/>
    <s v="Male"/>
    <x v="2"/>
    <s v="Widowed"/>
    <n v="15000"/>
  </r>
  <r>
    <n v="2000"/>
    <s v="New Hampshire"/>
    <n v="61500"/>
    <n v="57"/>
    <s v="Male"/>
    <x v="0"/>
    <s v="Married/spouse present"/>
    <n v="14700"/>
  </r>
  <r>
    <n v="2000"/>
    <s v="Florida"/>
    <n v="14600"/>
    <n v="58"/>
    <s v="Female"/>
    <x v="0"/>
    <s v="Widowed"/>
    <n v="14600"/>
  </r>
  <r>
    <n v="2000"/>
    <s v="New York"/>
    <n v="59700"/>
    <n v="27"/>
    <s v="Female"/>
    <x v="0"/>
    <s v="Married/spouse present"/>
    <n v="14500"/>
  </r>
  <r>
    <n v="2000"/>
    <s v="Pennsylvania"/>
    <n v="51700"/>
    <n v="76"/>
    <s v="Male"/>
    <x v="0"/>
    <s v="Married/spouse present"/>
    <n v="14500"/>
  </r>
  <r>
    <n v="2000"/>
    <s v="Iowa"/>
    <n v="14300"/>
    <n v="61"/>
    <s v="Female"/>
    <x v="0"/>
    <s v="Divorced"/>
    <n v="14300"/>
  </r>
  <r>
    <n v="2000"/>
    <s v="New York"/>
    <n v="40400"/>
    <n v="46"/>
    <s v="Female"/>
    <x v="2"/>
    <s v="Married/spouse present"/>
    <n v="14200"/>
  </r>
  <r>
    <n v="2000"/>
    <s v="California"/>
    <m/>
    <n v="22"/>
    <s v="Male"/>
    <x v="0"/>
    <s v="Never married/single"/>
    <n v="14100"/>
  </r>
  <r>
    <n v="2000"/>
    <s v="Maryland"/>
    <n v="45400"/>
    <n v="29"/>
    <s v="Female"/>
    <x v="0"/>
    <s v="Married/spouse present"/>
    <n v="14000"/>
  </r>
  <r>
    <n v="2000"/>
    <s v="New Jersey"/>
    <n v="22800"/>
    <n v="73"/>
    <s v="Male"/>
    <x v="0"/>
    <s v="Married/spouse present"/>
    <n v="14000"/>
  </r>
  <r>
    <n v="2000"/>
    <s v="Arizona"/>
    <n v="51000"/>
    <n v="27"/>
    <s v="Male"/>
    <x v="0"/>
    <s v="Married/spouse present"/>
    <n v="14000"/>
  </r>
  <r>
    <n v="2000"/>
    <s v="Missouri"/>
    <n v="15600"/>
    <n v="44"/>
    <s v="Female"/>
    <x v="0"/>
    <s v="Divorced"/>
    <n v="14000"/>
  </r>
  <r>
    <n v="2000"/>
    <s v="Washington"/>
    <n v="18150"/>
    <n v="30"/>
    <s v="Male"/>
    <x v="0"/>
    <s v="Married/spouse present"/>
    <n v="13500"/>
  </r>
  <r>
    <n v="2000"/>
    <s v="Louisiana"/>
    <n v="13300"/>
    <n v="71"/>
    <s v="Male"/>
    <x v="2"/>
    <s v="Widowed"/>
    <n v="13300"/>
  </r>
  <r>
    <n v="2000"/>
    <s v="Florida"/>
    <n v="22800"/>
    <n v="20"/>
    <s v="Female"/>
    <x v="0"/>
    <s v="Never married/single"/>
    <n v="13000"/>
  </r>
  <r>
    <n v="2000"/>
    <s v="Illinois"/>
    <m/>
    <n v="87"/>
    <s v="Female"/>
    <x v="0"/>
    <s v="Married/spouse absent"/>
    <n v="13000"/>
  </r>
  <r>
    <n v="2000"/>
    <s v="Texas"/>
    <n v="13000"/>
    <n v="20"/>
    <s v="Female"/>
    <x v="0"/>
    <s v="Never married/single"/>
    <n v="13000"/>
  </r>
  <r>
    <n v="2000"/>
    <s v="Colorado"/>
    <n v="49100"/>
    <n v="35"/>
    <s v="Male"/>
    <x v="5"/>
    <s v="Married/spouse absent"/>
    <n v="13000"/>
  </r>
  <r>
    <n v="2000"/>
    <s v="Tennessee"/>
    <n v="45800"/>
    <n v="27"/>
    <s v="Male"/>
    <x v="0"/>
    <s v="Never married/single"/>
    <n v="12800"/>
  </r>
  <r>
    <n v="2000"/>
    <s v="Ohio"/>
    <n v="12600"/>
    <n v="65"/>
    <s v="Male"/>
    <x v="0"/>
    <s v="Divorced"/>
    <n v="12600"/>
  </r>
  <r>
    <n v="2000"/>
    <s v="Tennessee"/>
    <n v="15000"/>
    <n v="34"/>
    <s v="Female"/>
    <x v="0"/>
    <s v="Married/spouse present"/>
    <n v="12600"/>
  </r>
  <r>
    <n v="2000"/>
    <s v="Massachusetts"/>
    <n v="10250"/>
    <n v="23"/>
    <s v="Male"/>
    <x v="0"/>
    <s v="Never married/single"/>
    <n v="12500"/>
  </r>
  <r>
    <n v="2000"/>
    <s v="Louisiana"/>
    <n v="0"/>
    <n v="54"/>
    <s v="Male"/>
    <x v="2"/>
    <s v="Divorced"/>
    <n v="12100"/>
  </r>
  <r>
    <n v="2000"/>
    <s v="Florida"/>
    <n v="48000"/>
    <n v="28"/>
    <s v="Female"/>
    <x v="0"/>
    <s v="Married/spouse present"/>
    <n v="12000"/>
  </r>
  <r>
    <n v="2000"/>
    <s v="Ohio"/>
    <n v="63000"/>
    <n v="27"/>
    <s v="Male"/>
    <x v="1"/>
    <s v="Never married/single"/>
    <n v="12000"/>
  </r>
  <r>
    <n v="2000"/>
    <s v="Florida"/>
    <n v="23000"/>
    <n v="60"/>
    <s v="Female"/>
    <x v="0"/>
    <s v="Married/spouse present"/>
    <n v="11800"/>
  </r>
  <r>
    <n v="2000"/>
    <s v="Missouri"/>
    <n v="16300"/>
    <n v="70"/>
    <s v="Male"/>
    <x v="0"/>
    <s v="Married/spouse present"/>
    <n v="11800"/>
  </r>
  <r>
    <n v="2000"/>
    <s v="Washington"/>
    <n v="11620"/>
    <n v="39"/>
    <s v="Female"/>
    <x v="0"/>
    <s v="Never married/single"/>
    <n v="11620"/>
  </r>
  <r>
    <n v="2000"/>
    <s v="Indiana"/>
    <n v="11580"/>
    <n v="76"/>
    <s v="Female"/>
    <x v="0"/>
    <s v="Widowed"/>
    <n v="11580"/>
  </r>
  <r>
    <n v="2000"/>
    <s v="Alabama"/>
    <n v="11200"/>
    <n v="60"/>
    <s v="Female"/>
    <x v="2"/>
    <s v="Divorced"/>
    <n v="11200"/>
  </r>
  <r>
    <n v="2000"/>
    <s v="Maine"/>
    <n v="10700"/>
    <n v="39"/>
    <s v="Male"/>
    <x v="0"/>
    <s v="Never married/single"/>
    <n v="10700"/>
  </r>
  <r>
    <n v="2000"/>
    <s v="New Mexico"/>
    <n v="35900"/>
    <n v="70"/>
    <s v="Male"/>
    <x v="5"/>
    <s v="Married/spouse present"/>
    <n v="10600"/>
  </r>
  <r>
    <n v="2000"/>
    <s v="Georgia"/>
    <n v="42524"/>
    <n v="39"/>
    <s v="Male"/>
    <x v="0"/>
    <s v="Never married/single"/>
    <n v="10424"/>
  </r>
  <r>
    <n v="2000"/>
    <s v="Ohio"/>
    <n v="10400"/>
    <n v="75"/>
    <s v="Female"/>
    <x v="0"/>
    <s v="Widowed"/>
    <n v="10400"/>
  </r>
  <r>
    <n v="2000"/>
    <s v="California"/>
    <n v="43900"/>
    <n v="21"/>
    <s v="Female"/>
    <x v="5"/>
    <s v="Married/spouse absent"/>
    <n v="9500"/>
  </r>
  <r>
    <n v="2000"/>
    <s v="California"/>
    <n v="156000"/>
    <n v="65"/>
    <s v="Female"/>
    <x v="0"/>
    <s v="Married/spouse present"/>
    <n v="10000"/>
  </r>
  <r>
    <n v="2000"/>
    <s v="New York"/>
    <n v="31200"/>
    <n v="29"/>
    <s v="Male"/>
    <x v="2"/>
    <s v="Never married/single"/>
    <n v="10000"/>
  </r>
  <r>
    <n v="2000"/>
    <s v="California"/>
    <n v="10000"/>
    <n v="22"/>
    <s v="Female"/>
    <x v="0"/>
    <s v="Never married/single"/>
    <n v="10000"/>
  </r>
  <r>
    <n v="2000"/>
    <s v="California"/>
    <n v="10200"/>
    <n v="75"/>
    <s v="Female"/>
    <x v="0"/>
    <s v="Never married/single"/>
    <n v="10200"/>
  </r>
  <r>
    <n v="2000"/>
    <s v="Ohio"/>
    <n v="40750"/>
    <n v="24"/>
    <s v="Female"/>
    <x v="0"/>
    <s v="Married/spouse present"/>
    <n v="10000"/>
  </r>
  <r>
    <n v="2000"/>
    <s v="Texas"/>
    <n v="32000"/>
    <n v="45"/>
    <s v="Female"/>
    <x v="2"/>
    <s v="Married/spouse present"/>
    <n v="10000"/>
  </r>
  <r>
    <n v="2000"/>
    <s v="California"/>
    <n v="9700"/>
    <n v="77"/>
    <s v="Male"/>
    <x v="0"/>
    <s v="Married/spouse present"/>
    <n v="9700"/>
  </r>
  <r>
    <n v="2000"/>
    <s v="California"/>
    <n v="64800"/>
    <n v="37"/>
    <s v="Female"/>
    <x v="1"/>
    <s v="Separated"/>
    <n v="10300"/>
  </r>
  <r>
    <n v="2000"/>
    <s v="Maryland"/>
    <n v="44500"/>
    <n v="40"/>
    <s v="Female"/>
    <x v="2"/>
    <s v="Married/spouse present"/>
    <n v="9500"/>
  </r>
  <r>
    <n v="2000"/>
    <s v="Pennsylvania"/>
    <n v="24700"/>
    <n v="32"/>
    <s v="Female"/>
    <x v="0"/>
    <s v="Never married/single"/>
    <n v="9500"/>
  </r>
  <r>
    <n v="2000"/>
    <s v="Missouri"/>
    <n v="9400"/>
    <n v="81"/>
    <s v="Female"/>
    <x v="0"/>
    <s v="Widowed"/>
    <n v="9400"/>
  </r>
  <r>
    <n v="2000"/>
    <s v="Delaware"/>
    <n v="46200"/>
    <n v="85"/>
    <s v="Female"/>
    <x v="0"/>
    <s v="Widowed"/>
    <n v="9100"/>
  </r>
  <r>
    <n v="2000"/>
    <s v="Pennsylvania"/>
    <m/>
    <n v="68"/>
    <s v="Male"/>
    <x v="0"/>
    <s v="Widowed"/>
    <n v="9100"/>
  </r>
  <r>
    <n v="2000"/>
    <s v="Pennsylvania"/>
    <n v="60300"/>
    <n v="41"/>
    <s v="Female"/>
    <x v="0"/>
    <s v="Married/spouse present"/>
    <n v="9100"/>
  </r>
  <r>
    <n v="2000"/>
    <s v="South Carolina"/>
    <n v="49900"/>
    <n v="52"/>
    <s v="Male"/>
    <x v="0"/>
    <s v="Married/spouse present"/>
    <n v="9000"/>
  </r>
  <r>
    <n v="2000"/>
    <s v="Tennessee"/>
    <n v="29000"/>
    <n v="22"/>
    <s v="Female"/>
    <x v="0"/>
    <s v="Married/spouse present"/>
    <n v="9000"/>
  </r>
  <r>
    <n v="2000"/>
    <s v="Indiana"/>
    <n v="64500"/>
    <n v="40"/>
    <s v="Female"/>
    <x v="0"/>
    <s v="Divorced"/>
    <n v="9000"/>
  </r>
  <r>
    <n v="2000"/>
    <s v="New Jersey"/>
    <n v="54240"/>
    <n v="38"/>
    <s v="Male"/>
    <x v="0"/>
    <s v="Divorced"/>
    <n v="8840"/>
  </r>
  <r>
    <n v="2000"/>
    <s v="New York"/>
    <n v="8800"/>
    <n v="82"/>
    <s v="Female"/>
    <x v="0"/>
    <s v="Widowed"/>
    <n v="8800"/>
  </r>
  <r>
    <n v="2000"/>
    <s v="Virginia"/>
    <n v="8500"/>
    <n v="68"/>
    <s v="Female"/>
    <x v="0"/>
    <s v="Divorced"/>
    <n v="8500"/>
  </r>
  <r>
    <n v="2000"/>
    <s v="Florida"/>
    <n v="0"/>
    <n v="67"/>
    <s v="Male"/>
    <x v="2"/>
    <s v="Widowed"/>
    <n v="8400"/>
  </r>
  <r>
    <n v="2000"/>
    <s v="North Carolina"/>
    <n v="52500"/>
    <n v="60"/>
    <s v="Female"/>
    <x v="0"/>
    <s v="Married/spouse present"/>
    <n v="8200"/>
  </r>
  <r>
    <n v="2000"/>
    <s v="Louisiana"/>
    <n v="8100"/>
    <n v="93"/>
    <s v="Female"/>
    <x v="0"/>
    <s v="Widowed"/>
    <n v="8100"/>
  </r>
  <r>
    <n v="2000"/>
    <s v="Illinois"/>
    <n v="20000"/>
    <n v="21"/>
    <s v="Female"/>
    <x v="0"/>
    <s v="Never married/single"/>
    <n v="8000"/>
  </r>
  <r>
    <n v="2000"/>
    <s v="Texas"/>
    <n v="45400"/>
    <n v="64"/>
    <s v="Female"/>
    <x v="0"/>
    <s v="Married/spouse present"/>
    <n v="8000"/>
  </r>
  <r>
    <n v="2000"/>
    <s v="Indiana"/>
    <n v="8000"/>
    <n v="85"/>
    <s v="Male"/>
    <x v="2"/>
    <s v="Widowed"/>
    <n v="8000"/>
  </r>
  <r>
    <n v="2000"/>
    <s v="Georgia"/>
    <n v="21100"/>
    <n v="57"/>
    <s v="Female"/>
    <x v="0"/>
    <s v="Married/spouse present"/>
    <n v="7600"/>
  </r>
  <r>
    <n v="2000"/>
    <s v="Florida"/>
    <n v="118100"/>
    <n v="18"/>
    <s v="Female"/>
    <x v="0"/>
    <s v="Never married/single"/>
    <n v="7500"/>
  </r>
  <r>
    <n v="2000"/>
    <s v="Pennsylvania"/>
    <n v="18600"/>
    <n v="61"/>
    <s v="Female"/>
    <x v="0"/>
    <s v="Never married/single"/>
    <n v="6700"/>
  </r>
  <r>
    <n v="2000"/>
    <s v="Illinois"/>
    <n v="20600"/>
    <n v="51"/>
    <s v="Male"/>
    <x v="0"/>
    <s v="Married/spouse present"/>
    <n v="6500"/>
  </r>
  <r>
    <n v="2000"/>
    <s v="Indiana"/>
    <n v="31500"/>
    <n v="29"/>
    <s v="Male"/>
    <x v="0"/>
    <s v="Married/spouse present"/>
    <n v="6500"/>
  </r>
  <r>
    <n v="2000"/>
    <s v="Pennsylvania"/>
    <m/>
    <n v="36"/>
    <s v="Male"/>
    <x v="2"/>
    <s v="Married/spouse absent"/>
    <n v="6500"/>
  </r>
  <r>
    <n v="2000"/>
    <s v="Wisconsin"/>
    <n v="5080"/>
    <n v="21"/>
    <s v="Male"/>
    <x v="0"/>
    <s v="Never married/single"/>
    <n v="6420"/>
  </r>
  <r>
    <n v="2000"/>
    <s v="Florida"/>
    <n v="76900"/>
    <n v="25"/>
    <s v="Male"/>
    <x v="0"/>
    <s v="Never married/single"/>
    <n v="6000"/>
  </r>
  <r>
    <n v="2000"/>
    <s v="Florida"/>
    <n v="21000"/>
    <n v="66"/>
    <s v="Female"/>
    <x v="0"/>
    <s v="Married/spouse present"/>
    <n v="6000"/>
  </r>
  <r>
    <n v="2000"/>
    <s v="Louisiana"/>
    <n v="54090"/>
    <n v="31"/>
    <s v="Male"/>
    <x v="0"/>
    <s v="Married/spouse present"/>
    <n v="6000"/>
  </r>
  <r>
    <n v="2000"/>
    <s v="California"/>
    <n v="35000"/>
    <n v="28"/>
    <s v="Female"/>
    <x v="0"/>
    <s v="Married/spouse present"/>
    <n v="15000"/>
  </r>
  <r>
    <n v="2000"/>
    <s v="California"/>
    <n v="37500"/>
    <n v="46"/>
    <s v="Female"/>
    <x v="0"/>
    <s v="Married/spouse present"/>
    <n v="17500"/>
  </r>
  <r>
    <n v="2000"/>
    <s v="Texas"/>
    <n v="11300"/>
    <n v="70"/>
    <s v="Male"/>
    <x v="0"/>
    <s v="Widowed"/>
    <n v="5100"/>
  </r>
  <r>
    <n v="2000"/>
    <s v="Illinois"/>
    <n v="88000"/>
    <n v="20"/>
    <s v="Female"/>
    <x v="0"/>
    <s v="Married/spouse present"/>
    <n v="5000"/>
  </r>
  <r>
    <n v="2000"/>
    <s v="South Carolina"/>
    <n v="5000"/>
    <n v="40"/>
    <s v="Male"/>
    <x v="0"/>
    <s v="Divorced"/>
    <n v="5000"/>
  </r>
  <r>
    <n v="2000"/>
    <s v="Indiana"/>
    <n v="5000"/>
    <n v="20"/>
    <s v="Female"/>
    <x v="0"/>
    <s v="Never married/single"/>
    <n v="5000"/>
  </r>
  <r>
    <n v="2000"/>
    <s v="Washington"/>
    <n v="12300"/>
    <n v="23"/>
    <s v="Female"/>
    <x v="0"/>
    <s v="Never married/single"/>
    <n v="4980"/>
  </r>
  <r>
    <n v="2000"/>
    <s v="Florida"/>
    <n v="43950"/>
    <n v="69"/>
    <s v="Female"/>
    <x v="0"/>
    <s v="Married/spouse present"/>
    <n v="4800"/>
  </r>
  <r>
    <n v="2000"/>
    <s v="Florida"/>
    <n v="64800"/>
    <n v="69"/>
    <s v="Female"/>
    <x v="0"/>
    <s v="Divorced"/>
    <n v="4800"/>
  </r>
  <r>
    <n v="2000"/>
    <s v="Florida"/>
    <n v="17300"/>
    <n v="21"/>
    <s v="Male"/>
    <x v="2"/>
    <s v="Never married/single"/>
    <n v="4800"/>
  </r>
  <r>
    <n v="2000"/>
    <s v="Ohio"/>
    <n v="20020"/>
    <n v="69"/>
    <s v="Female"/>
    <x v="0"/>
    <s v="Married/spouse present"/>
    <n v="4800"/>
  </r>
  <r>
    <n v="2000"/>
    <s v="Texas"/>
    <n v="4600"/>
    <n v="21"/>
    <s v="Female"/>
    <x v="0"/>
    <s v="Never married/single"/>
    <n v="4600"/>
  </r>
  <r>
    <n v="2000"/>
    <s v="New Jersey"/>
    <n v="4500"/>
    <n v="46"/>
    <s v="Female"/>
    <x v="2"/>
    <s v="Divorced"/>
    <n v="4500"/>
  </r>
  <r>
    <n v="2000"/>
    <s v="California"/>
    <n v="24800"/>
    <n v="24"/>
    <s v="Female"/>
    <x v="0"/>
    <s v="Married/spouse present"/>
    <n v="18800"/>
  </r>
  <r>
    <n v="2000"/>
    <s v="Oklahoma"/>
    <n v="29200"/>
    <n v="52"/>
    <s v="Female"/>
    <x v="0"/>
    <s v="Married/spouse present"/>
    <n v="4200"/>
  </r>
  <r>
    <n v="2000"/>
    <s v="New York"/>
    <n v="50400"/>
    <n v="21"/>
    <s v="Female"/>
    <x v="0"/>
    <s v="Never married/single"/>
    <n v="4000"/>
  </r>
  <r>
    <n v="2000"/>
    <s v="California"/>
    <n v="58760"/>
    <n v="20"/>
    <s v="Male"/>
    <x v="5"/>
    <s v="Never married/single"/>
    <n v="4000"/>
  </r>
  <r>
    <n v="2000"/>
    <s v="New Jersey"/>
    <n v="14000"/>
    <n v="70"/>
    <s v="Female"/>
    <x v="2"/>
    <s v="Married/spouse present"/>
    <n v="4000"/>
  </r>
  <r>
    <n v="2000"/>
    <s v="Kentucky"/>
    <n v="3800"/>
    <n v="60"/>
    <s v="Male"/>
    <x v="2"/>
    <s v="Widowed"/>
    <n v="3800"/>
  </r>
  <r>
    <n v="2000"/>
    <s v="Florida"/>
    <n v="70700"/>
    <n v="17"/>
    <s v="Female"/>
    <x v="0"/>
    <s v="Never married/single"/>
    <n v="3700"/>
  </r>
  <r>
    <n v="2000"/>
    <s v="California"/>
    <n v="18000"/>
    <n v="24"/>
    <s v="Male"/>
    <x v="5"/>
    <s v="Never married/single"/>
    <n v="3600"/>
  </r>
  <r>
    <n v="2000"/>
    <s v="Connecticut"/>
    <m/>
    <n v="56"/>
    <s v="Female"/>
    <x v="2"/>
    <s v="Never married/single"/>
    <n v="3600"/>
  </r>
  <r>
    <n v="2000"/>
    <s v="North Carolina"/>
    <n v="12600"/>
    <n v="24"/>
    <s v="Male"/>
    <x v="0"/>
    <s v="Never married/single"/>
    <n v="3600"/>
  </r>
  <r>
    <n v="2000"/>
    <s v="Kentucky"/>
    <n v="6800"/>
    <n v="30"/>
    <s v="Female"/>
    <x v="0"/>
    <s v="Married/spouse present"/>
    <n v="3500"/>
  </r>
  <r>
    <n v="2000"/>
    <s v="Alabama"/>
    <n v="5500"/>
    <n v="73"/>
    <s v="Female"/>
    <x v="2"/>
    <s v="Divorced"/>
    <n v="3000"/>
  </r>
  <r>
    <n v="2000"/>
    <s v="Illinois"/>
    <n v="33300"/>
    <n v="56"/>
    <s v="Female"/>
    <x v="0"/>
    <s v="Married/spouse present"/>
    <n v="3000"/>
  </r>
  <r>
    <n v="2000"/>
    <s v="Georgia"/>
    <n v="40900"/>
    <n v="38"/>
    <s v="Female"/>
    <x v="0"/>
    <s v="Married/spouse present"/>
    <n v="2900"/>
  </r>
  <r>
    <n v="2000"/>
    <s v="Pennsylvania"/>
    <n v="40300"/>
    <n v="29"/>
    <s v="Female"/>
    <x v="0"/>
    <s v="Married/spouse present"/>
    <n v="2800"/>
  </r>
  <r>
    <n v="2000"/>
    <s v="Pennsylvania"/>
    <n v="0"/>
    <n v="24"/>
    <s v="Male"/>
    <x v="0"/>
    <s v="Never married/single"/>
    <n v="2200"/>
  </r>
  <r>
    <n v="2000"/>
    <s v="Florida"/>
    <n v="0"/>
    <n v="18"/>
    <s v="Male"/>
    <x v="0"/>
    <s v="Never married/single"/>
    <n v="2000"/>
  </r>
  <r>
    <n v="2000"/>
    <s v="New York"/>
    <n v="62900"/>
    <n v="17"/>
    <s v="Female"/>
    <x v="2"/>
    <s v="Never married/single"/>
    <n v="2000"/>
  </r>
  <r>
    <n v="2000"/>
    <s v="New York"/>
    <m/>
    <n v="17"/>
    <s v="Male"/>
    <x v="2"/>
    <s v="Never married/single"/>
    <n v="2000"/>
  </r>
  <r>
    <n v="2000"/>
    <s v="New York"/>
    <n v="9500"/>
    <n v="16"/>
    <s v="Male"/>
    <x v="0"/>
    <s v="Never married/single"/>
    <n v="1800"/>
  </r>
  <r>
    <n v="2000"/>
    <s v="Maryland"/>
    <n v="9500"/>
    <n v="54"/>
    <s v="Male"/>
    <x v="2"/>
    <s v="Never married/single"/>
    <n v="1600"/>
  </r>
  <r>
    <n v="2000"/>
    <s v="Mississippi"/>
    <n v="1400"/>
    <n v="32"/>
    <s v="Female"/>
    <x v="2"/>
    <s v="Never married/single"/>
    <n v="1400"/>
  </r>
  <r>
    <n v="2000"/>
    <s v="Illinois"/>
    <n v="20300"/>
    <n v="78"/>
    <s v="Female"/>
    <x v="0"/>
    <s v="Married/spouse present"/>
    <n v="1100"/>
  </r>
  <r>
    <n v="2000"/>
    <s v="California"/>
    <n v="79000"/>
    <n v="26"/>
    <s v="Female"/>
    <x v="0"/>
    <s v="Never married/single"/>
    <n v="25000"/>
  </r>
  <r>
    <n v="2000"/>
    <s v="Michigan"/>
    <n v="25980"/>
    <n v="18"/>
    <s v="Male"/>
    <x v="0"/>
    <s v="Never married/single"/>
    <n v="980"/>
  </r>
  <r>
    <n v="2000"/>
    <s v="North Carolina"/>
    <n v="60720"/>
    <n v="18"/>
    <s v="Male"/>
    <x v="0"/>
    <s v="Never married/single"/>
    <n v="980"/>
  </r>
  <r>
    <n v="2000"/>
    <s v="New York"/>
    <n v="62820"/>
    <n v="19"/>
    <s v="Male"/>
    <x v="2"/>
    <s v="Never married/single"/>
    <n v="720"/>
  </r>
  <r>
    <n v="2000"/>
    <s v="Kansas"/>
    <n v="5800"/>
    <n v="21"/>
    <s v="Female"/>
    <x v="0"/>
    <s v="Never married/single"/>
    <n v="484"/>
  </r>
  <r>
    <n v="2000"/>
    <s v="Michigan"/>
    <n v="87880"/>
    <n v="16"/>
    <s v="Female"/>
    <x v="0"/>
    <s v="Never married/single"/>
    <n v="480"/>
  </r>
  <r>
    <n v="2000"/>
    <s v="Colorado"/>
    <n v="12900"/>
    <n v="48"/>
    <s v="Male"/>
    <x v="0"/>
    <s v="Divorced"/>
    <n v="100"/>
  </r>
  <r>
    <n v="2000"/>
    <s v="Texas"/>
    <m/>
    <n v="36"/>
    <s v="Male"/>
    <x v="2"/>
    <s v="Never married/single"/>
    <n v="90"/>
  </r>
  <r>
    <n v="2000"/>
    <s v="New Jersey"/>
    <n v="122310"/>
    <n v="17"/>
    <s v="Female"/>
    <x v="0"/>
    <s v="Never married/single"/>
    <n v="10"/>
  </r>
  <r>
    <n v="2000"/>
    <s v="Florida"/>
    <n v="14550"/>
    <n v="44"/>
    <s v="Male"/>
    <x v="3"/>
    <s v="Married/spouse present"/>
    <n v="0"/>
  </r>
  <r>
    <n v="2000"/>
    <s v="Florida"/>
    <n v="40000"/>
    <n v="58"/>
    <s v="Female"/>
    <x v="0"/>
    <s v="Married/spouse present"/>
    <n v="0"/>
  </r>
  <r>
    <n v="2000"/>
    <s v="New York"/>
    <m/>
    <n v="28"/>
    <s v="Male"/>
    <x v="0"/>
    <s v="Separated"/>
    <n v="0"/>
  </r>
  <r>
    <n v="2000"/>
    <s v="New York"/>
    <m/>
    <n v="37"/>
    <s v="Male"/>
    <x v="2"/>
    <s v="Never married/single"/>
    <n v="0"/>
  </r>
  <r>
    <n v="2000"/>
    <s v="New York"/>
    <n v="43000"/>
    <n v="40"/>
    <s v="Female"/>
    <x v="2"/>
    <s v="Married/spouse present"/>
    <n v="0"/>
  </r>
  <r>
    <n v="2000"/>
    <s v="New York"/>
    <n v="48400"/>
    <n v="24"/>
    <s v="Female"/>
    <x v="6"/>
    <s v="Married/spouse present"/>
    <n v="0"/>
  </r>
  <r>
    <n v="2000"/>
    <s v="New York"/>
    <n v="56000"/>
    <n v="23"/>
    <s v="Female"/>
    <x v="6"/>
    <s v="Never married/single"/>
    <n v="0"/>
  </r>
  <r>
    <n v="2000"/>
    <s v="New York"/>
    <n v="88000"/>
    <n v="16"/>
    <s v="Female"/>
    <x v="1"/>
    <s v="Never married/single"/>
    <n v="0"/>
  </r>
  <r>
    <n v="2000"/>
    <s v="California"/>
    <n v="52000"/>
    <n v="40"/>
    <s v="Female"/>
    <x v="0"/>
    <s v="Married/spouse present"/>
    <n v="27000"/>
  </r>
  <r>
    <n v="2000"/>
    <s v="California"/>
    <n v="47300"/>
    <n v="43"/>
    <s v="Female"/>
    <x v="0"/>
    <s v="Married/spouse present"/>
    <n v="28000"/>
  </r>
  <r>
    <n v="2000"/>
    <s v="California"/>
    <n v="0"/>
    <n v="22"/>
    <s v="Female"/>
    <x v="1"/>
    <s v="Never married/single"/>
    <n v="32000"/>
  </r>
  <r>
    <n v="2000"/>
    <s v="California"/>
    <n v="85400"/>
    <n v="58"/>
    <s v="Female"/>
    <x v="0"/>
    <s v="Married/spouse present"/>
    <n v="32400"/>
  </r>
  <r>
    <n v="2000"/>
    <s v="California"/>
    <n v="13500"/>
    <n v="58"/>
    <s v="Male"/>
    <x v="5"/>
    <s v="Divorced"/>
    <n v="0"/>
  </r>
  <r>
    <n v="2000"/>
    <s v="California"/>
    <n v="62000"/>
    <n v="47"/>
    <s v="Female"/>
    <x v="0"/>
    <s v="Never married/single"/>
    <n v="34000"/>
  </r>
  <r>
    <n v="2000"/>
    <s v="California"/>
    <n v="14900"/>
    <n v="16"/>
    <s v="Male"/>
    <x v="0"/>
    <s v="Never married/single"/>
    <n v="0"/>
  </r>
  <r>
    <n v="2000"/>
    <s v="California"/>
    <n v="113710"/>
    <n v="30"/>
    <s v="Female"/>
    <x v="0"/>
    <s v="Married/spouse present"/>
    <n v="38400"/>
  </r>
  <r>
    <n v="2000"/>
    <s v="California"/>
    <n v="90000"/>
    <n v="40"/>
    <s v="Female"/>
    <x v="2"/>
    <s v="Married/spouse present"/>
    <n v="40000"/>
  </r>
  <r>
    <n v="2000"/>
    <s v="California"/>
    <n v="41500"/>
    <n v="79"/>
    <s v="Female"/>
    <x v="0"/>
    <s v="Widowed"/>
    <n v="41500"/>
  </r>
  <r>
    <n v="2000"/>
    <s v="Illinois"/>
    <n v="12800"/>
    <n v="62"/>
    <s v="Female"/>
    <x v="0"/>
    <s v="Married/spouse present"/>
    <n v="0"/>
  </r>
  <r>
    <n v="2000"/>
    <s v="Illinois"/>
    <n v="154630"/>
    <n v="50"/>
    <s v="Female"/>
    <x v="0"/>
    <s v="Married/spouse present"/>
    <n v="0"/>
  </r>
  <r>
    <n v="2000"/>
    <s v="Illinois"/>
    <n v="42000"/>
    <n v="15"/>
    <s v="Male"/>
    <x v="0"/>
    <s v="Never married/single"/>
    <n v="0"/>
  </r>
  <r>
    <n v="2000"/>
    <s v="New Jersey"/>
    <n v="80000"/>
    <n v="38"/>
    <s v="Female"/>
    <x v="0"/>
    <s v="Married/spouse present"/>
    <n v="0"/>
  </r>
  <r>
    <n v="2000"/>
    <s v="Ohio"/>
    <n v="22990"/>
    <n v="15"/>
    <s v="Female"/>
    <x v="0"/>
    <s v="Never married/single"/>
    <n v="0"/>
  </r>
  <r>
    <n v="2000"/>
    <s v="Ohio"/>
    <n v="77000"/>
    <n v="21"/>
    <s v="Female"/>
    <x v="3"/>
    <s v="Married/spouse present"/>
    <n v="0"/>
  </r>
  <r>
    <n v="2000"/>
    <s v="Oklahoma"/>
    <n v="40400"/>
    <n v="15"/>
    <s v="Male"/>
    <x v="0"/>
    <s v="Never married/single"/>
    <n v="0"/>
  </r>
  <r>
    <n v="2000"/>
    <s v="Texas"/>
    <n v="32000"/>
    <n v="27"/>
    <s v="Female"/>
    <x v="0"/>
    <s v="Divorced"/>
    <n v="0"/>
  </r>
  <r>
    <n v="2000"/>
    <s v="Texas"/>
    <n v="9300"/>
    <n v="15"/>
    <s v="Female"/>
    <x v="0"/>
    <s v="Never married/single"/>
    <n v="0"/>
  </r>
  <r>
    <n v="2000"/>
    <s v="Texas"/>
    <n v="19200"/>
    <n v="17"/>
    <s v="Female"/>
    <x v="5"/>
    <s v="Never married/single"/>
    <n v="0"/>
  </r>
  <r>
    <n v="2000"/>
    <s v="Texas"/>
    <n v="37500"/>
    <n v="49"/>
    <s v="Male"/>
    <x v="2"/>
    <s v="Married/spouse absent"/>
    <n v="0"/>
  </r>
  <r>
    <n v="2000"/>
    <s v="Texas"/>
    <n v="38000"/>
    <n v="37"/>
    <s v="Female"/>
    <x v="0"/>
    <s v="Married/spouse present"/>
    <n v="0"/>
  </r>
  <r>
    <n v="2000"/>
    <s v="Texas"/>
    <n v="0"/>
    <n v="52"/>
    <s v="Female"/>
    <x v="0"/>
    <s v="Widowed"/>
    <n v="0"/>
  </r>
  <r>
    <n v="2000"/>
    <s v="Connecticut"/>
    <n v="80100"/>
    <n v="16"/>
    <s v="Male"/>
    <x v="0"/>
    <s v="Never married/single"/>
    <n v="0"/>
  </r>
  <r>
    <n v="2000"/>
    <s v="Massachusetts"/>
    <n v="0"/>
    <n v="18"/>
    <s v="Female"/>
    <x v="5"/>
    <s v="Never married/single"/>
    <n v="0"/>
  </r>
  <r>
    <n v="2000"/>
    <s v="Massachusetts"/>
    <n v="51500"/>
    <n v="15"/>
    <s v="Male"/>
    <x v="0"/>
    <s v="Never married/single"/>
    <n v="0"/>
  </r>
  <r>
    <n v="2000"/>
    <s v="Massachusetts"/>
    <n v="31300"/>
    <n v="31"/>
    <s v="Female"/>
    <x v="0"/>
    <s v="Married/spouse present"/>
    <n v="0"/>
  </r>
  <r>
    <n v="2000"/>
    <s v="Oregon"/>
    <n v="25900"/>
    <n v="61"/>
    <s v="Male"/>
    <x v="0"/>
    <s v="Married/spouse present"/>
    <n v="0"/>
  </r>
  <r>
    <n v="2000"/>
    <s v="Arizona"/>
    <n v="0"/>
    <n v="67"/>
    <s v="Female"/>
    <x v="0"/>
    <s v="Widowed"/>
    <n v="0"/>
  </r>
  <r>
    <n v="2000"/>
    <s v="Michigan"/>
    <n v="49000"/>
    <n v="15"/>
    <s v="Female"/>
    <x v="0"/>
    <s v="Never married/single"/>
    <n v="0"/>
  </r>
  <r>
    <n v="2000"/>
    <s v="Minnesota"/>
    <n v="10000"/>
    <n v="46"/>
    <s v="Male"/>
    <x v="0"/>
    <s v="Never married/single"/>
    <n v="0"/>
  </r>
  <r>
    <n v="2000"/>
    <s v="Minnesota"/>
    <n v="0"/>
    <n v="81"/>
    <s v="Female"/>
    <x v="0"/>
    <s v="Widowed"/>
    <n v="0"/>
  </r>
  <r>
    <n v="2000"/>
    <s v="Minnesota"/>
    <n v="52500"/>
    <n v="16"/>
    <s v="Male"/>
    <x v="0"/>
    <s v="Never married/single"/>
    <n v="0"/>
  </r>
  <r>
    <n v="2000"/>
    <s v="North Carolina"/>
    <n v="4800"/>
    <n v="30"/>
    <s v="Male"/>
    <x v="2"/>
    <s v="Never married/single"/>
    <n v="0"/>
  </r>
  <r>
    <n v="2000"/>
    <s v="Washington"/>
    <n v="0"/>
    <n v="39"/>
    <s v="Male"/>
    <x v="7"/>
    <s v="Never married/single"/>
    <n v="0"/>
  </r>
  <r>
    <n v="2000"/>
    <s v="Washington"/>
    <n v="20000"/>
    <n v="18"/>
    <s v="Male"/>
    <x v="0"/>
    <s v="Never married/single"/>
    <n v="0"/>
  </r>
  <r>
    <n v="2000"/>
    <s v="West Virginia"/>
    <n v="0"/>
    <n v="87"/>
    <s v="Male"/>
    <x v="0"/>
    <s v="Widowed"/>
    <n v="0"/>
  </r>
  <r>
    <n v="2000"/>
    <s v="Indiana"/>
    <n v="48351.759493670885"/>
    <n v="35"/>
    <s v="Male"/>
    <x v="2"/>
    <s v="Never married/single"/>
    <n v="0"/>
  </r>
  <r>
    <n v="2000"/>
    <s v="Indiana"/>
    <n v="36000"/>
    <n v="26"/>
    <s v="Female"/>
    <x v="0"/>
    <s v="Married/spouse present"/>
    <n v="0"/>
  </r>
  <r>
    <n v="2000"/>
    <s v="Louisiana"/>
    <n v="48451.596214511039"/>
    <n v="44"/>
    <s v="Male"/>
    <x v="2"/>
    <s v="Married/spouse absent"/>
    <n v="0"/>
  </r>
  <r>
    <n v="2000"/>
    <s v="Louisiana"/>
    <n v="10000"/>
    <n v="54"/>
    <s v="Male"/>
    <x v="2"/>
    <s v="Married/spouse present"/>
    <n v="0"/>
  </r>
  <r>
    <n v="2000"/>
    <s v="Mississippi"/>
    <n v="57700"/>
    <n v="45"/>
    <s v="Female"/>
    <x v="2"/>
    <s v="Married/spouse present"/>
    <n v="0"/>
  </r>
  <r>
    <n v="2000"/>
    <s v="Missouri"/>
    <n v="55500"/>
    <n v="17"/>
    <s v="Female"/>
    <x v="0"/>
    <s v="Never married/single"/>
    <n v="0"/>
  </r>
  <r>
    <n v="2000"/>
    <s v="Pennsylvania"/>
    <n v="17800"/>
    <n v="15"/>
    <s v="Male"/>
    <x v="5"/>
    <s v="Never married/single"/>
    <n v="0"/>
  </r>
  <r>
    <n v="2000"/>
    <s v="Texas"/>
    <n v="63600"/>
    <n v="54"/>
    <s v="Male"/>
    <x v="0"/>
    <s v="Married/spouse present"/>
    <n v="-4400"/>
  </r>
  <r>
    <n v="2000"/>
    <s v="Florida"/>
    <n v="23000"/>
    <n v="6"/>
    <s v="Female"/>
    <x v="0"/>
    <s v="Never married/single"/>
    <m/>
  </r>
  <r>
    <n v="2000"/>
    <s v="Florida"/>
    <n v="113000"/>
    <n v="8"/>
    <s v="Male"/>
    <x v="0"/>
    <s v="Never married/single"/>
    <m/>
  </r>
  <r>
    <n v="2000"/>
    <s v="Florida"/>
    <n v="48000"/>
    <n v="1"/>
    <s v="Male"/>
    <x v="0"/>
    <s v="Never married/single"/>
    <m/>
  </r>
  <r>
    <n v="2000"/>
    <s v="Florida"/>
    <n v="50090"/>
    <n v="2"/>
    <s v="Male"/>
    <x v="0"/>
    <s v="Never married/single"/>
    <m/>
  </r>
  <r>
    <n v="2000"/>
    <s v="Florida"/>
    <n v="90000"/>
    <n v="12"/>
    <s v="Male"/>
    <x v="0"/>
    <s v="Never married/single"/>
    <m/>
  </r>
  <r>
    <n v="2000"/>
    <s v="Florida"/>
    <n v="103700"/>
    <n v="8"/>
    <s v="Female"/>
    <x v="0"/>
    <s v="Never married/single"/>
    <m/>
  </r>
  <r>
    <n v="2000"/>
    <s v="Florida"/>
    <n v="6000"/>
    <n v="2"/>
    <s v="Male"/>
    <x v="0"/>
    <s v="Never married/single"/>
    <m/>
  </r>
  <r>
    <n v="2000"/>
    <s v="New York"/>
    <n v="13000"/>
    <n v="1"/>
    <s v="Male"/>
    <x v="0"/>
    <s v="Never married/single"/>
    <m/>
  </r>
  <r>
    <n v="2000"/>
    <s v="New York"/>
    <n v="68020"/>
    <n v="2"/>
    <s v="Female"/>
    <x v="6"/>
    <s v="Never married/single"/>
    <m/>
  </r>
  <r>
    <n v="2000"/>
    <s v="New York"/>
    <n v="12400"/>
    <n v="7"/>
    <s v="Male"/>
    <x v="0"/>
    <s v="Never married/single"/>
    <m/>
  </r>
  <r>
    <n v="2000"/>
    <s v="New York"/>
    <n v="65000"/>
    <n v="1"/>
    <s v="Female"/>
    <x v="0"/>
    <s v="Never married/single"/>
    <m/>
  </r>
  <r>
    <n v="2000"/>
    <s v="New York"/>
    <n v="81710"/>
    <n v="14"/>
    <s v="Male"/>
    <x v="0"/>
    <s v="Never married/single"/>
    <m/>
  </r>
  <r>
    <n v="2000"/>
    <s v="New York"/>
    <n v="168200"/>
    <n v="6"/>
    <s v="Female"/>
    <x v="0"/>
    <s v="Never married/single"/>
    <m/>
  </r>
  <r>
    <n v="2000"/>
    <s v="New York"/>
    <n v="17000"/>
    <n v="2"/>
    <s v="Male"/>
    <x v="3"/>
    <s v="Never married/single"/>
    <m/>
  </r>
  <r>
    <n v="2000"/>
    <s v="New York"/>
    <n v="18800"/>
    <n v="10"/>
    <s v="Female"/>
    <x v="2"/>
    <s v="Never married/single"/>
    <m/>
  </r>
  <r>
    <n v="2000"/>
    <s v="New York"/>
    <n v="0"/>
    <n v="7"/>
    <s v="Male"/>
    <x v="0"/>
    <s v="Never married/single"/>
    <m/>
  </r>
  <r>
    <n v="2000"/>
    <s v="New York"/>
    <n v="77600"/>
    <n v="2"/>
    <s v="Male"/>
    <x v="0"/>
    <s v="Never married/single"/>
    <m/>
  </r>
  <r>
    <n v="2000"/>
    <s v="New York"/>
    <n v="75000"/>
    <n v="2"/>
    <s v="Male"/>
    <x v="0"/>
    <s v="Never married/single"/>
    <m/>
  </r>
  <r>
    <n v="2000"/>
    <s v="New York"/>
    <n v="104000"/>
    <n v="10"/>
    <s v="Female"/>
    <x v="0"/>
    <s v="Never married/single"/>
    <m/>
  </r>
  <r>
    <n v="2000"/>
    <s v="Wyoming"/>
    <n v="146000"/>
    <n v="12"/>
    <s v="Female"/>
    <x v="0"/>
    <s v="Never married/single"/>
    <m/>
  </r>
  <r>
    <n v="2000"/>
    <s v="Alabama"/>
    <n v="33600"/>
    <n v="7"/>
    <s v="Male"/>
    <x v="0"/>
    <s v="Never married/single"/>
    <m/>
  </r>
  <r>
    <n v="2000"/>
    <s v="California"/>
    <n v="67500"/>
    <n v="3"/>
    <s v="Female"/>
    <x v="0"/>
    <s v="Never married/single"/>
    <m/>
  </r>
  <r>
    <n v="2000"/>
    <s v="California"/>
    <n v="21800"/>
    <n v="6"/>
    <s v="Male"/>
    <x v="1"/>
    <s v="Never married/single"/>
    <m/>
  </r>
  <r>
    <n v="2000"/>
    <s v="California"/>
    <n v="21000"/>
    <n v="3"/>
    <s v="Female"/>
    <x v="0"/>
    <s v="Never married/single"/>
    <m/>
  </r>
  <r>
    <n v="2000"/>
    <s v="California"/>
    <n v="82300"/>
    <n v="5"/>
    <s v="Male"/>
    <x v="6"/>
    <s v="Never married/single"/>
    <m/>
  </r>
  <r>
    <n v="2000"/>
    <s v="California"/>
    <n v="27500"/>
    <n v="13"/>
    <s v="Male"/>
    <x v="3"/>
    <s v="Never married/single"/>
    <m/>
  </r>
  <r>
    <n v="2000"/>
    <s v="California"/>
    <n v="37600"/>
    <n v="4"/>
    <s v="Male"/>
    <x v="3"/>
    <s v="Never married/single"/>
    <m/>
  </r>
  <r>
    <n v="2000"/>
    <s v="California"/>
    <n v="7500"/>
    <n v="7"/>
    <s v="Male"/>
    <x v="5"/>
    <s v="Never married/single"/>
    <m/>
  </r>
  <r>
    <n v="2000"/>
    <s v="California"/>
    <n v="99600"/>
    <n v="8"/>
    <s v="Male"/>
    <x v="0"/>
    <s v="Never married/single"/>
    <m/>
  </r>
  <r>
    <n v="2000"/>
    <s v="California"/>
    <n v="18500"/>
    <n v="6"/>
    <s v="Male"/>
    <x v="0"/>
    <s v="Never married/single"/>
    <m/>
  </r>
  <r>
    <n v="2000"/>
    <s v="California"/>
    <n v="111850"/>
    <n v="8"/>
    <s v="Male"/>
    <x v="0"/>
    <s v="Never married/single"/>
    <m/>
  </r>
  <r>
    <n v="2000"/>
    <s v="California"/>
    <n v="118000"/>
    <n v="4"/>
    <s v="Male"/>
    <x v="2"/>
    <s v="Never married/single"/>
    <m/>
  </r>
  <r>
    <n v="2000"/>
    <s v="California"/>
    <n v="62400"/>
    <n v="4"/>
    <s v="Male"/>
    <x v="3"/>
    <s v="Never married/single"/>
    <m/>
  </r>
  <r>
    <n v="2000"/>
    <s v="Maryland"/>
    <n v="95500"/>
    <n v="2"/>
    <s v="Female"/>
    <x v="0"/>
    <s v="Never married/single"/>
    <m/>
  </r>
  <r>
    <n v="2000"/>
    <s v="Maryland"/>
    <n v="360900"/>
    <n v="6"/>
    <s v="Male"/>
    <x v="0"/>
    <s v="Never married/single"/>
    <m/>
  </r>
  <r>
    <n v="2000"/>
    <s v="New Jersey"/>
    <n v="73500"/>
    <n v="14"/>
    <s v="Female"/>
    <x v="5"/>
    <s v="Never married/single"/>
    <m/>
  </r>
  <r>
    <n v="2000"/>
    <s v="Ohio"/>
    <n v="50000"/>
    <n v="6"/>
    <s v="Male"/>
    <x v="0"/>
    <s v="Never married/single"/>
    <m/>
  </r>
  <r>
    <n v="2000"/>
    <s v="Ohio"/>
    <n v="13100"/>
    <n v="11"/>
    <s v="Female"/>
    <x v="2"/>
    <s v="Never married/single"/>
    <m/>
  </r>
  <r>
    <n v="2000"/>
    <s v="Ohio"/>
    <n v="13400"/>
    <n v="12"/>
    <s v="Male"/>
    <x v="2"/>
    <s v="Never married/single"/>
    <m/>
  </r>
  <r>
    <n v="2000"/>
    <s v="Ohio"/>
    <n v="65100"/>
    <n v="10"/>
    <s v="Female"/>
    <x v="0"/>
    <s v="Never married/single"/>
    <m/>
  </r>
  <r>
    <n v="2000"/>
    <s v="Ohio"/>
    <n v="11900"/>
    <n v="2"/>
    <s v="Male"/>
    <x v="0"/>
    <s v="Never married/single"/>
    <m/>
  </r>
  <r>
    <n v="2000"/>
    <s v="Ohio"/>
    <n v="25100"/>
    <n v="12"/>
    <s v="Male"/>
    <x v="0"/>
    <s v="Never married/single"/>
    <m/>
  </r>
  <r>
    <n v="2000"/>
    <s v="Oklahoma"/>
    <n v="25700"/>
    <n v="4"/>
    <s v="Male"/>
    <x v="5"/>
    <s v="Never married/single"/>
    <m/>
  </r>
  <r>
    <n v="2000"/>
    <s v="Texas"/>
    <n v="80000"/>
    <n v="14"/>
    <s v="Female"/>
    <x v="0"/>
    <s v="Never married/single"/>
    <m/>
  </r>
  <r>
    <n v="2000"/>
    <s v="Texas"/>
    <n v="2800"/>
    <n v="5"/>
    <s v="Male"/>
    <x v="0"/>
    <s v="Never married/single"/>
    <m/>
  </r>
  <r>
    <n v="2000"/>
    <s v="Texas"/>
    <n v="9200"/>
    <n v="0"/>
    <s v="Male"/>
    <x v="2"/>
    <s v="Never married/single"/>
    <m/>
  </r>
  <r>
    <n v="2000"/>
    <s v="Texas"/>
    <n v="30100"/>
    <n v="4"/>
    <s v="Male"/>
    <x v="2"/>
    <s v="Never married/single"/>
    <m/>
  </r>
  <r>
    <n v="2000"/>
    <s v="Texas"/>
    <n v="7600"/>
    <n v="6"/>
    <s v="Female"/>
    <x v="2"/>
    <s v="Never married/single"/>
    <m/>
  </r>
  <r>
    <n v="2000"/>
    <s v="Texas"/>
    <n v="22050"/>
    <n v="5"/>
    <s v="Male"/>
    <x v="2"/>
    <s v="Never married/single"/>
    <m/>
  </r>
  <r>
    <n v="2000"/>
    <s v="Texas"/>
    <n v="32500"/>
    <n v="4"/>
    <s v="Female"/>
    <x v="0"/>
    <s v="Never married/single"/>
    <m/>
  </r>
  <r>
    <n v="2000"/>
    <s v="Texas"/>
    <n v="199000"/>
    <n v="14"/>
    <s v="Male"/>
    <x v="0"/>
    <s v="Never married/single"/>
    <m/>
  </r>
  <r>
    <n v="2000"/>
    <s v="Texas"/>
    <n v="22400"/>
    <n v="12"/>
    <s v="Female"/>
    <x v="5"/>
    <s v="Never married/single"/>
    <m/>
  </r>
  <r>
    <n v="2000"/>
    <s v="Texas"/>
    <n v="21500"/>
    <n v="12"/>
    <s v="Male"/>
    <x v="0"/>
    <s v="Never married/single"/>
    <m/>
  </r>
  <r>
    <n v="2000"/>
    <s v="Iowa"/>
    <n v="35320"/>
    <n v="6"/>
    <s v="Female"/>
    <x v="0"/>
    <s v="Never married/single"/>
    <m/>
  </r>
  <r>
    <n v="2000"/>
    <s v="Iowa"/>
    <n v="13900"/>
    <n v="10"/>
    <s v="Female"/>
    <x v="0"/>
    <s v="Never married/single"/>
    <m/>
  </r>
  <r>
    <n v="2000"/>
    <s v="Massachusetts"/>
    <n v="33000"/>
    <n v="8"/>
    <s v="Female"/>
    <x v="2"/>
    <s v="Never married/single"/>
    <m/>
  </r>
  <r>
    <n v="2000"/>
    <s v="Nevada"/>
    <n v="0"/>
    <n v="6"/>
    <s v="Male"/>
    <x v="0"/>
    <s v="Never married/single"/>
    <m/>
  </r>
  <r>
    <n v="2000"/>
    <s v="Nevada"/>
    <n v="28800"/>
    <n v="5"/>
    <s v="Female"/>
    <x v="3"/>
    <s v="Never married/single"/>
    <m/>
  </r>
  <r>
    <n v="2000"/>
    <s v="Nevada"/>
    <n v="75330"/>
    <n v="11"/>
    <s v="Female"/>
    <x v="0"/>
    <s v="Never married/single"/>
    <m/>
  </r>
  <r>
    <n v="2000"/>
    <s v="New Mexico"/>
    <n v="94400"/>
    <n v="12"/>
    <s v="Female"/>
    <x v="0"/>
    <s v="Never married/single"/>
    <m/>
  </r>
  <r>
    <n v="2000"/>
    <s v="Oregon"/>
    <n v="13800"/>
    <n v="9"/>
    <s v="Female"/>
    <x v="0"/>
    <s v="Never married/single"/>
    <m/>
  </r>
  <r>
    <n v="2000"/>
    <s v="Oregon"/>
    <n v="9300"/>
    <n v="2"/>
    <s v="Female"/>
    <x v="0"/>
    <s v="Never married/single"/>
    <m/>
  </r>
  <r>
    <n v="2000"/>
    <s v="Oregon"/>
    <n v="49300"/>
    <n v="7"/>
    <s v="Female"/>
    <x v="5"/>
    <s v="Never married/single"/>
    <m/>
  </r>
  <r>
    <n v="2000"/>
    <s v="Oregon"/>
    <n v="627300"/>
    <n v="10"/>
    <s v="Male"/>
    <x v="0"/>
    <s v="Never married/single"/>
    <m/>
  </r>
  <r>
    <n v="2000"/>
    <s v="Arizona"/>
    <n v="32500"/>
    <n v="9"/>
    <s v="Female"/>
    <x v="0"/>
    <s v="Never married/single"/>
    <m/>
  </r>
  <r>
    <n v="2000"/>
    <s v="Arizona"/>
    <n v="6000"/>
    <n v="10"/>
    <s v="Male"/>
    <x v="0"/>
    <s v="Never married/single"/>
    <m/>
  </r>
  <r>
    <n v="2000"/>
    <s v="Delaware"/>
    <n v="57000"/>
    <n v="8"/>
    <s v="Female"/>
    <x v="0"/>
    <s v="Never married/single"/>
    <m/>
  </r>
  <r>
    <n v="2000"/>
    <s v="Georgia"/>
    <n v="63740"/>
    <n v="13"/>
    <s v="Male"/>
    <x v="0"/>
    <s v="Never married/single"/>
    <m/>
  </r>
  <r>
    <n v="2000"/>
    <s v="Georgia"/>
    <n v="206700"/>
    <n v="10"/>
    <s v="Female"/>
    <x v="0"/>
    <s v="Never married/single"/>
    <m/>
  </r>
  <r>
    <n v="2000"/>
    <s v="Georgia"/>
    <n v="88200"/>
    <n v="4"/>
    <s v="Male"/>
    <x v="0"/>
    <s v="Never married/single"/>
    <m/>
  </r>
  <r>
    <n v="2000"/>
    <s v="Georgia"/>
    <n v="23800"/>
    <n v="5"/>
    <s v="Male"/>
    <x v="2"/>
    <s v="Never married/single"/>
    <m/>
  </r>
  <r>
    <n v="2000"/>
    <s v="Michigan"/>
    <n v="51400"/>
    <n v="13"/>
    <s v="Male"/>
    <x v="0"/>
    <s v="Never married/single"/>
    <m/>
  </r>
  <r>
    <n v="2000"/>
    <s v="Michigan"/>
    <n v="57400"/>
    <n v="1"/>
    <s v="Female"/>
    <x v="0"/>
    <s v="Never married/single"/>
    <m/>
  </r>
  <r>
    <n v="2000"/>
    <s v="Michigan"/>
    <n v="42000"/>
    <n v="6"/>
    <s v="Male"/>
    <x v="0"/>
    <s v="Never married/single"/>
    <m/>
  </r>
  <r>
    <n v="2000"/>
    <s v="Michigan"/>
    <n v="20340"/>
    <n v="2"/>
    <s v="Female"/>
    <x v="0"/>
    <s v="Never married/single"/>
    <m/>
  </r>
  <r>
    <n v="2000"/>
    <s v="Minnesota"/>
    <n v="43010"/>
    <n v="2"/>
    <s v="Male"/>
    <x v="0"/>
    <s v="Never married/single"/>
    <m/>
  </r>
  <r>
    <n v="2000"/>
    <s v="New Hampshire"/>
    <n v="52000"/>
    <n v="10"/>
    <s v="Female"/>
    <x v="0"/>
    <s v="Never married/single"/>
    <m/>
  </r>
  <r>
    <n v="2000"/>
    <s v="New Hampshire"/>
    <n v="58000"/>
    <n v="10"/>
    <s v="Male"/>
    <x v="0"/>
    <s v="Never married/single"/>
    <m/>
  </r>
  <r>
    <n v="2000"/>
    <s v="North Carolina"/>
    <n v="13460"/>
    <n v="8"/>
    <s v="Female"/>
    <x v="3"/>
    <s v="Never married/single"/>
    <m/>
  </r>
  <r>
    <n v="2000"/>
    <s v="North Carolina"/>
    <n v="39500"/>
    <n v="4"/>
    <s v="Male"/>
    <x v="0"/>
    <s v="Never married/single"/>
    <m/>
  </r>
  <r>
    <n v="2000"/>
    <s v="South Carolina"/>
    <n v="48300"/>
    <n v="5"/>
    <s v="Female"/>
    <x v="0"/>
    <s v="Never married/single"/>
    <m/>
  </r>
  <r>
    <n v="2000"/>
    <s v="South Carolina"/>
    <n v="22000"/>
    <n v="4"/>
    <s v="Female"/>
    <x v="0"/>
    <s v="Never married/single"/>
    <m/>
  </r>
  <r>
    <n v="2000"/>
    <s v="South Carolina"/>
    <n v="29600"/>
    <n v="7"/>
    <s v="Male"/>
    <x v="3"/>
    <s v="Never married/single"/>
    <m/>
  </r>
  <r>
    <n v="2000"/>
    <s v="Washington"/>
    <n v="23600"/>
    <n v="2"/>
    <s v="Female"/>
    <x v="1"/>
    <s v="Never married/single"/>
    <m/>
  </r>
  <r>
    <n v="2000"/>
    <s v="Washington"/>
    <n v="17100"/>
    <n v="4"/>
    <s v="Male"/>
    <x v="5"/>
    <s v="Never married/single"/>
    <m/>
  </r>
  <r>
    <n v="2000"/>
    <s v="Wisconsin"/>
    <n v="50000"/>
    <n v="10"/>
    <s v="Male"/>
    <x v="0"/>
    <s v="Never married/single"/>
    <m/>
  </r>
  <r>
    <n v="2000"/>
    <s v="Wisconsin"/>
    <n v="14620"/>
    <n v="9"/>
    <s v="Female"/>
    <x v="0"/>
    <s v="Never married/single"/>
    <m/>
  </r>
  <r>
    <n v="2000"/>
    <s v="Arkansas"/>
    <n v="10940"/>
    <n v="6"/>
    <s v="Female"/>
    <x v="2"/>
    <s v="Never married/single"/>
    <m/>
  </r>
  <r>
    <n v="2000"/>
    <s v="Indiana"/>
    <n v="42000"/>
    <n v="5"/>
    <s v="Female"/>
    <x v="5"/>
    <s v="Never married/single"/>
    <m/>
  </r>
  <r>
    <n v="2000"/>
    <s v="Indiana"/>
    <n v="130000"/>
    <n v="8"/>
    <s v="Male"/>
    <x v="0"/>
    <s v="Never married/single"/>
    <m/>
  </r>
  <r>
    <n v="2000"/>
    <s v="Indiana"/>
    <n v="62490"/>
    <n v="9"/>
    <s v="Male"/>
    <x v="0"/>
    <s v="Never married/single"/>
    <m/>
  </r>
  <r>
    <n v="2000"/>
    <s v="Indiana"/>
    <n v="67300"/>
    <n v="7"/>
    <s v="Male"/>
    <x v="0"/>
    <s v="Never married/single"/>
    <m/>
  </r>
  <r>
    <n v="2000"/>
    <s v="Louisiana"/>
    <n v="500"/>
    <n v="10"/>
    <s v="Male"/>
    <x v="2"/>
    <s v="Never married/single"/>
    <m/>
  </r>
  <r>
    <n v="2000"/>
    <s v="Louisiana"/>
    <n v="55800"/>
    <n v="4"/>
    <s v="Male"/>
    <x v="0"/>
    <s v="Never married/single"/>
    <m/>
  </r>
  <r>
    <n v="2000"/>
    <s v="Mississippi"/>
    <n v="3300"/>
    <n v="3"/>
    <s v="Male"/>
    <x v="2"/>
    <s v="Never married/single"/>
    <m/>
  </r>
  <r>
    <n v="2000"/>
    <s v="Missouri"/>
    <n v="36400"/>
    <n v="3"/>
    <s v="Male"/>
    <x v="0"/>
    <s v="Never married/single"/>
    <m/>
  </r>
  <r>
    <n v="2000"/>
    <s v="Missouri"/>
    <n v="74000"/>
    <n v="12"/>
    <s v="Male"/>
    <x v="0"/>
    <s v="Never married/single"/>
    <m/>
  </r>
  <r>
    <n v="2000"/>
    <s v="Missouri"/>
    <n v="79100"/>
    <n v="10"/>
    <s v="Male"/>
    <x v="0"/>
    <s v="Never married/single"/>
    <m/>
  </r>
  <r>
    <n v="2000"/>
    <s v="Pennsylvania"/>
    <n v="75050"/>
    <n v="5"/>
    <s v="Female"/>
    <x v="0"/>
    <s v="Never married/single"/>
    <m/>
  </r>
  <r>
    <n v="2000"/>
    <s v="Pennsylvania"/>
    <n v="20000"/>
    <n v="3"/>
    <s v="Male"/>
    <x v="0"/>
    <s v="Never married/single"/>
    <m/>
  </r>
  <r>
    <n v="2000"/>
    <s v="Pennsylvania"/>
    <n v="27150"/>
    <n v="1"/>
    <s v="Male"/>
    <x v="0"/>
    <s v="Never married/single"/>
    <m/>
  </r>
  <r>
    <n v="2000"/>
    <s v="Pennsylvania"/>
    <n v="24000"/>
    <n v="9"/>
    <s v="Female"/>
    <x v="0"/>
    <s v="Never married/single"/>
    <m/>
  </r>
  <r>
    <n v="2000"/>
    <s v="Pennsylvania"/>
    <n v="17900"/>
    <n v="10"/>
    <s v="Female"/>
    <x v="2"/>
    <s v="Never married/single"/>
    <m/>
  </r>
  <r>
    <n v="2000"/>
    <s v="Pennsylvania"/>
    <n v="32350"/>
    <n v="13"/>
    <s v="Male"/>
    <x v="0"/>
    <s v="Never married/single"/>
    <m/>
  </r>
  <r>
    <n v="2000"/>
    <s v="Pennsylvania"/>
    <n v="42300"/>
    <n v="3"/>
    <s v="Male"/>
    <x v="0"/>
    <s v="Never married/single"/>
    <m/>
  </r>
  <r>
    <n v="2000"/>
    <s v="Pennsylvania"/>
    <n v="150000"/>
    <n v="6"/>
    <s v="Female"/>
    <x v="0"/>
    <s v="Never married/single"/>
    <m/>
  </r>
  <r>
    <n v="2000"/>
    <s v="Virginia"/>
    <n v="45100"/>
    <n v="5"/>
    <s v="Male"/>
    <x v="0"/>
    <s v="Never married/single"/>
    <m/>
  </r>
  <r>
    <n v="2000"/>
    <s v="Virginia"/>
    <n v="55400"/>
    <n v="12"/>
    <s v="Male"/>
    <x v="0"/>
    <s v="Never married/single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A26170-47AB-AE4C-AC8A-24619E141E3F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3">
  <location ref="A3:B12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9">
        <item x="7"/>
        <item x="2"/>
        <item x="6"/>
        <item x="4"/>
        <item x="5"/>
        <item x="1"/>
        <item x="3"/>
        <item x="0"/>
        <item t="default"/>
      </items>
    </pivotField>
    <pivotField showAll="0"/>
    <pivotField dataField="1" showAl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total_family_income" fld="7" subtotal="average" baseField="0" baseItem="0"/>
  </dataField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4BD7-7C07-9B45-B548-336F55995FDF}">
  <dimension ref="A3:B12"/>
  <sheetViews>
    <sheetView tabSelected="1" workbookViewId="0">
      <selection activeCell="A3" sqref="A3"/>
    </sheetView>
  </sheetViews>
  <sheetFormatPr baseColWidth="10" defaultRowHeight="15" x14ac:dyDescent="0.2"/>
  <cols>
    <col min="1" max="1" width="26" bestFit="1" customWidth="1"/>
    <col min="2" max="2" width="25.83203125" bestFit="1" customWidth="1"/>
    <col min="3" max="3" width="12.1640625" bestFit="1" customWidth="1"/>
    <col min="4" max="4" width="7.33203125" bestFit="1" customWidth="1"/>
    <col min="5" max="5" width="8.1640625" bestFit="1" customWidth="1"/>
    <col min="6" max="6" width="12.1640625" bestFit="1" customWidth="1"/>
    <col min="7" max="7" width="24.33203125" bestFit="1" customWidth="1"/>
    <col min="8" max="8" width="13.5" bestFit="1" customWidth="1"/>
    <col min="9" max="10" width="12.1640625" bestFit="1" customWidth="1"/>
  </cols>
  <sheetData>
    <row r="3" spans="1:2" x14ac:dyDescent="0.2">
      <c r="B3" t="s">
        <v>76</v>
      </c>
    </row>
    <row r="4" spans="1:2" x14ac:dyDescent="0.2">
      <c r="A4" s="5" t="s">
        <v>38</v>
      </c>
      <c r="B4">
        <v>15566.666666666666</v>
      </c>
    </row>
    <row r="5" spans="1:2" x14ac:dyDescent="0.2">
      <c r="A5" s="5" t="s">
        <v>15</v>
      </c>
      <c r="B5">
        <v>17049.192982456141</v>
      </c>
    </row>
    <row r="6" spans="1:2" x14ac:dyDescent="0.2">
      <c r="A6" s="5" t="s">
        <v>20</v>
      </c>
      <c r="B6">
        <v>9100</v>
      </c>
    </row>
    <row r="7" spans="1:2" x14ac:dyDescent="0.2">
      <c r="A7" s="5" t="s">
        <v>50</v>
      </c>
      <c r="B7">
        <v>45000</v>
      </c>
    </row>
    <row r="8" spans="1:2" x14ac:dyDescent="0.2">
      <c r="A8" s="5" t="s">
        <v>18</v>
      </c>
      <c r="B8">
        <v>9602.7777777777774</v>
      </c>
    </row>
    <row r="9" spans="1:2" x14ac:dyDescent="0.2">
      <c r="A9" s="5" t="s">
        <v>22</v>
      </c>
      <c r="B9">
        <v>60110.909090909088</v>
      </c>
    </row>
    <row r="10" spans="1:2" x14ac:dyDescent="0.2">
      <c r="A10" s="5" t="s">
        <v>10</v>
      </c>
      <c r="B10">
        <v>22295.555555555555</v>
      </c>
    </row>
    <row r="11" spans="1:2" x14ac:dyDescent="0.2">
      <c r="A11" s="5" t="s">
        <v>13</v>
      </c>
      <c r="B11">
        <v>32220.216027874565</v>
      </c>
    </row>
    <row r="12" spans="1:2" x14ac:dyDescent="0.2">
      <c r="A12" s="5" t="s">
        <v>75</v>
      </c>
      <c r="B12">
        <v>29081.724489795917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6"/>
  <sheetViews>
    <sheetView workbookViewId="0">
      <pane ySplit="1" topLeftCell="A2" activePane="bottomLeft" state="frozen"/>
      <selection pane="bottomLeft" activeCell="F11" sqref="F11"/>
    </sheetView>
  </sheetViews>
  <sheetFormatPr baseColWidth="10" defaultColWidth="8.83203125" defaultRowHeight="15" x14ac:dyDescent="0.2"/>
  <cols>
    <col min="1" max="1" width="11.83203125" bestFit="1" customWidth="1"/>
    <col min="2" max="2" width="18.6640625" bestFit="1" customWidth="1"/>
    <col min="3" max="3" width="19.5" bestFit="1" customWidth="1"/>
    <col min="4" max="4" width="4.1640625" bestFit="1" customWidth="1"/>
    <col min="6" max="6" width="30.83203125" bestFit="1" customWidth="1"/>
    <col min="7" max="7" width="22.83203125" bestFit="1" customWidth="1"/>
    <col min="8" max="8" width="21.83203125" bestFit="1" customWidth="1"/>
    <col min="10" max="10" width="30.6640625" bestFit="1" customWidth="1"/>
    <col min="11" max="11" width="11.16406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  <c r="J1" s="3" t="s">
        <v>72</v>
      </c>
      <c r="K1" s="4">
        <f ca="1">AVERAGEIF(B2:B501,"Illinois",C2:C58)</f>
        <v>55971.5</v>
      </c>
    </row>
    <row r="2" spans="1:11" x14ac:dyDescent="0.2">
      <c r="A2">
        <v>2000</v>
      </c>
      <c r="B2" t="s">
        <v>41</v>
      </c>
      <c r="C2">
        <v>458000</v>
      </c>
      <c r="D2">
        <v>57</v>
      </c>
      <c r="E2" t="s">
        <v>9</v>
      </c>
      <c r="F2" t="s">
        <v>13</v>
      </c>
      <c r="G2" t="s">
        <v>11</v>
      </c>
      <c r="H2">
        <v>456000</v>
      </c>
      <c r="J2" s="3" t="s">
        <v>73</v>
      </c>
      <c r="K2" s="2">
        <f>AVERAGEIFS(C2:C501,D2:D501,"&gt;=30",D2:D501,"&lt;=60")</f>
        <v>68325.113282363644</v>
      </c>
    </row>
    <row r="3" spans="1:11" x14ac:dyDescent="0.2">
      <c r="A3">
        <v>2000</v>
      </c>
      <c r="B3" t="s">
        <v>37</v>
      </c>
      <c r="C3">
        <v>892050</v>
      </c>
      <c r="D3">
        <v>46</v>
      </c>
      <c r="E3" t="s">
        <v>9</v>
      </c>
      <c r="F3" t="s">
        <v>13</v>
      </c>
      <c r="G3" t="s">
        <v>11</v>
      </c>
      <c r="H3">
        <v>446000</v>
      </c>
      <c r="J3" s="3" t="s">
        <v>74</v>
      </c>
      <c r="K3">
        <f>COUNTIF(E2:E501,"Female")</f>
        <v>232</v>
      </c>
    </row>
    <row r="4" spans="1:11" x14ac:dyDescent="0.2">
      <c r="A4">
        <v>2000</v>
      </c>
      <c r="B4" t="s">
        <v>26</v>
      </c>
      <c r="C4">
        <v>353100</v>
      </c>
      <c r="D4">
        <v>60</v>
      </c>
      <c r="E4" t="s">
        <v>9</v>
      </c>
      <c r="F4" t="s">
        <v>13</v>
      </c>
      <c r="G4" t="s">
        <v>11</v>
      </c>
      <c r="H4">
        <v>330000</v>
      </c>
    </row>
    <row r="5" spans="1:11" x14ac:dyDescent="0.2">
      <c r="A5">
        <v>2000</v>
      </c>
      <c r="B5" t="s">
        <v>32</v>
      </c>
      <c r="C5">
        <v>342000</v>
      </c>
      <c r="D5">
        <v>40</v>
      </c>
      <c r="E5" t="s">
        <v>9</v>
      </c>
      <c r="F5" t="s">
        <v>22</v>
      </c>
      <c r="G5" t="s">
        <v>11</v>
      </c>
      <c r="H5">
        <v>317000</v>
      </c>
    </row>
    <row r="6" spans="1:11" x14ac:dyDescent="0.2">
      <c r="A6">
        <v>2000</v>
      </c>
      <c r="B6" t="s">
        <v>26</v>
      </c>
      <c r="C6">
        <v>162600</v>
      </c>
      <c r="D6">
        <v>45</v>
      </c>
      <c r="E6" t="s">
        <v>9</v>
      </c>
      <c r="F6" t="s">
        <v>22</v>
      </c>
      <c r="G6" t="s">
        <v>11</v>
      </c>
      <c r="H6">
        <v>160000</v>
      </c>
    </row>
    <row r="7" spans="1:11" x14ac:dyDescent="0.2">
      <c r="A7">
        <v>2000</v>
      </c>
      <c r="B7" t="s">
        <v>35</v>
      </c>
      <c r="C7">
        <v>237000</v>
      </c>
      <c r="D7">
        <v>45</v>
      </c>
      <c r="E7" t="s">
        <v>9</v>
      </c>
      <c r="F7" t="s">
        <v>13</v>
      </c>
      <c r="G7" t="s">
        <v>11</v>
      </c>
      <c r="H7">
        <v>155000</v>
      </c>
    </row>
    <row r="8" spans="1:11" x14ac:dyDescent="0.2">
      <c r="A8">
        <v>2000</v>
      </c>
      <c r="B8" t="s">
        <v>35</v>
      </c>
      <c r="C8">
        <v>150500</v>
      </c>
      <c r="D8">
        <v>45</v>
      </c>
      <c r="E8" t="s">
        <v>9</v>
      </c>
      <c r="F8" t="s">
        <v>13</v>
      </c>
      <c r="G8" t="s">
        <v>17</v>
      </c>
      <c r="H8">
        <v>150500</v>
      </c>
    </row>
    <row r="9" spans="1:11" x14ac:dyDescent="0.2">
      <c r="A9">
        <v>2000</v>
      </c>
      <c r="B9" t="s">
        <v>35</v>
      </c>
      <c r="C9">
        <v>141900</v>
      </c>
      <c r="D9">
        <v>43</v>
      </c>
      <c r="E9" t="s">
        <v>9</v>
      </c>
      <c r="F9" t="s">
        <v>13</v>
      </c>
      <c r="G9" t="s">
        <v>14</v>
      </c>
      <c r="H9">
        <v>141900</v>
      </c>
    </row>
    <row r="10" spans="1:11" x14ac:dyDescent="0.2">
      <c r="A10">
        <v>2000</v>
      </c>
      <c r="B10" t="s">
        <v>58</v>
      </c>
      <c r="C10">
        <v>148400</v>
      </c>
      <c r="D10">
        <v>73</v>
      </c>
      <c r="E10" t="s">
        <v>9</v>
      </c>
      <c r="F10" t="s">
        <v>13</v>
      </c>
      <c r="G10" t="s">
        <v>11</v>
      </c>
      <c r="H10">
        <v>140900</v>
      </c>
    </row>
    <row r="11" spans="1:11" x14ac:dyDescent="0.2">
      <c r="A11">
        <v>2000</v>
      </c>
      <c r="B11" t="s">
        <v>26</v>
      </c>
      <c r="C11">
        <v>134000</v>
      </c>
      <c r="D11">
        <v>58</v>
      </c>
      <c r="E11" t="s">
        <v>9</v>
      </c>
      <c r="F11" t="s">
        <v>13</v>
      </c>
      <c r="G11" t="s">
        <v>11</v>
      </c>
      <c r="H11">
        <v>134000</v>
      </c>
    </row>
    <row r="12" spans="1:11" x14ac:dyDescent="0.2">
      <c r="A12">
        <v>2000</v>
      </c>
      <c r="B12" t="s">
        <v>19</v>
      </c>
      <c r="C12">
        <v>165000</v>
      </c>
      <c r="D12">
        <v>63</v>
      </c>
      <c r="E12" t="s">
        <v>9</v>
      </c>
      <c r="F12" t="s">
        <v>13</v>
      </c>
      <c r="G12" t="s">
        <v>11</v>
      </c>
      <c r="H12">
        <v>123000</v>
      </c>
    </row>
    <row r="13" spans="1:11" x14ac:dyDescent="0.2">
      <c r="A13">
        <v>2000</v>
      </c>
      <c r="B13" t="s">
        <v>19</v>
      </c>
      <c r="C13">
        <v>168200</v>
      </c>
      <c r="D13">
        <v>34</v>
      </c>
      <c r="E13" t="s">
        <v>9</v>
      </c>
      <c r="F13" t="s">
        <v>13</v>
      </c>
      <c r="G13" t="s">
        <v>11</v>
      </c>
      <c r="H13">
        <v>121600</v>
      </c>
    </row>
    <row r="14" spans="1:11" x14ac:dyDescent="0.2">
      <c r="A14">
        <v>2000</v>
      </c>
      <c r="B14" t="s">
        <v>26</v>
      </c>
      <c r="C14">
        <v>130000</v>
      </c>
      <c r="D14">
        <v>62</v>
      </c>
      <c r="E14" t="s">
        <v>9</v>
      </c>
      <c r="F14" t="s">
        <v>13</v>
      </c>
      <c r="G14" t="s">
        <v>11</v>
      </c>
      <c r="H14">
        <v>115000</v>
      </c>
    </row>
    <row r="15" spans="1:11" x14ac:dyDescent="0.2">
      <c r="A15">
        <v>2000</v>
      </c>
      <c r="B15" t="s">
        <v>26</v>
      </c>
      <c r="C15">
        <v>141000</v>
      </c>
      <c r="D15">
        <v>60</v>
      </c>
      <c r="E15" t="s">
        <v>9</v>
      </c>
      <c r="F15" t="s">
        <v>13</v>
      </c>
      <c r="G15" t="s">
        <v>11</v>
      </c>
      <c r="H15">
        <v>111000</v>
      </c>
    </row>
    <row r="16" spans="1:11" x14ac:dyDescent="0.2">
      <c r="A16">
        <v>2000</v>
      </c>
      <c r="B16" t="s">
        <v>52</v>
      </c>
      <c r="C16">
        <v>122000</v>
      </c>
      <c r="D16">
        <v>52</v>
      </c>
      <c r="E16" t="s">
        <v>9</v>
      </c>
      <c r="F16" t="s">
        <v>13</v>
      </c>
      <c r="G16" t="s">
        <v>11</v>
      </c>
      <c r="H16">
        <v>110000</v>
      </c>
    </row>
    <row r="17" spans="1:8" x14ac:dyDescent="0.2">
      <c r="A17">
        <v>2000</v>
      </c>
      <c r="B17" t="s">
        <v>19</v>
      </c>
      <c r="C17">
        <v>105000</v>
      </c>
      <c r="D17">
        <v>61</v>
      </c>
      <c r="E17" t="s">
        <v>12</v>
      </c>
      <c r="F17" t="s">
        <v>13</v>
      </c>
      <c r="G17" t="s">
        <v>17</v>
      </c>
      <c r="H17">
        <v>105000</v>
      </c>
    </row>
    <row r="18" spans="1:8" x14ac:dyDescent="0.2">
      <c r="A18">
        <v>2000</v>
      </c>
      <c r="B18" t="s">
        <v>66</v>
      </c>
      <c r="C18">
        <v>146500</v>
      </c>
      <c r="D18">
        <v>74</v>
      </c>
      <c r="E18" t="s">
        <v>9</v>
      </c>
      <c r="F18" t="s">
        <v>13</v>
      </c>
      <c r="G18" t="s">
        <v>11</v>
      </c>
      <c r="H18">
        <v>104800</v>
      </c>
    </row>
    <row r="19" spans="1:8" x14ac:dyDescent="0.2">
      <c r="A19">
        <v>2000</v>
      </c>
      <c r="B19" t="s">
        <v>69</v>
      </c>
      <c r="C19">
        <v>171000</v>
      </c>
      <c r="D19">
        <v>38</v>
      </c>
      <c r="E19" t="s">
        <v>9</v>
      </c>
      <c r="F19" t="s">
        <v>13</v>
      </c>
      <c r="G19" t="s">
        <v>11</v>
      </c>
      <c r="H19">
        <v>103000</v>
      </c>
    </row>
    <row r="20" spans="1:8" x14ac:dyDescent="0.2">
      <c r="A20">
        <v>2000</v>
      </c>
      <c r="B20" t="s">
        <v>41</v>
      </c>
      <c r="C20">
        <v>100000</v>
      </c>
      <c r="D20">
        <v>37</v>
      </c>
      <c r="E20" t="s">
        <v>9</v>
      </c>
      <c r="F20" t="s">
        <v>15</v>
      </c>
      <c r="G20" t="s">
        <v>27</v>
      </c>
      <c r="H20">
        <v>100000</v>
      </c>
    </row>
    <row r="21" spans="1:8" x14ac:dyDescent="0.2">
      <c r="A21">
        <v>2000</v>
      </c>
      <c r="B21" t="s">
        <v>53</v>
      </c>
      <c r="C21">
        <v>113500</v>
      </c>
      <c r="D21">
        <v>44</v>
      </c>
      <c r="E21" t="s">
        <v>9</v>
      </c>
      <c r="F21" t="s">
        <v>13</v>
      </c>
      <c r="G21" t="s">
        <v>11</v>
      </c>
      <c r="H21">
        <v>86000</v>
      </c>
    </row>
    <row r="22" spans="1:8" x14ac:dyDescent="0.2">
      <c r="A22">
        <v>2000</v>
      </c>
      <c r="B22" t="s">
        <v>53</v>
      </c>
      <c r="C22">
        <v>92000</v>
      </c>
      <c r="D22">
        <v>46</v>
      </c>
      <c r="E22" t="s">
        <v>9</v>
      </c>
      <c r="F22" t="s">
        <v>13</v>
      </c>
      <c r="G22" t="s">
        <v>11</v>
      </c>
      <c r="H22">
        <v>80900</v>
      </c>
    </row>
    <row r="23" spans="1:8" x14ac:dyDescent="0.2">
      <c r="A23">
        <v>2000</v>
      </c>
      <c r="B23" t="s">
        <v>53</v>
      </c>
      <c r="C23">
        <v>77620</v>
      </c>
      <c r="D23">
        <v>35</v>
      </c>
      <c r="E23" t="s">
        <v>9</v>
      </c>
      <c r="F23" t="s">
        <v>13</v>
      </c>
      <c r="G23" t="s">
        <v>11</v>
      </c>
      <c r="H23">
        <v>76020</v>
      </c>
    </row>
    <row r="24" spans="1:8" x14ac:dyDescent="0.2">
      <c r="A24">
        <v>2000</v>
      </c>
      <c r="B24" t="s">
        <v>26</v>
      </c>
      <c r="C24">
        <v>103000</v>
      </c>
      <c r="D24">
        <v>41</v>
      </c>
      <c r="E24" t="s">
        <v>9</v>
      </c>
      <c r="F24" t="s">
        <v>13</v>
      </c>
      <c r="G24" t="s">
        <v>11</v>
      </c>
      <c r="H24">
        <v>75000</v>
      </c>
    </row>
    <row r="25" spans="1:8" x14ac:dyDescent="0.2">
      <c r="A25">
        <v>2000</v>
      </c>
      <c r="B25" t="s">
        <v>34</v>
      </c>
      <c r="C25">
        <v>97900</v>
      </c>
      <c r="D25">
        <v>49</v>
      </c>
      <c r="E25" t="s">
        <v>9</v>
      </c>
      <c r="F25" t="s">
        <v>13</v>
      </c>
      <c r="G25" t="s">
        <v>14</v>
      </c>
      <c r="H25">
        <v>72600</v>
      </c>
    </row>
    <row r="26" spans="1:8" x14ac:dyDescent="0.2">
      <c r="A26">
        <v>2000</v>
      </c>
      <c r="B26" t="s">
        <v>48</v>
      </c>
      <c r="C26">
        <v>76500</v>
      </c>
      <c r="D26">
        <v>36</v>
      </c>
      <c r="E26" t="s">
        <v>9</v>
      </c>
      <c r="F26" t="s">
        <v>13</v>
      </c>
      <c r="G26" t="s">
        <v>11</v>
      </c>
      <c r="H26">
        <v>72600</v>
      </c>
    </row>
    <row r="27" spans="1:8" x14ac:dyDescent="0.2">
      <c r="A27">
        <v>2000</v>
      </c>
      <c r="B27" t="s">
        <v>57</v>
      </c>
      <c r="C27">
        <v>111000</v>
      </c>
      <c r="D27">
        <v>53</v>
      </c>
      <c r="E27" t="s">
        <v>9</v>
      </c>
      <c r="F27" t="s">
        <v>13</v>
      </c>
      <c r="G27" t="s">
        <v>11</v>
      </c>
      <c r="H27">
        <v>70000</v>
      </c>
    </row>
    <row r="28" spans="1:8" x14ac:dyDescent="0.2">
      <c r="A28">
        <v>2000</v>
      </c>
      <c r="B28" t="s">
        <v>53</v>
      </c>
      <c r="C28">
        <v>69000</v>
      </c>
      <c r="D28">
        <v>40</v>
      </c>
      <c r="E28" t="s">
        <v>9</v>
      </c>
      <c r="F28" t="s">
        <v>10</v>
      </c>
      <c r="G28" t="s">
        <v>14</v>
      </c>
      <c r="H28">
        <v>69000</v>
      </c>
    </row>
    <row r="29" spans="1:8" x14ac:dyDescent="0.2">
      <c r="A29">
        <v>2000</v>
      </c>
      <c r="B29" t="s">
        <v>69</v>
      </c>
      <c r="C29">
        <v>74490</v>
      </c>
      <c r="D29">
        <v>42</v>
      </c>
      <c r="E29" t="s">
        <v>9</v>
      </c>
      <c r="F29" t="s">
        <v>13</v>
      </c>
      <c r="G29" t="s">
        <v>11</v>
      </c>
      <c r="H29">
        <v>68020</v>
      </c>
    </row>
    <row r="30" spans="1:8" x14ac:dyDescent="0.2">
      <c r="A30">
        <v>2000</v>
      </c>
      <c r="B30" t="s">
        <v>58</v>
      </c>
      <c r="C30">
        <v>84000</v>
      </c>
      <c r="D30">
        <v>40</v>
      </c>
      <c r="E30" t="s">
        <v>9</v>
      </c>
      <c r="F30" t="s">
        <v>13</v>
      </c>
      <c r="G30" t="s">
        <v>11</v>
      </c>
      <c r="H30">
        <v>68000</v>
      </c>
    </row>
    <row r="31" spans="1:8" x14ac:dyDescent="0.2">
      <c r="A31">
        <v>2000</v>
      </c>
      <c r="B31" t="s">
        <v>69</v>
      </c>
      <c r="C31">
        <v>103000</v>
      </c>
      <c r="D31">
        <v>43</v>
      </c>
      <c r="E31" t="s">
        <v>9</v>
      </c>
      <c r="F31" t="s">
        <v>13</v>
      </c>
      <c r="G31" t="s">
        <v>11</v>
      </c>
      <c r="H31">
        <v>68000</v>
      </c>
    </row>
    <row r="32" spans="1:8" x14ac:dyDescent="0.2">
      <c r="A32">
        <v>2000</v>
      </c>
      <c r="B32" t="s">
        <v>19</v>
      </c>
      <c r="C32">
        <v>130000</v>
      </c>
      <c r="D32">
        <v>54</v>
      </c>
      <c r="E32" t="s">
        <v>12</v>
      </c>
      <c r="F32" t="s">
        <v>13</v>
      </c>
      <c r="G32" t="s">
        <v>11</v>
      </c>
      <c r="H32">
        <v>64000</v>
      </c>
    </row>
    <row r="33" spans="1:8" x14ac:dyDescent="0.2">
      <c r="A33">
        <v>2000</v>
      </c>
      <c r="B33" t="s">
        <v>28</v>
      </c>
      <c r="C33">
        <v>64890</v>
      </c>
      <c r="D33">
        <v>48</v>
      </c>
      <c r="E33" t="s">
        <v>9</v>
      </c>
      <c r="F33" t="s">
        <v>13</v>
      </c>
      <c r="G33" t="s">
        <v>14</v>
      </c>
      <c r="H33">
        <v>63000</v>
      </c>
    </row>
    <row r="34" spans="1:8" x14ac:dyDescent="0.2">
      <c r="A34">
        <v>2000</v>
      </c>
      <c r="B34" t="s">
        <v>33</v>
      </c>
      <c r="C34">
        <v>61700</v>
      </c>
      <c r="D34">
        <v>57</v>
      </c>
      <c r="E34" t="s">
        <v>9</v>
      </c>
      <c r="F34" t="s">
        <v>13</v>
      </c>
      <c r="G34" t="s">
        <v>11</v>
      </c>
      <c r="H34">
        <v>61700</v>
      </c>
    </row>
    <row r="35" spans="1:8" x14ac:dyDescent="0.2">
      <c r="A35">
        <v>2000</v>
      </c>
      <c r="B35" t="s">
        <v>43</v>
      </c>
      <c r="C35">
        <v>89100</v>
      </c>
      <c r="D35">
        <v>75</v>
      </c>
      <c r="E35" t="s">
        <v>12</v>
      </c>
      <c r="F35" t="s">
        <v>13</v>
      </c>
      <c r="G35" t="s">
        <v>11</v>
      </c>
      <c r="H35">
        <v>60900</v>
      </c>
    </row>
    <row r="36" spans="1:8" x14ac:dyDescent="0.2">
      <c r="A36">
        <v>2000</v>
      </c>
      <c r="B36" t="s">
        <v>43</v>
      </c>
      <c r="C36">
        <v>60700</v>
      </c>
      <c r="D36">
        <v>36</v>
      </c>
      <c r="E36" t="s">
        <v>9</v>
      </c>
      <c r="F36" t="s">
        <v>13</v>
      </c>
      <c r="G36" t="s">
        <v>11</v>
      </c>
      <c r="H36">
        <v>60000</v>
      </c>
    </row>
    <row r="37" spans="1:8" x14ac:dyDescent="0.2">
      <c r="A37">
        <v>2000</v>
      </c>
      <c r="B37" t="s">
        <v>56</v>
      </c>
      <c r="C37">
        <v>120000</v>
      </c>
      <c r="D37">
        <v>35</v>
      </c>
      <c r="E37" t="s">
        <v>9</v>
      </c>
      <c r="F37" t="s">
        <v>13</v>
      </c>
      <c r="G37" t="s">
        <v>11</v>
      </c>
      <c r="H37">
        <v>60000</v>
      </c>
    </row>
    <row r="38" spans="1:8" x14ac:dyDescent="0.2">
      <c r="A38">
        <v>2000</v>
      </c>
      <c r="B38" t="s">
        <v>30</v>
      </c>
      <c r="C38">
        <v>93500</v>
      </c>
      <c r="D38">
        <v>32</v>
      </c>
      <c r="E38" t="s">
        <v>12</v>
      </c>
      <c r="F38" t="s">
        <v>13</v>
      </c>
      <c r="G38" t="s">
        <v>11</v>
      </c>
      <c r="H38">
        <v>59700</v>
      </c>
    </row>
    <row r="39" spans="1:8" x14ac:dyDescent="0.2">
      <c r="A39">
        <v>2000</v>
      </c>
      <c r="B39" t="s">
        <v>34</v>
      </c>
      <c r="C39">
        <v>119000</v>
      </c>
      <c r="D39">
        <v>48</v>
      </c>
      <c r="E39" t="s">
        <v>9</v>
      </c>
      <c r="F39" t="s">
        <v>13</v>
      </c>
      <c r="G39" t="s">
        <v>11</v>
      </c>
      <c r="H39">
        <v>59000</v>
      </c>
    </row>
    <row r="40" spans="1:8" x14ac:dyDescent="0.2">
      <c r="A40">
        <v>2000</v>
      </c>
      <c r="B40" t="s">
        <v>26</v>
      </c>
      <c r="C40">
        <v>65000</v>
      </c>
      <c r="D40">
        <v>52</v>
      </c>
      <c r="E40" t="s">
        <v>9</v>
      </c>
      <c r="F40" t="s">
        <v>13</v>
      </c>
      <c r="G40" t="s">
        <v>11</v>
      </c>
      <c r="H40">
        <v>58000</v>
      </c>
    </row>
    <row r="41" spans="1:8" x14ac:dyDescent="0.2">
      <c r="A41">
        <v>2000</v>
      </c>
      <c r="B41" t="s">
        <v>26</v>
      </c>
      <c r="C41">
        <v>57190</v>
      </c>
      <c r="D41">
        <v>41</v>
      </c>
      <c r="E41" t="s">
        <v>9</v>
      </c>
      <c r="F41" t="s">
        <v>15</v>
      </c>
      <c r="G41" t="s">
        <v>14</v>
      </c>
      <c r="H41">
        <v>57190</v>
      </c>
    </row>
    <row r="42" spans="1:8" x14ac:dyDescent="0.2">
      <c r="A42">
        <v>2000</v>
      </c>
      <c r="B42" t="s">
        <v>52</v>
      </c>
      <c r="C42">
        <v>56740</v>
      </c>
      <c r="D42">
        <v>53</v>
      </c>
      <c r="E42" t="s">
        <v>12</v>
      </c>
      <c r="F42" t="s">
        <v>13</v>
      </c>
      <c r="G42" t="s">
        <v>17</v>
      </c>
      <c r="H42">
        <v>56740</v>
      </c>
    </row>
    <row r="43" spans="1:8" x14ac:dyDescent="0.2">
      <c r="A43">
        <v>2000</v>
      </c>
      <c r="B43" t="s">
        <v>19</v>
      </c>
      <c r="C43">
        <v>55300</v>
      </c>
      <c r="D43">
        <v>49</v>
      </c>
      <c r="E43" t="s">
        <v>9</v>
      </c>
      <c r="F43" t="s">
        <v>13</v>
      </c>
      <c r="G43" t="s">
        <v>11</v>
      </c>
      <c r="H43">
        <v>55300</v>
      </c>
    </row>
    <row r="44" spans="1:8" x14ac:dyDescent="0.2">
      <c r="A44">
        <v>2000</v>
      </c>
      <c r="B44" t="s">
        <v>19</v>
      </c>
      <c r="C44">
        <v>55000</v>
      </c>
      <c r="D44">
        <v>81</v>
      </c>
      <c r="E44" t="s">
        <v>9</v>
      </c>
      <c r="F44" t="s">
        <v>13</v>
      </c>
      <c r="G44" t="s">
        <v>16</v>
      </c>
      <c r="H44">
        <v>55000</v>
      </c>
    </row>
    <row r="45" spans="1:8" x14ac:dyDescent="0.2">
      <c r="A45">
        <v>2000</v>
      </c>
      <c r="B45" t="s">
        <v>35</v>
      </c>
      <c r="C45">
        <v>55000</v>
      </c>
      <c r="D45">
        <v>44</v>
      </c>
      <c r="E45" t="s">
        <v>9</v>
      </c>
      <c r="F45" t="s">
        <v>13</v>
      </c>
      <c r="G45" t="s">
        <v>17</v>
      </c>
      <c r="H45">
        <v>55000</v>
      </c>
    </row>
    <row r="46" spans="1:8" x14ac:dyDescent="0.2">
      <c r="A46">
        <v>2000</v>
      </c>
      <c r="B46" t="s">
        <v>61</v>
      </c>
      <c r="C46">
        <v>175000</v>
      </c>
      <c r="D46">
        <v>61</v>
      </c>
      <c r="E46" t="s">
        <v>9</v>
      </c>
      <c r="F46" t="s">
        <v>13</v>
      </c>
      <c r="G46" t="s">
        <v>11</v>
      </c>
      <c r="H46">
        <v>55000</v>
      </c>
    </row>
    <row r="47" spans="1:8" x14ac:dyDescent="0.2">
      <c r="A47">
        <v>2000</v>
      </c>
      <c r="B47" t="s">
        <v>68</v>
      </c>
      <c r="C47">
        <v>54000</v>
      </c>
      <c r="D47">
        <v>41</v>
      </c>
      <c r="E47" t="s">
        <v>12</v>
      </c>
      <c r="F47" t="s">
        <v>15</v>
      </c>
      <c r="G47" t="s">
        <v>14</v>
      </c>
      <c r="H47">
        <v>54000</v>
      </c>
    </row>
    <row r="48" spans="1:8" x14ac:dyDescent="0.2">
      <c r="A48">
        <v>2000</v>
      </c>
      <c r="B48" t="s">
        <v>8</v>
      </c>
      <c r="C48">
        <v>60000</v>
      </c>
      <c r="D48">
        <v>55</v>
      </c>
      <c r="E48" t="s">
        <v>9</v>
      </c>
      <c r="F48" t="s">
        <v>13</v>
      </c>
      <c r="G48" t="s">
        <v>11</v>
      </c>
      <c r="H48">
        <v>53000</v>
      </c>
    </row>
    <row r="49" spans="1:8" x14ac:dyDescent="0.2">
      <c r="A49">
        <v>2000</v>
      </c>
      <c r="B49" t="s">
        <v>28</v>
      </c>
      <c r="C49">
        <v>98000</v>
      </c>
      <c r="D49">
        <v>34</v>
      </c>
      <c r="E49" t="s">
        <v>12</v>
      </c>
      <c r="F49" t="s">
        <v>13</v>
      </c>
      <c r="G49" t="s">
        <v>11</v>
      </c>
      <c r="H49">
        <v>53000</v>
      </c>
    </row>
    <row r="50" spans="1:8" x14ac:dyDescent="0.2">
      <c r="A50">
        <v>2000</v>
      </c>
      <c r="B50" t="s">
        <v>26</v>
      </c>
      <c r="C50">
        <v>59000</v>
      </c>
      <c r="D50">
        <v>80</v>
      </c>
      <c r="E50" t="s">
        <v>9</v>
      </c>
      <c r="F50" t="s">
        <v>13</v>
      </c>
      <c r="G50" t="s">
        <v>11</v>
      </c>
      <c r="H50">
        <v>52100</v>
      </c>
    </row>
    <row r="51" spans="1:8" x14ac:dyDescent="0.2">
      <c r="A51">
        <v>2000</v>
      </c>
      <c r="B51" t="s">
        <v>43</v>
      </c>
      <c r="C51">
        <v>116720</v>
      </c>
      <c r="D51">
        <v>48</v>
      </c>
      <c r="E51" t="s">
        <v>12</v>
      </c>
      <c r="F51" t="s">
        <v>13</v>
      </c>
      <c r="G51" t="s">
        <v>11</v>
      </c>
      <c r="H51">
        <v>51500</v>
      </c>
    </row>
    <row r="52" spans="1:8" x14ac:dyDescent="0.2">
      <c r="A52">
        <v>2000</v>
      </c>
      <c r="B52" t="s">
        <v>39</v>
      </c>
      <c r="C52">
        <v>0</v>
      </c>
      <c r="D52">
        <v>52</v>
      </c>
      <c r="E52" t="s">
        <v>9</v>
      </c>
      <c r="F52" t="s">
        <v>13</v>
      </c>
      <c r="G52" t="s">
        <v>17</v>
      </c>
      <c r="H52">
        <v>51000</v>
      </c>
    </row>
    <row r="53" spans="1:8" x14ac:dyDescent="0.2">
      <c r="A53">
        <v>2000</v>
      </c>
      <c r="B53" t="s">
        <v>28</v>
      </c>
      <c r="C53">
        <v>158000</v>
      </c>
      <c r="D53">
        <v>39</v>
      </c>
      <c r="E53" t="s">
        <v>9</v>
      </c>
      <c r="F53" t="s">
        <v>13</v>
      </c>
      <c r="G53" t="s">
        <v>11</v>
      </c>
      <c r="H53">
        <v>50000</v>
      </c>
    </row>
    <row r="54" spans="1:8" x14ac:dyDescent="0.2">
      <c r="A54">
        <v>2000</v>
      </c>
      <c r="B54" t="s">
        <v>34</v>
      </c>
      <c r="C54">
        <v>100000</v>
      </c>
      <c r="D54">
        <v>45</v>
      </c>
      <c r="E54" t="s">
        <v>12</v>
      </c>
      <c r="F54" t="s">
        <v>13</v>
      </c>
      <c r="G54" t="s">
        <v>11</v>
      </c>
      <c r="H54">
        <v>50000</v>
      </c>
    </row>
    <row r="55" spans="1:8" x14ac:dyDescent="0.2">
      <c r="A55">
        <v>2000</v>
      </c>
      <c r="B55" t="s">
        <v>59</v>
      </c>
      <c r="C55">
        <v>36400</v>
      </c>
      <c r="D55">
        <v>49</v>
      </c>
      <c r="E55" t="s">
        <v>9</v>
      </c>
      <c r="F55" t="s">
        <v>13</v>
      </c>
      <c r="G55" t="s">
        <v>14</v>
      </c>
      <c r="H55">
        <v>50000</v>
      </c>
    </row>
    <row r="56" spans="1:8" x14ac:dyDescent="0.2">
      <c r="A56">
        <v>2000</v>
      </c>
      <c r="B56" t="s">
        <v>30</v>
      </c>
      <c r="C56">
        <v>208100</v>
      </c>
      <c r="D56">
        <v>69</v>
      </c>
      <c r="E56" t="s">
        <v>9</v>
      </c>
      <c r="F56" t="s">
        <v>13</v>
      </c>
      <c r="G56" t="s">
        <v>11</v>
      </c>
      <c r="H56">
        <v>49700</v>
      </c>
    </row>
    <row r="57" spans="1:8" x14ac:dyDescent="0.2">
      <c r="A57">
        <v>2000</v>
      </c>
      <c r="B57" t="s">
        <v>8</v>
      </c>
      <c r="C57">
        <v>64800</v>
      </c>
      <c r="D57">
        <v>47</v>
      </c>
      <c r="E57" t="s">
        <v>9</v>
      </c>
      <c r="F57" t="s">
        <v>13</v>
      </c>
      <c r="G57" t="s">
        <v>14</v>
      </c>
      <c r="H57">
        <v>49300</v>
      </c>
    </row>
    <row r="58" spans="1:8" x14ac:dyDescent="0.2">
      <c r="A58">
        <v>2000</v>
      </c>
      <c r="B58" t="s">
        <v>61</v>
      </c>
      <c r="C58">
        <v>53000</v>
      </c>
      <c r="D58">
        <v>40</v>
      </c>
      <c r="E58" t="s">
        <v>9</v>
      </c>
      <c r="F58" t="s">
        <v>13</v>
      </c>
      <c r="G58" t="s">
        <v>17</v>
      </c>
      <c r="H58">
        <v>49100</v>
      </c>
    </row>
    <row r="59" spans="1:8" x14ac:dyDescent="0.2">
      <c r="A59">
        <v>2000</v>
      </c>
      <c r="B59" t="s">
        <v>70</v>
      </c>
      <c r="D59">
        <v>60</v>
      </c>
      <c r="E59" t="s">
        <v>9</v>
      </c>
      <c r="F59" t="s">
        <v>15</v>
      </c>
      <c r="G59" t="s">
        <v>27</v>
      </c>
      <c r="H59">
        <v>48600</v>
      </c>
    </row>
    <row r="60" spans="1:8" x14ac:dyDescent="0.2">
      <c r="A60">
        <v>2000</v>
      </c>
      <c r="B60" t="s">
        <v>8</v>
      </c>
      <c r="C60">
        <v>74000</v>
      </c>
      <c r="D60">
        <v>47</v>
      </c>
      <c r="E60" t="s">
        <v>12</v>
      </c>
      <c r="F60" t="s">
        <v>13</v>
      </c>
      <c r="G60" t="s">
        <v>11</v>
      </c>
      <c r="H60">
        <v>48000</v>
      </c>
    </row>
    <row r="61" spans="1:8" x14ac:dyDescent="0.2">
      <c r="A61">
        <v>2000</v>
      </c>
      <c r="B61" t="s">
        <v>25</v>
      </c>
      <c r="C61">
        <v>63820</v>
      </c>
      <c r="D61">
        <v>40</v>
      </c>
      <c r="E61" t="s">
        <v>9</v>
      </c>
      <c r="F61" t="s">
        <v>13</v>
      </c>
      <c r="G61" t="s">
        <v>11</v>
      </c>
      <c r="H61">
        <v>47950</v>
      </c>
    </row>
    <row r="62" spans="1:8" x14ac:dyDescent="0.2">
      <c r="A62">
        <v>2000</v>
      </c>
      <c r="B62" t="s">
        <v>33</v>
      </c>
      <c r="C62">
        <v>72100</v>
      </c>
      <c r="D62">
        <v>52</v>
      </c>
      <c r="E62" t="s">
        <v>9</v>
      </c>
      <c r="F62" t="s">
        <v>13</v>
      </c>
      <c r="G62" t="s">
        <v>11</v>
      </c>
      <c r="H62">
        <v>47100</v>
      </c>
    </row>
    <row r="63" spans="1:8" x14ac:dyDescent="0.2">
      <c r="A63">
        <v>2000</v>
      </c>
      <c r="B63" t="s">
        <v>52</v>
      </c>
      <c r="C63">
        <v>145600</v>
      </c>
      <c r="D63">
        <v>37</v>
      </c>
      <c r="E63" t="s">
        <v>12</v>
      </c>
      <c r="F63" t="s">
        <v>13</v>
      </c>
      <c r="G63" t="s">
        <v>11</v>
      </c>
      <c r="H63">
        <v>46400</v>
      </c>
    </row>
    <row r="64" spans="1:8" x14ac:dyDescent="0.2">
      <c r="A64">
        <v>2000</v>
      </c>
      <c r="B64" t="s">
        <v>54</v>
      </c>
      <c r="C64">
        <v>46000</v>
      </c>
      <c r="D64">
        <v>37</v>
      </c>
      <c r="E64" t="s">
        <v>12</v>
      </c>
      <c r="F64" t="s">
        <v>13</v>
      </c>
      <c r="G64" t="s">
        <v>14</v>
      </c>
      <c r="H64">
        <v>46000</v>
      </c>
    </row>
    <row r="65" spans="1:8" x14ac:dyDescent="0.2">
      <c r="A65">
        <v>2000</v>
      </c>
      <c r="B65" t="s">
        <v>35</v>
      </c>
      <c r="C65">
        <v>45800</v>
      </c>
      <c r="D65">
        <v>46</v>
      </c>
      <c r="E65" t="s">
        <v>12</v>
      </c>
      <c r="F65" t="s">
        <v>13</v>
      </c>
      <c r="G65" t="s">
        <v>14</v>
      </c>
      <c r="H65">
        <v>45800</v>
      </c>
    </row>
    <row r="66" spans="1:8" x14ac:dyDescent="0.2">
      <c r="A66">
        <v>2000</v>
      </c>
      <c r="B66" t="s">
        <v>65</v>
      </c>
      <c r="C66">
        <v>77500</v>
      </c>
      <c r="D66">
        <v>29</v>
      </c>
      <c r="E66" t="s">
        <v>12</v>
      </c>
      <c r="F66" t="s">
        <v>13</v>
      </c>
      <c r="G66" t="s">
        <v>11</v>
      </c>
      <c r="H66">
        <v>45500</v>
      </c>
    </row>
    <row r="67" spans="1:8" x14ac:dyDescent="0.2">
      <c r="A67">
        <v>2000</v>
      </c>
      <c r="B67" t="s">
        <v>26</v>
      </c>
      <c r="C67">
        <v>77700</v>
      </c>
      <c r="D67">
        <v>52</v>
      </c>
      <c r="E67" t="s">
        <v>9</v>
      </c>
      <c r="F67" t="s">
        <v>13</v>
      </c>
      <c r="G67" t="s">
        <v>11</v>
      </c>
      <c r="H67">
        <v>45000</v>
      </c>
    </row>
    <row r="68" spans="1:8" x14ac:dyDescent="0.2">
      <c r="A68">
        <v>2000</v>
      </c>
      <c r="B68" t="s">
        <v>28</v>
      </c>
      <c r="C68">
        <v>45000</v>
      </c>
      <c r="D68">
        <v>47</v>
      </c>
      <c r="E68" t="s">
        <v>9</v>
      </c>
      <c r="F68" t="s">
        <v>13</v>
      </c>
      <c r="G68" t="s">
        <v>17</v>
      </c>
      <c r="H68">
        <v>45000</v>
      </c>
    </row>
    <row r="69" spans="1:8" x14ac:dyDescent="0.2">
      <c r="A69">
        <v>2000</v>
      </c>
      <c r="B69" t="s">
        <v>49</v>
      </c>
      <c r="C69">
        <v>45000</v>
      </c>
      <c r="D69">
        <v>48</v>
      </c>
      <c r="E69" t="s">
        <v>9</v>
      </c>
      <c r="F69" t="s">
        <v>50</v>
      </c>
      <c r="G69" t="s">
        <v>11</v>
      </c>
      <c r="H69">
        <v>45000</v>
      </c>
    </row>
    <row r="70" spans="1:8" x14ac:dyDescent="0.2">
      <c r="A70">
        <v>2000</v>
      </c>
      <c r="B70" t="s">
        <v>33</v>
      </c>
      <c r="C70">
        <v>44200</v>
      </c>
      <c r="D70">
        <v>53</v>
      </c>
      <c r="E70" t="s">
        <v>12</v>
      </c>
      <c r="F70" t="s">
        <v>13</v>
      </c>
      <c r="G70" t="s">
        <v>17</v>
      </c>
      <c r="H70">
        <v>44200</v>
      </c>
    </row>
    <row r="71" spans="1:8" x14ac:dyDescent="0.2">
      <c r="A71">
        <v>2000</v>
      </c>
      <c r="B71" t="s">
        <v>23</v>
      </c>
      <c r="C71">
        <v>44004</v>
      </c>
      <c r="D71">
        <v>30</v>
      </c>
      <c r="E71" t="s">
        <v>12</v>
      </c>
      <c r="F71" t="s">
        <v>13</v>
      </c>
      <c r="G71" t="s">
        <v>14</v>
      </c>
      <c r="H71">
        <v>44004</v>
      </c>
    </row>
    <row r="72" spans="1:8" x14ac:dyDescent="0.2">
      <c r="A72">
        <v>2000</v>
      </c>
      <c r="B72" t="s">
        <v>30</v>
      </c>
      <c r="C72">
        <v>42960</v>
      </c>
      <c r="D72">
        <v>40</v>
      </c>
      <c r="E72" t="s">
        <v>9</v>
      </c>
      <c r="F72" t="s">
        <v>13</v>
      </c>
      <c r="G72" t="s">
        <v>14</v>
      </c>
      <c r="H72">
        <v>44000</v>
      </c>
    </row>
    <row r="73" spans="1:8" x14ac:dyDescent="0.2">
      <c r="A73">
        <v>2000</v>
      </c>
      <c r="B73" t="s">
        <v>46</v>
      </c>
      <c r="C73">
        <v>0</v>
      </c>
      <c r="D73">
        <v>46</v>
      </c>
      <c r="E73" t="s">
        <v>9</v>
      </c>
      <c r="F73" t="s">
        <v>13</v>
      </c>
      <c r="G73" t="s">
        <v>17</v>
      </c>
      <c r="H73">
        <v>44000</v>
      </c>
    </row>
    <row r="74" spans="1:8" x14ac:dyDescent="0.2">
      <c r="A74">
        <v>2000</v>
      </c>
      <c r="B74" t="s">
        <v>33</v>
      </c>
      <c r="C74">
        <v>63130</v>
      </c>
      <c r="D74">
        <v>56</v>
      </c>
      <c r="E74" t="s">
        <v>9</v>
      </c>
      <c r="F74" t="s">
        <v>13</v>
      </c>
      <c r="G74" t="s">
        <v>11</v>
      </c>
      <c r="H74">
        <v>43030</v>
      </c>
    </row>
    <row r="75" spans="1:8" x14ac:dyDescent="0.2">
      <c r="A75">
        <v>2000</v>
      </c>
      <c r="B75" t="s">
        <v>28</v>
      </c>
      <c r="C75">
        <v>73020</v>
      </c>
      <c r="D75">
        <v>49</v>
      </c>
      <c r="E75" t="s">
        <v>9</v>
      </c>
      <c r="F75" t="s">
        <v>13</v>
      </c>
      <c r="G75" t="s">
        <v>11</v>
      </c>
      <c r="H75">
        <v>43020</v>
      </c>
    </row>
    <row r="76" spans="1:8" x14ac:dyDescent="0.2">
      <c r="A76">
        <v>2000</v>
      </c>
      <c r="B76" t="s">
        <v>23</v>
      </c>
      <c r="C76">
        <v>43000</v>
      </c>
      <c r="D76">
        <v>39</v>
      </c>
      <c r="E76" t="s">
        <v>9</v>
      </c>
      <c r="F76" t="s">
        <v>13</v>
      </c>
      <c r="G76" t="s">
        <v>14</v>
      </c>
      <c r="H76">
        <v>43000</v>
      </c>
    </row>
    <row r="77" spans="1:8" x14ac:dyDescent="0.2">
      <c r="A77">
        <v>2000</v>
      </c>
      <c r="B77" t="s">
        <v>54</v>
      </c>
      <c r="C77">
        <v>92900</v>
      </c>
      <c r="D77">
        <v>54</v>
      </c>
      <c r="E77" t="s">
        <v>9</v>
      </c>
      <c r="F77" t="s">
        <v>13</v>
      </c>
      <c r="G77" t="s">
        <v>11</v>
      </c>
      <c r="H77">
        <v>43000</v>
      </c>
    </row>
    <row r="78" spans="1:8" x14ac:dyDescent="0.2">
      <c r="A78">
        <v>2000</v>
      </c>
      <c r="B78" t="s">
        <v>59</v>
      </c>
      <c r="C78">
        <v>48200</v>
      </c>
      <c r="D78">
        <v>71</v>
      </c>
      <c r="E78" t="s">
        <v>9</v>
      </c>
      <c r="F78" t="s">
        <v>13</v>
      </c>
      <c r="G78" t="s">
        <v>11</v>
      </c>
      <c r="H78">
        <v>42600</v>
      </c>
    </row>
    <row r="79" spans="1:8" x14ac:dyDescent="0.2">
      <c r="A79">
        <v>2000</v>
      </c>
      <c r="B79" t="s">
        <v>29</v>
      </c>
      <c r="C79">
        <v>42000</v>
      </c>
      <c r="D79">
        <v>24</v>
      </c>
      <c r="E79" t="s">
        <v>9</v>
      </c>
      <c r="F79" t="s">
        <v>13</v>
      </c>
      <c r="G79" t="s">
        <v>14</v>
      </c>
      <c r="H79">
        <v>42000</v>
      </c>
    </row>
    <row r="80" spans="1:8" x14ac:dyDescent="0.2">
      <c r="A80">
        <v>2000</v>
      </c>
      <c r="B80" t="s">
        <v>26</v>
      </c>
      <c r="C80">
        <v>77000</v>
      </c>
      <c r="D80">
        <v>48</v>
      </c>
      <c r="E80" t="s">
        <v>12</v>
      </c>
      <c r="F80" t="s">
        <v>10</v>
      </c>
      <c r="G80" t="s">
        <v>11</v>
      </c>
      <c r="H80">
        <v>0</v>
      </c>
    </row>
    <row r="81" spans="1:8" x14ac:dyDescent="0.2">
      <c r="A81">
        <v>2000</v>
      </c>
      <c r="B81" t="s">
        <v>28</v>
      </c>
      <c r="C81">
        <v>40600</v>
      </c>
      <c r="D81">
        <v>37</v>
      </c>
      <c r="E81" t="s">
        <v>9</v>
      </c>
      <c r="F81" t="s">
        <v>18</v>
      </c>
      <c r="G81" t="s">
        <v>11</v>
      </c>
      <c r="H81">
        <v>40600</v>
      </c>
    </row>
    <row r="82" spans="1:8" x14ac:dyDescent="0.2">
      <c r="A82">
        <v>2000</v>
      </c>
      <c r="B82" t="s">
        <v>35</v>
      </c>
      <c r="C82">
        <v>40050</v>
      </c>
      <c r="D82">
        <v>35</v>
      </c>
      <c r="E82" t="s">
        <v>9</v>
      </c>
      <c r="F82" t="s">
        <v>13</v>
      </c>
      <c r="G82" t="s">
        <v>17</v>
      </c>
      <c r="H82">
        <v>40050</v>
      </c>
    </row>
    <row r="83" spans="1:8" x14ac:dyDescent="0.2">
      <c r="A83">
        <v>2000</v>
      </c>
      <c r="B83" t="s">
        <v>8</v>
      </c>
      <c r="C83">
        <v>60000</v>
      </c>
      <c r="D83">
        <v>54</v>
      </c>
      <c r="E83" t="s">
        <v>12</v>
      </c>
      <c r="F83" t="s">
        <v>15</v>
      </c>
      <c r="G83" t="s">
        <v>11</v>
      </c>
      <c r="H83">
        <v>40000</v>
      </c>
    </row>
    <row r="84" spans="1:8" x14ac:dyDescent="0.2">
      <c r="A84">
        <v>2000</v>
      </c>
      <c r="B84" t="s">
        <v>26</v>
      </c>
      <c r="C84">
        <v>82300</v>
      </c>
      <c r="D84">
        <v>58</v>
      </c>
      <c r="E84" t="s">
        <v>12</v>
      </c>
      <c r="F84" t="s">
        <v>20</v>
      </c>
      <c r="G84" t="s">
        <v>16</v>
      </c>
      <c r="H84">
        <v>0</v>
      </c>
    </row>
    <row r="85" spans="1:8" x14ac:dyDescent="0.2">
      <c r="A85">
        <v>2000</v>
      </c>
      <c r="B85" t="s">
        <v>29</v>
      </c>
      <c r="C85">
        <v>40000</v>
      </c>
      <c r="D85">
        <v>25</v>
      </c>
      <c r="E85" t="s">
        <v>9</v>
      </c>
      <c r="F85" t="s">
        <v>13</v>
      </c>
      <c r="G85" t="s">
        <v>14</v>
      </c>
      <c r="H85">
        <v>40000</v>
      </c>
    </row>
    <row r="86" spans="1:8" x14ac:dyDescent="0.2">
      <c r="A86">
        <v>2000</v>
      </c>
      <c r="B86" t="s">
        <v>31</v>
      </c>
      <c r="C86">
        <v>67050</v>
      </c>
      <c r="D86">
        <v>38</v>
      </c>
      <c r="E86" t="s">
        <v>9</v>
      </c>
      <c r="F86" t="s">
        <v>10</v>
      </c>
      <c r="G86" t="s">
        <v>14</v>
      </c>
      <c r="H86">
        <v>40000</v>
      </c>
    </row>
    <row r="87" spans="1:8" x14ac:dyDescent="0.2">
      <c r="A87">
        <v>2000</v>
      </c>
      <c r="B87" t="s">
        <v>33</v>
      </c>
      <c r="C87">
        <v>80000</v>
      </c>
      <c r="D87">
        <v>33</v>
      </c>
      <c r="E87" t="s">
        <v>12</v>
      </c>
      <c r="F87" t="s">
        <v>13</v>
      </c>
      <c r="G87" t="s">
        <v>11</v>
      </c>
      <c r="H87">
        <v>40000</v>
      </c>
    </row>
    <row r="88" spans="1:8" x14ac:dyDescent="0.2">
      <c r="A88">
        <v>2000</v>
      </c>
      <c r="B88" t="s">
        <v>43</v>
      </c>
      <c r="C88">
        <v>92000</v>
      </c>
      <c r="D88">
        <v>39</v>
      </c>
      <c r="E88" t="s">
        <v>12</v>
      </c>
      <c r="F88" t="s">
        <v>13</v>
      </c>
      <c r="G88" t="s">
        <v>11</v>
      </c>
      <c r="H88">
        <v>40000</v>
      </c>
    </row>
    <row r="89" spans="1:8" x14ac:dyDescent="0.2">
      <c r="A89">
        <v>2000</v>
      </c>
      <c r="B89" t="s">
        <v>65</v>
      </c>
      <c r="C89">
        <v>78700</v>
      </c>
      <c r="D89">
        <v>37</v>
      </c>
      <c r="E89" t="s">
        <v>9</v>
      </c>
      <c r="F89" t="s">
        <v>22</v>
      </c>
      <c r="G89" t="s">
        <v>11</v>
      </c>
      <c r="H89">
        <v>39920</v>
      </c>
    </row>
    <row r="90" spans="1:8" x14ac:dyDescent="0.2">
      <c r="A90">
        <v>2000</v>
      </c>
      <c r="B90" t="s">
        <v>61</v>
      </c>
      <c r="C90">
        <v>72520</v>
      </c>
      <c r="D90">
        <v>31</v>
      </c>
      <c r="E90" t="s">
        <v>9</v>
      </c>
      <c r="F90" t="s">
        <v>13</v>
      </c>
      <c r="G90" t="s">
        <v>11</v>
      </c>
      <c r="H90">
        <v>39510</v>
      </c>
    </row>
    <row r="91" spans="1:8" x14ac:dyDescent="0.2">
      <c r="A91">
        <v>2000</v>
      </c>
      <c r="B91" t="s">
        <v>65</v>
      </c>
      <c r="C91">
        <v>42900</v>
      </c>
      <c r="D91">
        <v>73</v>
      </c>
      <c r="E91" t="s">
        <v>12</v>
      </c>
      <c r="F91" t="s">
        <v>13</v>
      </c>
      <c r="G91" t="s">
        <v>14</v>
      </c>
      <c r="H91">
        <v>38900</v>
      </c>
    </row>
    <row r="92" spans="1:8" x14ac:dyDescent="0.2">
      <c r="A92">
        <v>2000</v>
      </c>
      <c r="B92" t="s">
        <v>28</v>
      </c>
      <c r="C92">
        <v>38500</v>
      </c>
      <c r="D92">
        <v>41</v>
      </c>
      <c r="E92" t="s">
        <v>12</v>
      </c>
      <c r="F92" t="s">
        <v>13</v>
      </c>
      <c r="G92" t="s">
        <v>17</v>
      </c>
      <c r="H92">
        <v>38500</v>
      </c>
    </row>
    <row r="93" spans="1:8" x14ac:dyDescent="0.2">
      <c r="A93">
        <v>2000</v>
      </c>
      <c r="B93" t="s">
        <v>26</v>
      </c>
      <c r="C93">
        <v>36100</v>
      </c>
      <c r="D93">
        <v>18</v>
      </c>
      <c r="E93" t="s">
        <v>12</v>
      </c>
      <c r="F93" t="s">
        <v>18</v>
      </c>
      <c r="G93" t="s">
        <v>11</v>
      </c>
      <c r="H93">
        <v>0</v>
      </c>
    </row>
    <row r="94" spans="1:8" x14ac:dyDescent="0.2">
      <c r="A94">
        <v>2000</v>
      </c>
      <c r="B94" t="s">
        <v>61</v>
      </c>
      <c r="C94">
        <v>38400</v>
      </c>
      <c r="D94">
        <v>78</v>
      </c>
      <c r="E94" t="s">
        <v>9</v>
      </c>
      <c r="F94" t="s">
        <v>13</v>
      </c>
      <c r="G94" t="s">
        <v>14</v>
      </c>
      <c r="H94">
        <v>38400</v>
      </c>
    </row>
    <row r="95" spans="1:8" x14ac:dyDescent="0.2">
      <c r="A95">
        <v>2000</v>
      </c>
      <c r="B95" t="s">
        <v>19</v>
      </c>
      <c r="C95">
        <v>38000</v>
      </c>
      <c r="D95">
        <v>47</v>
      </c>
      <c r="E95" t="s">
        <v>9</v>
      </c>
      <c r="F95" t="s">
        <v>13</v>
      </c>
      <c r="G95" t="s">
        <v>11</v>
      </c>
      <c r="H95">
        <v>38000</v>
      </c>
    </row>
    <row r="96" spans="1:8" x14ac:dyDescent="0.2">
      <c r="A96">
        <v>2000</v>
      </c>
      <c r="B96" t="s">
        <v>35</v>
      </c>
      <c r="C96">
        <v>56000</v>
      </c>
      <c r="D96">
        <v>63</v>
      </c>
      <c r="E96" t="s">
        <v>9</v>
      </c>
      <c r="F96" t="s">
        <v>13</v>
      </c>
      <c r="G96" t="s">
        <v>11</v>
      </c>
      <c r="H96">
        <v>38000</v>
      </c>
    </row>
    <row r="97" spans="1:8" x14ac:dyDescent="0.2">
      <c r="A97">
        <v>2000</v>
      </c>
      <c r="B97" t="s">
        <v>43</v>
      </c>
      <c r="C97">
        <v>112500</v>
      </c>
      <c r="D97">
        <v>24</v>
      </c>
      <c r="E97" t="s">
        <v>12</v>
      </c>
      <c r="F97" t="s">
        <v>13</v>
      </c>
      <c r="G97" t="s">
        <v>14</v>
      </c>
      <c r="H97">
        <v>37500</v>
      </c>
    </row>
    <row r="98" spans="1:8" x14ac:dyDescent="0.2">
      <c r="A98">
        <v>2000</v>
      </c>
      <c r="B98" t="s">
        <v>19</v>
      </c>
      <c r="C98">
        <v>37100</v>
      </c>
      <c r="D98">
        <v>33</v>
      </c>
      <c r="E98" t="s">
        <v>9</v>
      </c>
      <c r="F98" t="s">
        <v>13</v>
      </c>
      <c r="G98" t="s">
        <v>14</v>
      </c>
      <c r="H98">
        <v>37100</v>
      </c>
    </row>
    <row r="99" spans="1:8" x14ac:dyDescent="0.2">
      <c r="A99">
        <v>2000</v>
      </c>
      <c r="B99" t="s">
        <v>8</v>
      </c>
      <c r="C99">
        <v>37000</v>
      </c>
      <c r="D99">
        <v>51</v>
      </c>
      <c r="E99" t="s">
        <v>12</v>
      </c>
      <c r="F99" t="s">
        <v>13</v>
      </c>
      <c r="G99" t="s">
        <v>17</v>
      </c>
      <c r="H99">
        <v>37000</v>
      </c>
    </row>
    <row r="100" spans="1:8" x14ac:dyDescent="0.2">
      <c r="A100">
        <v>2000</v>
      </c>
      <c r="B100" t="s">
        <v>53</v>
      </c>
      <c r="C100">
        <v>69220</v>
      </c>
      <c r="D100">
        <v>48</v>
      </c>
      <c r="E100" t="s">
        <v>9</v>
      </c>
      <c r="F100" t="s">
        <v>13</v>
      </c>
      <c r="G100" t="s">
        <v>11</v>
      </c>
      <c r="H100">
        <v>37000</v>
      </c>
    </row>
    <row r="101" spans="1:8" x14ac:dyDescent="0.2">
      <c r="A101">
        <v>2000</v>
      </c>
      <c r="B101" t="s">
        <v>32</v>
      </c>
      <c r="C101">
        <v>36200</v>
      </c>
      <c r="D101">
        <v>31</v>
      </c>
      <c r="E101" t="s">
        <v>12</v>
      </c>
      <c r="F101" t="s">
        <v>13</v>
      </c>
      <c r="G101" t="s">
        <v>17</v>
      </c>
      <c r="H101">
        <v>36200</v>
      </c>
    </row>
    <row r="102" spans="1:8" x14ac:dyDescent="0.2">
      <c r="A102">
        <v>2000</v>
      </c>
      <c r="B102" t="s">
        <v>8</v>
      </c>
      <c r="C102">
        <v>48000</v>
      </c>
      <c r="D102">
        <v>55</v>
      </c>
      <c r="E102" t="s">
        <v>9</v>
      </c>
      <c r="F102" t="s">
        <v>13</v>
      </c>
      <c r="G102" t="s">
        <v>11</v>
      </c>
      <c r="H102">
        <v>36000</v>
      </c>
    </row>
    <row r="103" spans="1:8" x14ac:dyDescent="0.2">
      <c r="A103">
        <v>2000</v>
      </c>
      <c r="B103" t="s">
        <v>26</v>
      </c>
      <c r="C103">
        <v>87100</v>
      </c>
      <c r="D103">
        <v>46</v>
      </c>
      <c r="E103" t="s">
        <v>9</v>
      </c>
      <c r="F103" t="s">
        <v>13</v>
      </c>
      <c r="G103" t="s">
        <v>11</v>
      </c>
      <c r="H103">
        <v>36000</v>
      </c>
    </row>
    <row r="104" spans="1:8" x14ac:dyDescent="0.2">
      <c r="A104">
        <v>2000</v>
      </c>
      <c r="B104" t="s">
        <v>26</v>
      </c>
      <c r="C104">
        <v>60000</v>
      </c>
      <c r="D104">
        <v>31</v>
      </c>
      <c r="E104" t="s">
        <v>9</v>
      </c>
      <c r="F104" t="s">
        <v>18</v>
      </c>
      <c r="G104" t="s">
        <v>11</v>
      </c>
      <c r="H104">
        <v>36000</v>
      </c>
    </row>
    <row r="105" spans="1:8" x14ac:dyDescent="0.2">
      <c r="A105">
        <v>2000</v>
      </c>
      <c r="B105" t="s">
        <v>32</v>
      </c>
      <c r="C105">
        <v>79300</v>
      </c>
      <c r="D105">
        <v>46</v>
      </c>
      <c r="E105" t="s">
        <v>12</v>
      </c>
      <c r="F105" t="s">
        <v>15</v>
      </c>
      <c r="G105" t="s">
        <v>11</v>
      </c>
      <c r="H105">
        <v>36000</v>
      </c>
    </row>
    <row r="106" spans="1:8" x14ac:dyDescent="0.2">
      <c r="A106">
        <v>2000</v>
      </c>
      <c r="B106" t="s">
        <v>32</v>
      </c>
      <c r="C106">
        <v>52000</v>
      </c>
      <c r="D106">
        <v>35</v>
      </c>
      <c r="E106" t="s">
        <v>9</v>
      </c>
      <c r="F106" t="s">
        <v>15</v>
      </c>
      <c r="G106" t="s">
        <v>11</v>
      </c>
      <c r="H106">
        <v>36000</v>
      </c>
    </row>
    <row r="107" spans="1:8" x14ac:dyDescent="0.2">
      <c r="A107">
        <v>2000</v>
      </c>
      <c r="B107" t="s">
        <v>35</v>
      </c>
      <c r="C107">
        <v>58000</v>
      </c>
      <c r="D107">
        <v>23</v>
      </c>
      <c r="E107" t="s">
        <v>9</v>
      </c>
      <c r="F107" t="s">
        <v>13</v>
      </c>
      <c r="G107" t="s">
        <v>11</v>
      </c>
      <c r="H107">
        <v>36000</v>
      </c>
    </row>
    <row r="108" spans="1:8" x14ac:dyDescent="0.2">
      <c r="A108">
        <v>2000</v>
      </c>
      <c r="B108" t="s">
        <v>40</v>
      </c>
      <c r="C108">
        <v>48000</v>
      </c>
      <c r="D108">
        <v>47</v>
      </c>
      <c r="E108" t="s">
        <v>9</v>
      </c>
      <c r="F108" t="s">
        <v>13</v>
      </c>
      <c r="G108" t="s">
        <v>11</v>
      </c>
      <c r="H108">
        <v>36000</v>
      </c>
    </row>
    <row r="109" spans="1:8" x14ac:dyDescent="0.2">
      <c r="A109">
        <v>2000</v>
      </c>
      <c r="B109" t="s">
        <v>44</v>
      </c>
      <c r="C109">
        <v>36000</v>
      </c>
      <c r="D109">
        <v>29</v>
      </c>
      <c r="E109" t="s">
        <v>9</v>
      </c>
      <c r="F109" t="s">
        <v>13</v>
      </c>
      <c r="G109" t="s">
        <v>11</v>
      </c>
      <c r="H109">
        <v>36000</v>
      </c>
    </row>
    <row r="110" spans="1:8" x14ac:dyDescent="0.2">
      <c r="A110">
        <v>2000</v>
      </c>
      <c r="B110" t="s">
        <v>65</v>
      </c>
      <c r="C110">
        <v>36000</v>
      </c>
      <c r="D110">
        <v>33</v>
      </c>
      <c r="E110" t="s">
        <v>9</v>
      </c>
      <c r="F110" t="s">
        <v>13</v>
      </c>
      <c r="G110" t="s">
        <v>17</v>
      </c>
      <c r="H110">
        <v>36000</v>
      </c>
    </row>
    <row r="111" spans="1:8" x14ac:dyDescent="0.2">
      <c r="A111">
        <v>2000</v>
      </c>
      <c r="B111" t="s">
        <v>8</v>
      </c>
      <c r="C111">
        <v>61300</v>
      </c>
      <c r="D111">
        <v>52</v>
      </c>
      <c r="E111" t="s">
        <v>9</v>
      </c>
      <c r="F111" t="s">
        <v>13</v>
      </c>
      <c r="G111" t="s">
        <v>11</v>
      </c>
      <c r="H111">
        <v>35000</v>
      </c>
    </row>
    <row r="112" spans="1:8" x14ac:dyDescent="0.2">
      <c r="A112">
        <v>2000</v>
      </c>
      <c r="B112" t="s">
        <v>52</v>
      </c>
      <c r="C112">
        <v>35000</v>
      </c>
      <c r="D112">
        <v>27</v>
      </c>
      <c r="E112" t="s">
        <v>9</v>
      </c>
      <c r="F112" t="s">
        <v>15</v>
      </c>
      <c r="G112" t="s">
        <v>14</v>
      </c>
      <c r="H112">
        <v>35000</v>
      </c>
    </row>
    <row r="113" spans="1:8" x14ac:dyDescent="0.2">
      <c r="A113">
        <v>2000</v>
      </c>
      <c r="B113" t="s">
        <v>63</v>
      </c>
      <c r="C113">
        <v>44410</v>
      </c>
      <c r="D113">
        <v>54</v>
      </c>
      <c r="E113" t="s">
        <v>12</v>
      </c>
      <c r="F113" t="s">
        <v>20</v>
      </c>
      <c r="G113" t="s">
        <v>11</v>
      </c>
      <c r="H113">
        <v>34600</v>
      </c>
    </row>
    <row r="114" spans="1:8" x14ac:dyDescent="0.2">
      <c r="A114">
        <v>2000</v>
      </c>
      <c r="B114" t="s">
        <v>61</v>
      </c>
      <c r="C114">
        <v>34500</v>
      </c>
      <c r="D114">
        <v>63</v>
      </c>
      <c r="E114" t="s">
        <v>9</v>
      </c>
      <c r="F114" t="s">
        <v>13</v>
      </c>
      <c r="G114" t="s">
        <v>17</v>
      </c>
      <c r="H114">
        <v>34500</v>
      </c>
    </row>
    <row r="115" spans="1:8" x14ac:dyDescent="0.2">
      <c r="A115">
        <v>2000</v>
      </c>
      <c r="B115" t="s">
        <v>8</v>
      </c>
      <c r="C115">
        <v>38320</v>
      </c>
      <c r="D115">
        <v>47</v>
      </c>
      <c r="E115" t="s">
        <v>9</v>
      </c>
      <c r="F115" t="s">
        <v>13</v>
      </c>
      <c r="G115" t="s">
        <v>11</v>
      </c>
      <c r="H115">
        <v>34320</v>
      </c>
    </row>
    <row r="116" spans="1:8" x14ac:dyDescent="0.2">
      <c r="A116">
        <v>2000</v>
      </c>
      <c r="B116" t="s">
        <v>39</v>
      </c>
      <c r="C116">
        <v>129300</v>
      </c>
      <c r="D116">
        <v>32</v>
      </c>
      <c r="E116" t="s">
        <v>12</v>
      </c>
      <c r="F116" t="s">
        <v>13</v>
      </c>
      <c r="G116" t="s">
        <v>11</v>
      </c>
      <c r="H116">
        <v>34300</v>
      </c>
    </row>
    <row r="117" spans="1:8" x14ac:dyDescent="0.2">
      <c r="A117">
        <v>2000</v>
      </c>
      <c r="B117" t="s">
        <v>54</v>
      </c>
      <c r="C117">
        <v>55600</v>
      </c>
      <c r="D117">
        <v>26</v>
      </c>
      <c r="E117" t="s">
        <v>12</v>
      </c>
      <c r="F117" t="s">
        <v>13</v>
      </c>
      <c r="G117" t="s">
        <v>11</v>
      </c>
      <c r="H117">
        <v>34100</v>
      </c>
    </row>
    <row r="118" spans="1:8" x14ac:dyDescent="0.2">
      <c r="A118">
        <v>2000</v>
      </c>
      <c r="B118" t="s">
        <v>26</v>
      </c>
      <c r="C118">
        <v>60980</v>
      </c>
      <c r="D118">
        <v>45</v>
      </c>
      <c r="E118" t="s">
        <v>12</v>
      </c>
      <c r="F118" t="s">
        <v>18</v>
      </c>
      <c r="G118" t="s">
        <v>11</v>
      </c>
      <c r="H118">
        <v>0</v>
      </c>
    </row>
    <row r="119" spans="1:8" x14ac:dyDescent="0.2">
      <c r="A119">
        <v>2000</v>
      </c>
      <c r="B119" t="s">
        <v>28</v>
      </c>
      <c r="C119">
        <v>34000</v>
      </c>
      <c r="D119">
        <v>62</v>
      </c>
      <c r="E119" t="s">
        <v>9</v>
      </c>
      <c r="F119" t="s">
        <v>13</v>
      </c>
      <c r="G119" t="s">
        <v>17</v>
      </c>
      <c r="H119">
        <v>34000</v>
      </c>
    </row>
    <row r="120" spans="1:8" x14ac:dyDescent="0.2">
      <c r="A120">
        <v>2000</v>
      </c>
      <c r="B120" t="s">
        <v>61</v>
      </c>
      <c r="C120">
        <v>33780</v>
      </c>
      <c r="D120">
        <v>30</v>
      </c>
      <c r="E120" t="s">
        <v>9</v>
      </c>
      <c r="F120" t="s">
        <v>13</v>
      </c>
      <c r="G120" t="s">
        <v>14</v>
      </c>
      <c r="H120">
        <v>33780</v>
      </c>
    </row>
    <row r="121" spans="1:8" x14ac:dyDescent="0.2">
      <c r="A121">
        <v>2000</v>
      </c>
      <c r="B121" t="s">
        <v>54</v>
      </c>
      <c r="C121">
        <v>33200</v>
      </c>
      <c r="D121">
        <v>42</v>
      </c>
      <c r="E121" t="s">
        <v>12</v>
      </c>
      <c r="F121" t="s">
        <v>13</v>
      </c>
      <c r="G121" t="s">
        <v>14</v>
      </c>
      <c r="H121">
        <v>33200</v>
      </c>
    </row>
    <row r="122" spans="1:8" x14ac:dyDescent="0.2">
      <c r="A122">
        <v>2000</v>
      </c>
      <c r="B122" t="s">
        <v>43</v>
      </c>
      <c r="C122">
        <v>82700</v>
      </c>
      <c r="D122">
        <v>39</v>
      </c>
      <c r="E122" t="s">
        <v>12</v>
      </c>
      <c r="F122" t="s">
        <v>13</v>
      </c>
      <c r="G122" t="s">
        <v>11</v>
      </c>
      <c r="H122">
        <v>32700</v>
      </c>
    </row>
    <row r="123" spans="1:8" x14ac:dyDescent="0.2">
      <c r="A123">
        <v>2000</v>
      </c>
      <c r="B123" t="s">
        <v>26</v>
      </c>
      <c r="C123">
        <v>48000</v>
      </c>
      <c r="D123">
        <v>35</v>
      </c>
      <c r="E123" t="s">
        <v>12</v>
      </c>
      <c r="F123" t="s">
        <v>20</v>
      </c>
      <c r="G123" t="s">
        <v>11</v>
      </c>
      <c r="H123">
        <v>0</v>
      </c>
    </row>
    <row r="124" spans="1:8" x14ac:dyDescent="0.2">
      <c r="A124">
        <v>2000</v>
      </c>
      <c r="B124" t="s">
        <v>8</v>
      </c>
      <c r="C124">
        <v>32000</v>
      </c>
      <c r="D124">
        <v>62</v>
      </c>
      <c r="E124" t="s">
        <v>12</v>
      </c>
      <c r="F124" t="s">
        <v>13</v>
      </c>
      <c r="G124" t="s">
        <v>17</v>
      </c>
      <c r="H124">
        <v>32000</v>
      </c>
    </row>
    <row r="125" spans="1:8" x14ac:dyDescent="0.2">
      <c r="A125">
        <v>2000</v>
      </c>
      <c r="B125" t="s">
        <v>26</v>
      </c>
      <c r="C125">
        <v>102000</v>
      </c>
      <c r="D125">
        <v>60</v>
      </c>
      <c r="E125" t="s">
        <v>12</v>
      </c>
      <c r="F125" t="s">
        <v>18</v>
      </c>
      <c r="G125" t="s">
        <v>11</v>
      </c>
      <c r="H125">
        <v>0</v>
      </c>
    </row>
    <row r="126" spans="1:8" x14ac:dyDescent="0.2">
      <c r="A126">
        <v>2000</v>
      </c>
      <c r="B126" t="s">
        <v>8</v>
      </c>
      <c r="C126">
        <v>31600</v>
      </c>
      <c r="D126">
        <v>80</v>
      </c>
      <c r="E126" t="s">
        <v>12</v>
      </c>
      <c r="F126" t="s">
        <v>13</v>
      </c>
      <c r="G126" t="s">
        <v>16</v>
      </c>
      <c r="H126">
        <v>31600</v>
      </c>
    </row>
    <row r="127" spans="1:8" x14ac:dyDescent="0.2">
      <c r="A127">
        <v>2000</v>
      </c>
      <c r="B127" t="s">
        <v>35</v>
      </c>
      <c r="C127">
        <v>50030</v>
      </c>
      <c r="D127">
        <v>46</v>
      </c>
      <c r="E127" t="s">
        <v>9</v>
      </c>
      <c r="F127" t="s">
        <v>13</v>
      </c>
      <c r="G127" t="s">
        <v>11</v>
      </c>
      <c r="H127">
        <v>30030</v>
      </c>
    </row>
    <row r="128" spans="1:8" x14ac:dyDescent="0.2">
      <c r="A128">
        <v>2000</v>
      </c>
      <c r="B128" t="s">
        <v>26</v>
      </c>
      <c r="C128">
        <v>34850</v>
      </c>
      <c r="D128">
        <v>41</v>
      </c>
      <c r="E128" t="s">
        <v>9</v>
      </c>
      <c r="F128" t="s">
        <v>22</v>
      </c>
      <c r="G128" t="s">
        <v>11</v>
      </c>
      <c r="H128">
        <v>30000</v>
      </c>
    </row>
    <row r="129" spans="1:8" x14ac:dyDescent="0.2">
      <c r="A129">
        <v>2000</v>
      </c>
      <c r="B129" t="s">
        <v>28</v>
      </c>
      <c r="C129">
        <v>30000</v>
      </c>
      <c r="D129">
        <v>35</v>
      </c>
      <c r="E129" t="s">
        <v>12</v>
      </c>
      <c r="F129" t="s">
        <v>15</v>
      </c>
      <c r="G129" t="s">
        <v>17</v>
      </c>
      <c r="H129">
        <v>30000</v>
      </c>
    </row>
    <row r="130" spans="1:8" x14ac:dyDescent="0.2">
      <c r="A130">
        <v>2000</v>
      </c>
      <c r="B130" t="s">
        <v>36</v>
      </c>
      <c r="C130">
        <v>30000</v>
      </c>
      <c r="D130">
        <v>27</v>
      </c>
      <c r="E130" t="s">
        <v>12</v>
      </c>
      <c r="F130" t="s">
        <v>13</v>
      </c>
      <c r="G130" t="s">
        <v>14</v>
      </c>
      <c r="H130">
        <v>30000</v>
      </c>
    </row>
    <row r="131" spans="1:8" x14ac:dyDescent="0.2">
      <c r="A131">
        <v>2000</v>
      </c>
      <c r="B131" t="s">
        <v>49</v>
      </c>
      <c r="C131">
        <v>46800</v>
      </c>
      <c r="D131">
        <v>53</v>
      </c>
      <c r="E131" t="s">
        <v>12</v>
      </c>
      <c r="F131" t="s">
        <v>13</v>
      </c>
      <c r="G131" t="s">
        <v>27</v>
      </c>
      <c r="H131">
        <v>30000</v>
      </c>
    </row>
    <row r="132" spans="1:8" x14ac:dyDescent="0.2">
      <c r="A132">
        <v>2000</v>
      </c>
      <c r="B132" t="s">
        <v>49</v>
      </c>
      <c r="C132">
        <v>30000</v>
      </c>
      <c r="D132">
        <v>60</v>
      </c>
      <c r="E132" t="s">
        <v>12</v>
      </c>
      <c r="F132" t="s">
        <v>13</v>
      </c>
      <c r="G132" t="s">
        <v>16</v>
      </c>
      <c r="H132">
        <v>30000</v>
      </c>
    </row>
    <row r="133" spans="1:8" x14ac:dyDescent="0.2">
      <c r="A133">
        <v>2000</v>
      </c>
      <c r="B133" t="s">
        <v>66</v>
      </c>
      <c r="C133">
        <v>30900</v>
      </c>
      <c r="D133">
        <v>49</v>
      </c>
      <c r="E133" t="s">
        <v>9</v>
      </c>
      <c r="F133" t="s">
        <v>13</v>
      </c>
      <c r="G133" t="s">
        <v>11</v>
      </c>
      <c r="H133">
        <v>29800</v>
      </c>
    </row>
    <row r="134" spans="1:8" x14ac:dyDescent="0.2">
      <c r="A134">
        <v>2000</v>
      </c>
      <c r="B134" t="s">
        <v>65</v>
      </c>
      <c r="C134">
        <v>29340</v>
      </c>
      <c r="D134">
        <v>57</v>
      </c>
      <c r="E134" t="s">
        <v>12</v>
      </c>
      <c r="F134" t="s">
        <v>13</v>
      </c>
      <c r="G134" t="s">
        <v>27</v>
      </c>
      <c r="H134">
        <v>29340</v>
      </c>
    </row>
    <row r="135" spans="1:8" x14ac:dyDescent="0.2">
      <c r="A135">
        <v>2000</v>
      </c>
      <c r="B135" t="s">
        <v>8</v>
      </c>
      <c r="C135">
        <v>49000</v>
      </c>
      <c r="D135">
        <v>31</v>
      </c>
      <c r="E135" t="s">
        <v>9</v>
      </c>
      <c r="F135" t="s">
        <v>13</v>
      </c>
      <c r="G135" t="s">
        <v>11</v>
      </c>
      <c r="H135">
        <v>28000</v>
      </c>
    </row>
    <row r="136" spans="1:8" x14ac:dyDescent="0.2">
      <c r="A136">
        <v>2000</v>
      </c>
      <c r="B136" t="s">
        <v>26</v>
      </c>
      <c r="C136">
        <v>30500</v>
      </c>
      <c r="D136">
        <v>49</v>
      </c>
      <c r="E136" t="s">
        <v>12</v>
      </c>
      <c r="F136" t="s">
        <v>18</v>
      </c>
      <c r="G136" t="s">
        <v>11</v>
      </c>
      <c r="H136">
        <v>0</v>
      </c>
    </row>
    <row r="137" spans="1:8" x14ac:dyDescent="0.2">
      <c r="A137">
        <v>2000</v>
      </c>
      <c r="B137" t="s">
        <v>28</v>
      </c>
      <c r="C137">
        <v>13000</v>
      </c>
      <c r="D137">
        <v>23</v>
      </c>
      <c r="E137" t="s">
        <v>12</v>
      </c>
      <c r="F137" t="s">
        <v>13</v>
      </c>
      <c r="G137" t="s">
        <v>14</v>
      </c>
      <c r="H137">
        <v>28000</v>
      </c>
    </row>
    <row r="138" spans="1:8" x14ac:dyDescent="0.2">
      <c r="A138">
        <v>2000</v>
      </c>
      <c r="B138" t="s">
        <v>56</v>
      </c>
      <c r="C138">
        <v>38000</v>
      </c>
      <c r="D138">
        <v>25</v>
      </c>
      <c r="E138" t="s">
        <v>9</v>
      </c>
      <c r="F138" t="s">
        <v>15</v>
      </c>
      <c r="G138" t="s">
        <v>11</v>
      </c>
      <c r="H138">
        <v>28000</v>
      </c>
    </row>
    <row r="139" spans="1:8" x14ac:dyDescent="0.2">
      <c r="A139">
        <v>2000</v>
      </c>
      <c r="B139" t="s">
        <v>8</v>
      </c>
      <c r="C139">
        <v>74000</v>
      </c>
      <c r="D139">
        <v>43</v>
      </c>
      <c r="E139" t="s">
        <v>12</v>
      </c>
      <c r="F139" t="s">
        <v>13</v>
      </c>
      <c r="G139" t="s">
        <v>11</v>
      </c>
      <c r="H139">
        <v>27000</v>
      </c>
    </row>
    <row r="140" spans="1:8" x14ac:dyDescent="0.2">
      <c r="A140">
        <v>2000</v>
      </c>
      <c r="B140" t="s">
        <v>26</v>
      </c>
      <c r="C140">
        <v>378200</v>
      </c>
      <c r="D140">
        <v>52</v>
      </c>
      <c r="E140" t="s">
        <v>12</v>
      </c>
      <c r="F140" t="s">
        <v>13</v>
      </c>
      <c r="G140" t="s">
        <v>11</v>
      </c>
      <c r="H140">
        <v>0</v>
      </c>
    </row>
    <row r="141" spans="1:8" x14ac:dyDescent="0.2">
      <c r="A141">
        <v>2000</v>
      </c>
      <c r="B141" t="s">
        <v>35</v>
      </c>
      <c r="C141">
        <v>27000</v>
      </c>
      <c r="D141">
        <v>29</v>
      </c>
      <c r="E141" t="s">
        <v>9</v>
      </c>
      <c r="F141" t="s">
        <v>13</v>
      </c>
      <c r="G141" t="s">
        <v>14</v>
      </c>
      <c r="H141">
        <v>27000</v>
      </c>
    </row>
    <row r="142" spans="1:8" x14ac:dyDescent="0.2">
      <c r="A142">
        <v>2000</v>
      </c>
      <c r="B142" t="s">
        <v>69</v>
      </c>
      <c r="C142">
        <v>33000</v>
      </c>
      <c r="D142">
        <v>32</v>
      </c>
      <c r="E142" t="s">
        <v>12</v>
      </c>
      <c r="F142" t="s">
        <v>15</v>
      </c>
      <c r="G142" t="s">
        <v>14</v>
      </c>
      <c r="H142">
        <v>27000</v>
      </c>
    </row>
    <row r="143" spans="1:8" x14ac:dyDescent="0.2">
      <c r="A143">
        <v>2000</v>
      </c>
      <c r="B143" t="s">
        <v>37</v>
      </c>
      <c r="C143">
        <v>26700</v>
      </c>
      <c r="D143">
        <v>30</v>
      </c>
      <c r="E143" t="s">
        <v>12</v>
      </c>
      <c r="F143" t="s">
        <v>38</v>
      </c>
      <c r="G143" t="s">
        <v>14</v>
      </c>
      <c r="H143">
        <v>26700</v>
      </c>
    </row>
    <row r="144" spans="1:8" x14ac:dyDescent="0.2">
      <c r="A144">
        <v>2000</v>
      </c>
      <c r="B144" t="s">
        <v>57</v>
      </c>
      <c r="C144">
        <v>33100</v>
      </c>
      <c r="D144">
        <v>78</v>
      </c>
      <c r="E144" t="s">
        <v>9</v>
      </c>
      <c r="F144" t="s">
        <v>13</v>
      </c>
      <c r="G144" t="s">
        <v>11</v>
      </c>
      <c r="H144">
        <v>26700</v>
      </c>
    </row>
    <row r="145" spans="1:8" x14ac:dyDescent="0.2">
      <c r="A145">
        <v>2000</v>
      </c>
      <c r="B145" t="s">
        <v>26</v>
      </c>
      <c r="C145">
        <v>80300</v>
      </c>
      <c r="D145">
        <v>20</v>
      </c>
      <c r="E145" t="s">
        <v>9</v>
      </c>
      <c r="F145" t="s">
        <v>13</v>
      </c>
      <c r="G145" t="s">
        <v>17</v>
      </c>
      <c r="H145">
        <v>26300</v>
      </c>
    </row>
    <row r="146" spans="1:8" x14ac:dyDescent="0.2">
      <c r="A146">
        <v>2000</v>
      </c>
      <c r="B146" t="s">
        <v>35</v>
      </c>
      <c r="C146">
        <v>59300</v>
      </c>
      <c r="D146">
        <v>39</v>
      </c>
      <c r="E146" t="s">
        <v>9</v>
      </c>
      <c r="F146" t="s">
        <v>15</v>
      </c>
      <c r="G146" t="s">
        <v>11</v>
      </c>
      <c r="H146">
        <v>26300</v>
      </c>
    </row>
    <row r="147" spans="1:8" x14ac:dyDescent="0.2">
      <c r="A147">
        <v>2000</v>
      </c>
      <c r="B147" t="s">
        <v>19</v>
      </c>
      <c r="C147">
        <v>25000</v>
      </c>
      <c r="D147">
        <v>40</v>
      </c>
      <c r="E147" t="s">
        <v>12</v>
      </c>
      <c r="F147" t="s">
        <v>10</v>
      </c>
      <c r="G147" t="s">
        <v>17</v>
      </c>
      <c r="H147">
        <v>25000</v>
      </c>
    </row>
    <row r="148" spans="1:8" x14ac:dyDescent="0.2">
      <c r="A148">
        <v>2000</v>
      </c>
      <c r="B148" t="s">
        <v>26</v>
      </c>
      <c r="C148">
        <v>44000</v>
      </c>
      <c r="D148">
        <v>26</v>
      </c>
      <c r="E148" t="s">
        <v>12</v>
      </c>
      <c r="F148" t="s">
        <v>13</v>
      </c>
      <c r="G148" t="s">
        <v>11</v>
      </c>
      <c r="H148">
        <v>1000</v>
      </c>
    </row>
    <row r="149" spans="1:8" x14ac:dyDescent="0.2">
      <c r="A149">
        <v>2000</v>
      </c>
      <c r="B149" t="s">
        <v>32</v>
      </c>
      <c r="C149">
        <v>50000</v>
      </c>
      <c r="D149">
        <v>32</v>
      </c>
      <c r="E149" t="s">
        <v>12</v>
      </c>
      <c r="F149" t="s">
        <v>15</v>
      </c>
      <c r="G149" t="s">
        <v>14</v>
      </c>
      <c r="H149">
        <v>25000</v>
      </c>
    </row>
    <row r="150" spans="1:8" x14ac:dyDescent="0.2">
      <c r="A150">
        <v>2000</v>
      </c>
      <c r="B150" t="s">
        <v>52</v>
      </c>
      <c r="D150">
        <v>40</v>
      </c>
      <c r="E150" t="s">
        <v>9</v>
      </c>
      <c r="F150" t="s">
        <v>15</v>
      </c>
      <c r="G150" t="s">
        <v>27</v>
      </c>
      <c r="H150">
        <v>25000</v>
      </c>
    </row>
    <row r="151" spans="1:8" x14ac:dyDescent="0.2">
      <c r="A151">
        <v>2000</v>
      </c>
      <c r="B151" t="s">
        <v>58</v>
      </c>
      <c r="C151">
        <v>25000</v>
      </c>
      <c r="D151">
        <v>26</v>
      </c>
      <c r="E151" t="s">
        <v>9</v>
      </c>
      <c r="F151" t="s">
        <v>13</v>
      </c>
      <c r="G151" t="s">
        <v>21</v>
      </c>
      <c r="H151">
        <v>25000</v>
      </c>
    </row>
    <row r="152" spans="1:8" x14ac:dyDescent="0.2">
      <c r="A152">
        <v>2000</v>
      </c>
      <c r="B152" t="s">
        <v>67</v>
      </c>
      <c r="C152">
        <v>39900</v>
      </c>
      <c r="D152">
        <v>46</v>
      </c>
      <c r="E152" t="s">
        <v>12</v>
      </c>
      <c r="F152" t="s">
        <v>13</v>
      </c>
      <c r="G152" t="s">
        <v>11</v>
      </c>
      <c r="H152">
        <v>25000</v>
      </c>
    </row>
    <row r="153" spans="1:8" x14ac:dyDescent="0.2">
      <c r="A153">
        <v>2000</v>
      </c>
      <c r="B153" t="s">
        <v>67</v>
      </c>
      <c r="D153">
        <v>31</v>
      </c>
      <c r="E153" t="s">
        <v>9</v>
      </c>
      <c r="F153" t="s">
        <v>13</v>
      </c>
      <c r="G153" t="s">
        <v>14</v>
      </c>
      <c r="H153">
        <v>25000</v>
      </c>
    </row>
    <row r="154" spans="1:8" x14ac:dyDescent="0.2">
      <c r="A154">
        <v>2000</v>
      </c>
      <c r="B154" t="s">
        <v>32</v>
      </c>
      <c r="C154">
        <v>72020</v>
      </c>
      <c r="D154">
        <v>25</v>
      </c>
      <c r="E154" t="s">
        <v>9</v>
      </c>
      <c r="F154" t="s">
        <v>10</v>
      </c>
      <c r="G154" t="s">
        <v>14</v>
      </c>
      <c r="H154">
        <v>24500</v>
      </c>
    </row>
    <row r="155" spans="1:8" x14ac:dyDescent="0.2">
      <c r="A155">
        <v>2000</v>
      </c>
      <c r="B155" t="s">
        <v>8</v>
      </c>
      <c r="C155">
        <v>30270</v>
      </c>
      <c r="D155">
        <v>26</v>
      </c>
      <c r="E155" t="s">
        <v>9</v>
      </c>
      <c r="F155" t="s">
        <v>18</v>
      </c>
      <c r="G155" t="s">
        <v>11</v>
      </c>
      <c r="H155">
        <v>24250</v>
      </c>
    </row>
    <row r="156" spans="1:8" x14ac:dyDescent="0.2">
      <c r="A156">
        <v>2000</v>
      </c>
      <c r="B156" t="s">
        <v>57</v>
      </c>
      <c r="C156">
        <v>86720</v>
      </c>
      <c r="D156">
        <v>60</v>
      </c>
      <c r="E156" t="s">
        <v>9</v>
      </c>
      <c r="F156" t="s">
        <v>13</v>
      </c>
      <c r="G156" t="s">
        <v>11</v>
      </c>
      <c r="H156">
        <v>24100</v>
      </c>
    </row>
    <row r="157" spans="1:8" x14ac:dyDescent="0.2">
      <c r="A157">
        <v>2000</v>
      </c>
      <c r="B157" t="s">
        <v>28</v>
      </c>
      <c r="C157">
        <v>84000</v>
      </c>
      <c r="D157">
        <v>40</v>
      </c>
      <c r="E157" t="s">
        <v>12</v>
      </c>
      <c r="F157" t="s">
        <v>13</v>
      </c>
      <c r="G157" t="s">
        <v>11</v>
      </c>
      <c r="H157">
        <v>24000</v>
      </c>
    </row>
    <row r="158" spans="1:8" x14ac:dyDescent="0.2">
      <c r="A158">
        <v>2000</v>
      </c>
      <c r="B158" t="s">
        <v>32</v>
      </c>
      <c r="C158">
        <v>113000</v>
      </c>
      <c r="D158">
        <v>55</v>
      </c>
      <c r="E158" t="s">
        <v>12</v>
      </c>
      <c r="F158" t="s">
        <v>13</v>
      </c>
      <c r="G158" t="s">
        <v>11</v>
      </c>
      <c r="H158">
        <v>24000</v>
      </c>
    </row>
    <row r="159" spans="1:8" x14ac:dyDescent="0.2">
      <c r="A159">
        <v>2000</v>
      </c>
      <c r="B159" t="s">
        <v>41</v>
      </c>
      <c r="C159">
        <v>30100</v>
      </c>
      <c r="D159">
        <v>29</v>
      </c>
      <c r="E159" t="s">
        <v>9</v>
      </c>
      <c r="F159" t="s">
        <v>13</v>
      </c>
      <c r="G159" t="s">
        <v>11</v>
      </c>
      <c r="H159">
        <v>24000</v>
      </c>
    </row>
    <row r="160" spans="1:8" x14ac:dyDescent="0.2">
      <c r="A160">
        <v>2000</v>
      </c>
      <c r="B160" t="s">
        <v>47</v>
      </c>
      <c r="C160">
        <v>24000</v>
      </c>
      <c r="D160">
        <v>31</v>
      </c>
      <c r="E160" t="s">
        <v>9</v>
      </c>
      <c r="F160" t="s">
        <v>13</v>
      </c>
      <c r="G160" t="s">
        <v>14</v>
      </c>
      <c r="H160">
        <v>24000</v>
      </c>
    </row>
    <row r="161" spans="1:8" x14ac:dyDescent="0.2">
      <c r="A161">
        <v>2000</v>
      </c>
      <c r="B161" t="s">
        <v>66</v>
      </c>
      <c r="C161">
        <v>43000</v>
      </c>
      <c r="D161">
        <v>37</v>
      </c>
      <c r="E161" t="s">
        <v>12</v>
      </c>
      <c r="F161" t="s">
        <v>13</v>
      </c>
      <c r="G161" t="s">
        <v>11</v>
      </c>
      <c r="H161">
        <v>24000</v>
      </c>
    </row>
    <row r="162" spans="1:8" x14ac:dyDescent="0.2">
      <c r="A162">
        <v>2000</v>
      </c>
      <c r="B162" t="s">
        <v>69</v>
      </c>
      <c r="C162">
        <v>24000</v>
      </c>
      <c r="D162">
        <v>41</v>
      </c>
      <c r="E162" t="s">
        <v>9</v>
      </c>
      <c r="F162" t="s">
        <v>13</v>
      </c>
      <c r="G162" t="s">
        <v>11</v>
      </c>
      <c r="H162">
        <v>24000</v>
      </c>
    </row>
    <row r="163" spans="1:8" x14ac:dyDescent="0.2">
      <c r="A163">
        <v>2000</v>
      </c>
      <c r="B163" t="s">
        <v>33</v>
      </c>
      <c r="C163">
        <v>79100</v>
      </c>
      <c r="D163">
        <v>40</v>
      </c>
      <c r="E163" t="s">
        <v>9</v>
      </c>
      <c r="F163" t="s">
        <v>13</v>
      </c>
      <c r="G163" t="s">
        <v>11</v>
      </c>
      <c r="H163">
        <v>23700</v>
      </c>
    </row>
    <row r="164" spans="1:8" x14ac:dyDescent="0.2">
      <c r="A164">
        <v>2000</v>
      </c>
      <c r="B164" t="s">
        <v>41</v>
      </c>
      <c r="C164">
        <v>74200</v>
      </c>
      <c r="D164">
        <v>66</v>
      </c>
      <c r="E164" t="s">
        <v>12</v>
      </c>
      <c r="F164" t="s">
        <v>13</v>
      </c>
      <c r="G164" t="s">
        <v>11</v>
      </c>
      <c r="H164">
        <v>23700</v>
      </c>
    </row>
    <row r="165" spans="1:8" x14ac:dyDescent="0.2">
      <c r="A165">
        <v>2000</v>
      </c>
      <c r="B165" t="s">
        <v>52</v>
      </c>
      <c r="C165">
        <v>47400</v>
      </c>
      <c r="D165">
        <v>40</v>
      </c>
      <c r="E165" t="s">
        <v>9</v>
      </c>
      <c r="F165" t="s">
        <v>15</v>
      </c>
      <c r="G165" t="s">
        <v>11</v>
      </c>
      <c r="H165">
        <v>23300</v>
      </c>
    </row>
    <row r="166" spans="1:8" x14ac:dyDescent="0.2">
      <c r="A166">
        <v>2000</v>
      </c>
      <c r="B166" t="s">
        <v>8</v>
      </c>
      <c r="C166">
        <v>0</v>
      </c>
      <c r="D166">
        <v>33</v>
      </c>
      <c r="E166" t="s">
        <v>12</v>
      </c>
      <c r="F166" t="s">
        <v>13</v>
      </c>
      <c r="G166" t="s">
        <v>14</v>
      </c>
      <c r="H166">
        <v>23000</v>
      </c>
    </row>
    <row r="167" spans="1:8" x14ac:dyDescent="0.2">
      <c r="A167">
        <v>2000</v>
      </c>
      <c r="B167" t="s">
        <v>32</v>
      </c>
      <c r="C167">
        <v>46600</v>
      </c>
      <c r="D167">
        <v>54</v>
      </c>
      <c r="E167" t="s">
        <v>12</v>
      </c>
      <c r="F167" t="s">
        <v>15</v>
      </c>
      <c r="G167" t="s">
        <v>11</v>
      </c>
      <c r="H167">
        <v>23000</v>
      </c>
    </row>
    <row r="168" spans="1:8" x14ac:dyDescent="0.2">
      <c r="A168">
        <v>2000</v>
      </c>
      <c r="B168" t="s">
        <v>45</v>
      </c>
      <c r="C168">
        <v>23000</v>
      </c>
      <c r="D168">
        <v>28</v>
      </c>
      <c r="E168" t="s">
        <v>9</v>
      </c>
      <c r="F168" t="s">
        <v>22</v>
      </c>
      <c r="G168" t="s">
        <v>14</v>
      </c>
      <c r="H168">
        <v>23000</v>
      </c>
    </row>
    <row r="169" spans="1:8" x14ac:dyDescent="0.2">
      <c r="A169">
        <v>2000</v>
      </c>
      <c r="B169" t="s">
        <v>57</v>
      </c>
      <c r="C169">
        <v>54000</v>
      </c>
      <c r="D169">
        <v>26</v>
      </c>
      <c r="E169" t="s">
        <v>12</v>
      </c>
      <c r="F169" t="s">
        <v>13</v>
      </c>
      <c r="G169" t="s">
        <v>11</v>
      </c>
      <c r="H169">
        <v>23000</v>
      </c>
    </row>
    <row r="170" spans="1:8" x14ac:dyDescent="0.2">
      <c r="A170">
        <v>2000</v>
      </c>
      <c r="B170" t="s">
        <v>64</v>
      </c>
      <c r="C170">
        <v>38800</v>
      </c>
      <c r="D170">
        <v>60</v>
      </c>
      <c r="E170" t="s">
        <v>9</v>
      </c>
      <c r="F170" t="s">
        <v>13</v>
      </c>
      <c r="G170" t="s">
        <v>11</v>
      </c>
      <c r="H170">
        <v>23000</v>
      </c>
    </row>
    <row r="171" spans="1:8" x14ac:dyDescent="0.2">
      <c r="A171">
        <v>2000</v>
      </c>
      <c r="B171" t="s">
        <v>43</v>
      </c>
      <c r="C171">
        <v>34300</v>
      </c>
      <c r="D171">
        <v>82</v>
      </c>
      <c r="E171" t="s">
        <v>12</v>
      </c>
      <c r="F171" t="s">
        <v>13</v>
      </c>
      <c r="G171" t="s">
        <v>16</v>
      </c>
      <c r="H171">
        <v>22700</v>
      </c>
    </row>
    <row r="172" spans="1:8" x14ac:dyDescent="0.2">
      <c r="A172">
        <v>2000</v>
      </c>
      <c r="B172" t="s">
        <v>30</v>
      </c>
      <c r="C172">
        <v>21200</v>
      </c>
      <c r="D172">
        <v>51</v>
      </c>
      <c r="E172" t="s">
        <v>9</v>
      </c>
      <c r="F172" t="s">
        <v>10</v>
      </c>
      <c r="G172" t="s">
        <v>14</v>
      </c>
      <c r="H172">
        <v>22460</v>
      </c>
    </row>
    <row r="173" spans="1:8" x14ac:dyDescent="0.2">
      <c r="A173">
        <v>2000</v>
      </c>
      <c r="B173" t="s">
        <v>19</v>
      </c>
      <c r="C173">
        <v>106000</v>
      </c>
      <c r="D173">
        <v>32</v>
      </c>
      <c r="E173" t="s">
        <v>12</v>
      </c>
      <c r="F173" t="s">
        <v>13</v>
      </c>
      <c r="G173" t="s">
        <v>11</v>
      </c>
      <c r="H173">
        <v>22000</v>
      </c>
    </row>
    <row r="174" spans="1:8" x14ac:dyDescent="0.2">
      <c r="A174">
        <v>2000</v>
      </c>
      <c r="B174" t="s">
        <v>28</v>
      </c>
      <c r="C174">
        <v>48790</v>
      </c>
      <c r="D174">
        <v>39</v>
      </c>
      <c r="E174" t="s">
        <v>9</v>
      </c>
      <c r="F174" t="s">
        <v>13</v>
      </c>
      <c r="G174" t="s">
        <v>27</v>
      </c>
      <c r="H174">
        <v>22000</v>
      </c>
    </row>
    <row r="175" spans="1:8" x14ac:dyDescent="0.2">
      <c r="A175">
        <v>2000</v>
      </c>
      <c r="B175" t="s">
        <v>33</v>
      </c>
      <c r="C175">
        <v>22000</v>
      </c>
      <c r="D175">
        <v>29</v>
      </c>
      <c r="E175" t="s">
        <v>9</v>
      </c>
      <c r="F175" t="s">
        <v>13</v>
      </c>
      <c r="G175" t="s">
        <v>11</v>
      </c>
      <c r="H175">
        <v>22000</v>
      </c>
    </row>
    <row r="176" spans="1:8" x14ac:dyDescent="0.2">
      <c r="A176">
        <v>2000</v>
      </c>
      <c r="B176" t="s">
        <v>33</v>
      </c>
      <c r="C176">
        <v>0</v>
      </c>
      <c r="D176">
        <v>37</v>
      </c>
      <c r="E176" t="s">
        <v>9</v>
      </c>
      <c r="F176" t="s">
        <v>13</v>
      </c>
      <c r="G176" t="s">
        <v>14</v>
      </c>
      <c r="H176">
        <v>22000</v>
      </c>
    </row>
    <row r="177" spans="1:8" x14ac:dyDescent="0.2">
      <c r="A177">
        <v>2000</v>
      </c>
      <c r="B177" t="s">
        <v>63</v>
      </c>
      <c r="C177">
        <v>108484</v>
      </c>
      <c r="D177">
        <v>49</v>
      </c>
      <c r="E177" t="s">
        <v>12</v>
      </c>
      <c r="F177" t="s">
        <v>22</v>
      </c>
      <c r="G177" t="s">
        <v>11</v>
      </c>
      <c r="H177">
        <v>22000</v>
      </c>
    </row>
    <row r="178" spans="1:8" x14ac:dyDescent="0.2">
      <c r="A178">
        <v>2000</v>
      </c>
      <c r="B178" t="s">
        <v>69</v>
      </c>
      <c r="C178">
        <v>119800</v>
      </c>
      <c r="D178">
        <v>24</v>
      </c>
      <c r="E178" t="s">
        <v>9</v>
      </c>
      <c r="F178" t="s">
        <v>13</v>
      </c>
      <c r="G178" t="s">
        <v>14</v>
      </c>
      <c r="H178">
        <v>22000</v>
      </c>
    </row>
    <row r="179" spans="1:8" x14ac:dyDescent="0.2">
      <c r="A179">
        <v>2000</v>
      </c>
      <c r="B179" t="s">
        <v>66</v>
      </c>
      <c r="C179">
        <v>21700</v>
      </c>
      <c r="D179">
        <v>71</v>
      </c>
      <c r="E179" t="s">
        <v>9</v>
      </c>
      <c r="F179" t="s">
        <v>13</v>
      </c>
      <c r="G179" t="s">
        <v>14</v>
      </c>
      <c r="H179">
        <v>21700</v>
      </c>
    </row>
    <row r="180" spans="1:8" x14ac:dyDescent="0.2">
      <c r="A180">
        <v>2000</v>
      </c>
      <c r="B180" t="s">
        <v>52</v>
      </c>
      <c r="C180">
        <v>21200</v>
      </c>
      <c r="D180">
        <v>59</v>
      </c>
      <c r="E180" t="s">
        <v>12</v>
      </c>
      <c r="F180" t="s">
        <v>15</v>
      </c>
      <c r="G180" t="s">
        <v>16</v>
      </c>
      <c r="H180">
        <v>21200</v>
      </c>
    </row>
    <row r="181" spans="1:8" x14ac:dyDescent="0.2">
      <c r="A181">
        <v>2000</v>
      </c>
      <c r="B181" t="s">
        <v>40</v>
      </c>
      <c r="C181">
        <v>93000</v>
      </c>
      <c r="D181">
        <v>48</v>
      </c>
      <c r="E181" t="s">
        <v>9</v>
      </c>
      <c r="F181" t="s">
        <v>13</v>
      </c>
      <c r="G181" t="s">
        <v>11</v>
      </c>
      <c r="H181">
        <v>21000</v>
      </c>
    </row>
    <row r="182" spans="1:8" x14ac:dyDescent="0.2">
      <c r="A182">
        <v>2000</v>
      </c>
      <c r="B182" t="s">
        <v>52</v>
      </c>
      <c r="C182">
        <v>42700</v>
      </c>
      <c r="D182">
        <v>45</v>
      </c>
      <c r="E182" t="s">
        <v>12</v>
      </c>
      <c r="F182" t="s">
        <v>15</v>
      </c>
      <c r="G182" t="s">
        <v>17</v>
      </c>
      <c r="H182">
        <v>21000</v>
      </c>
    </row>
    <row r="183" spans="1:8" x14ac:dyDescent="0.2">
      <c r="A183">
        <v>2000</v>
      </c>
      <c r="B183" t="s">
        <v>69</v>
      </c>
      <c r="C183">
        <v>44000</v>
      </c>
      <c r="D183">
        <v>32</v>
      </c>
      <c r="E183" t="s">
        <v>12</v>
      </c>
      <c r="F183" t="s">
        <v>13</v>
      </c>
      <c r="G183" t="s">
        <v>11</v>
      </c>
      <c r="H183">
        <v>21000</v>
      </c>
    </row>
    <row r="184" spans="1:8" x14ac:dyDescent="0.2">
      <c r="A184">
        <v>2000</v>
      </c>
      <c r="B184" t="s">
        <v>8</v>
      </c>
      <c r="C184">
        <v>0</v>
      </c>
      <c r="D184">
        <v>20</v>
      </c>
      <c r="E184" t="s">
        <v>9</v>
      </c>
      <c r="F184" t="s">
        <v>15</v>
      </c>
      <c r="G184" t="s">
        <v>14</v>
      </c>
      <c r="H184">
        <v>20000</v>
      </c>
    </row>
    <row r="185" spans="1:8" x14ac:dyDescent="0.2">
      <c r="A185">
        <v>2000</v>
      </c>
      <c r="B185" t="s">
        <v>8</v>
      </c>
      <c r="C185">
        <v>57200</v>
      </c>
      <c r="D185">
        <v>31</v>
      </c>
      <c r="E185" t="s">
        <v>9</v>
      </c>
      <c r="F185" t="s">
        <v>13</v>
      </c>
      <c r="G185" t="s">
        <v>11</v>
      </c>
      <c r="H185">
        <v>20000</v>
      </c>
    </row>
    <row r="186" spans="1:8" x14ac:dyDescent="0.2">
      <c r="A186">
        <v>2000</v>
      </c>
      <c r="B186" t="s">
        <v>26</v>
      </c>
      <c r="C186">
        <v>193000</v>
      </c>
      <c r="D186">
        <v>72</v>
      </c>
      <c r="E186" t="s">
        <v>9</v>
      </c>
      <c r="F186" t="s">
        <v>20</v>
      </c>
      <c r="G186" t="s">
        <v>11</v>
      </c>
      <c r="H186">
        <v>20000</v>
      </c>
    </row>
    <row r="187" spans="1:8" x14ac:dyDescent="0.2">
      <c r="A187">
        <v>2000</v>
      </c>
      <c r="B187" t="s">
        <v>35</v>
      </c>
      <c r="C187">
        <v>51000</v>
      </c>
      <c r="D187">
        <v>45</v>
      </c>
      <c r="E187" t="s">
        <v>12</v>
      </c>
      <c r="F187" t="s">
        <v>13</v>
      </c>
      <c r="G187" t="s">
        <v>11</v>
      </c>
      <c r="H187">
        <v>20000</v>
      </c>
    </row>
    <row r="188" spans="1:8" x14ac:dyDescent="0.2">
      <c r="A188">
        <v>2000</v>
      </c>
      <c r="B188" t="s">
        <v>53</v>
      </c>
      <c r="C188">
        <v>48000</v>
      </c>
      <c r="D188">
        <v>31</v>
      </c>
      <c r="E188" t="s">
        <v>12</v>
      </c>
      <c r="F188" t="s">
        <v>38</v>
      </c>
      <c r="G188" t="s">
        <v>11</v>
      </c>
      <c r="H188">
        <v>20000</v>
      </c>
    </row>
    <row r="189" spans="1:8" x14ac:dyDescent="0.2">
      <c r="A189">
        <v>2000</v>
      </c>
      <c r="B189" t="s">
        <v>61</v>
      </c>
      <c r="C189">
        <v>45000</v>
      </c>
      <c r="D189">
        <v>29</v>
      </c>
      <c r="E189" t="s">
        <v>12</v>
      </c>
      <c r="F189" t="s">
        <v>13</v>
      </c>
      <c r="G189" t="s">
        <v>11</v>
      </c>
      <c r="H189">
        <v>20000</v>
      </c>
    </row>
    <row r="190" spans="1:8" x14ac:dyDescent="0.2">
      <c r="A190">
        <v>2000</v>
      </c>
      <c r="B190" t="s">
        <v>19</v>
      </c>
      <c r="C190">
        <v>34900</v>
      </c>
      <c r="D190">
        <v>36</v>
      </c>
      <c r="E190" t="s">
        <v>12</v>
      </c>
      <c r="F190" t="s">
        <v>15</v>
      </c>
      <c r="G190" t="s">
        <v>11</v>
      </c>
      <c r="H190">
        <v>19900</v>
      </c>
    </row>
    <row r="191" spans="1:8" x14ac:dyDescent="0.2">
      <c r="A191">
        <v>2000</v>
      </c>
      <c r="B191" t="s">
        <v>70</v>
      </c>
      <c r="C191">
        <v>39370</v>
      </c>
      <c r="D191">
        <v>47</v>
      </c>
      <c r="E191" t="s">
        <v>9</v>
      </c>
      <c r="F191" t="s">
        <v>13</v>
      </c>
      <c r="G191" t="s">
        <v>11</v>
      </c>
      <c r="H191">
        <v>19800</v>
      </c>
    </row>
    <row r="192" spans="1:8" x14ac:dyDescent="0.2">
      <c r="A192">
        <v>2000</v>
      </c>
      <c r="B192" t="s">
        <v>52</v>
      </c>
      <c r="C192">
        <v>24000</v>
      </c>
      <c r="D192">
        <v>67</v>
      </c>
      <c r="E192" t="s">
        <v>9</v>
      </c>
      <c r="F192" t="s">
        <v>10</v>
      </c>
      <c r="G192" t="s">
        <v>11</v>
      </c>
      <c r="H192">
        <v>19700</v>
      </c>
    </row>
    <row r="193" spans="1:8" x14ac:dyDescent="0.2">
      <c r="A193">
        <v>2000</v>
      </c>
      <c r="B193" t="s">
        <v>33</v>
      </c>
      <c r="C193">
        <v>19604</v>
      </c>
      <c r="D193">
        <v>50</v>
      </c>
      <c r="E193" t="s">
        <v>12</v>
      </c>
      <c r="F193" t="s">
        <v>15</v>
      </c>
      <c r="G193" t="s">
        <v>16</v>
      </c>
      <c r="H193">
        <v>19604</v>
      </c>
    </row>
    <row r="194" spans="1:8" x14ac:dyDescent="0.2">
      <c r="A194">
        <v>2000</v>
      </c>
      <c r="B194" t="s">
        <v>30</v>
      </c>
      <c r="D194">
        <v>25</v>
      </c>
      <c r="E194" t="s">
        <v>9</v>
      </c>
      <c r="F194" t="s">
        <v>15</v>
      </c>
      <c r="G194" t="s">
        <v>27</v>
      </c>
      <c r="H194">
        <v>19200</v>
      </c>
    </row>
    <row r="195" spans="1:8" x14ac:dyDescent="0.2">
      <c r="A195">
        <v>2000</v>
      </c>
      <c r="B195" t="s">
        <v>53</v>
      </c>
      <c r="C195">
        <v>24900</v>
      </c>
      <c r="D195">
        <v>71</v>
      </c>
      <c r="E195" t="s">
        <v>9</v>
      </c>
      <c r="F195" t="s">
        <v>13</v>
      </c>
      <c r="G195" t="s">
        <v>11</v>
      </c>
      <c r="H195">
        <v>18900</v>
      </c>
    </row>
    <row r="196" spans="1:8" x14ac:dyDescent="0.2">
      <c r="A196">
        <v>2000</v>
      </c>
      <c r="B196" t="s">
        <v>26</v>
      </c>
      <c r="C196">
        <v>101800</v>
      </c>
      <c r="D196">
        <v>60</v>
      </c>
      <c r="E196" t="s">
        <v>12</v>
      </c>
      <c r="F196" t="s">
        <v>13</v>
      </c>
      <c r="G196" t="s">
        <v>11</v>
      </c>
      <c r="H196">
        <v>4400</v>
      </c>
    </row>
    <row r="197" spans="1:8" x14ac:dyDescent="0.2">
      <c r="A197">
        <v>2000</v>
      </c>
      <c r="B197" t="s">
        <v>70</v>
      </c>
      <c r="C197">
        <v>18000</v>
      </c>
      <c r="D197">
        <v>36</v>
      </c>
      <c r="E197" t="s">
        <v>9</v>
      </c>
      <c r="F197" t="s">
        <v>13</v>
      </c>
      <c r="G197" t="s">
        <v>11</v>
      </c>
      <c r="H197">
        <v>18000</v>
      </c>
    </row>
    <row r="198" spans="1:8" x14ac:dyDescent="0.2">
      <c r="A198">
        <v>2000</v>
      </c>
      <c r="B198" t="s">
        <v>19</v>
      </c>
      <c r="C198">
        <v>0</v>
      </c>
      <c r="D198">
        <v>36</v>
      </c>
      <c r="E198" t="s">
        <v>9</v>
      </c>
      <c r="F198" t="s">
        <v>13</v>
      </c>
      <c r="G198" t="s">
        <v>14</v>
      </c>
      <c r="H198">
        <v>17500</v>
      </c>
    </row>
    <row r="199" spans="1:8" x14ac:dyDescent="0.2">
      <c r="A199">
        <v>2000</v>
      </c>
      <c r="B199" t="s">
        <v>26</v>
      </c>
      <c r="C199">
        <v>12000</v>
      </c>
      <c r="D199">
        <v>52</v>
      </c>
      <c r="E199" t="s">
        <v>12</v>
      </c>
      <c r="F199" t="s">
        <v>13</v>
      </c>
      <c r="G199" t="s">
        <v>17</v>
      </c>
      <c r="H199">
        <v>5100</v>
      </c>
    </row>
    <row r="200" spans="1:8" x14ac:dyDescent="0.2">
      <c r="A200">
        <v>2000</v>
      </c>
      <c r="B200" t="s">
        <v>19</v>
      </c>
      <c r="C200">
        <v>37000</v>
      </c>
      <c r="D200">
        <v>72</v>
      </c>
      <c r="E200" t="s">
        <v>12</v>
      </c>
      <c r="F200" t="s">
        <v>13</v>
      </c>
      <c r="G200" t="s">
        <v>16</v>
      </c>
      <c r="H200">
        <v>17300</v>
      </c>
    </row>
    <row r="201" spans="1:8" x14ac:dyDescent="0.2">
      <c r="A201">
        <v>2000</v>
      </c>
      <c r="B201" t="s">
        <v>36</v>
      </c>
      <c r="C201">
        <v>125680</v>
      </c>
      <c r="D201">
        <v>16</v>
      </c>
      <c r="E201" t="s">
        <v>9</v>
      </c>
      <c r="F201" t="s">
        <v>13</v>
      </c>
      <c r="G201" t="s">
        <v>14</v>
      </c>
      <c r="H201">
        <v>17190</v>
      </c>
    </row>
    <row r="202" spans="1:8" x14ac:dyDescent="0.2">
      <c r="A202">
        <v>2000</v>
      </c>
      <c r="B202" t="s">
        <v>19</v>
      </c>
      <c r="C202">
        <v>0</v>
      </c>
      <c r="D202">
        <v>46</v>
      </c>
      <c r="E202" t="s">
        <v>12</v>
      </c>
      <c r="F202" t="s">
        <v>13</v>
      </c>
      <c r="G202" t="s">
        <v>17</v>
      </c>
      <c r="H202">
        <v>17000</v>
      </c>
    </row>
    <row r="203" spans="1:8" x14ac:dyDescent="0.2">
      <c r="A203">
        <v>2000</v>
      </c>
      <c r="B203" t="s">
        <v>54</v>
      </c>
      <c r="C203">
        <v>75000</v>
      </c>
      <c r="D203">
        <v>35</v>
      </c>
      <c r="E203" t="s">
        <v>12</v>
      </c>
      <c r="F203" t="s">
        <v>13</v>
      </c>
      <c r="G203" t="s">
        <v>11</v>
      </c>
      <c r="H203">
        <v>17000</v>
      </c>
    </row>
    <row r="204" spans="1:8" x14ac:dyDescent="0.2">
      <c r="A204">
        <v>2000</v>
      </c>
      <c r="B204" t="s">
        <v>54</v>
      </c>
      <c r="C204">
        <v>17000</v>
      </c>
      <c r="D204">
        <v>69</v>
      </c>
      <c r="E204" t="s">
        <v>12</v>
      </c>
      <c r="F204" t="s">
        <v>13</v>
      </c>
      <c r="G204" t="s">
        <v>16</v>
      </c>
      <c r="H204">
        <v>17000</v>
      </c>
    </row>
    <row r="205" spans="1:8" x14ac:dyDescent="0.2">
      <c r="A205">
        <v>2000</v>
      </c>
      <c r="B205" t="s">
        <v>52</v>
      </c>
      <c r="C205">
        <v>26700</v>
      </c>
      <c r="D205">
        <v>30</v>
      </c>
      <c r="E205" t="s">
        <v>9</v>
      </c>
      <c r="F205" t="s">
        <v>15</v>
      </c>
      <c r="G205" t="s">
        <v>14</v>
      </c>
      <c r="H205">
        <v>16800</v>
      </c>
    </row>
    <row r="206" spans="1:8" x14ac:dyDescent="0.2">
      <c r="A206">
        <v>2000</v>
      </c>
      <c r="B206" t="s">
        <v>68</v>
      </c>
      <c r="C206">
        <v>25280</v>
      </c>
      <c r="D206">
        <v>81</v>
      </c>
      <c r="E206" t="s">
        <v>9</v>
      </c>
      <c r="F206" t="s">
        <v>13</v>
      </c>
      <c r="G206" t="s">
        <v>11</v>
      </c>
      <c r="H206">
        <v>16300</v>
      </c>
    </row>
    <row r="207" spans="1:8" x14ac:dyDescent="0.2">
      <c r="A207">
        <v>2000</v>
      </c>
      <c r="B207" t="s">
        <v>8</v>
      </c>
      <c r="C207">
        <v>100100</v>
      </c>
      <c r="D207">
        <v>44</v>
      </c>
      <c r="E207" t="s">
        <v>12</v>
      </c>
      <c r="F207" t="s">
        <v>13</v>
      </c>
      <c r="G207" t="s">
        <v>11</v>
      </c>
      <c r="H207">
        <v>16100</v>
      </c>
    </row>
    <row r="208" spans="1:8" x14ac:dyDescent="0.2">
      <c r="A208">
        <v>2000</v>
      </c>
      <c r="B208" t="s">
        <v>33</v>
      </c>
      <c r="C208">
        <v>70000</v>
      </c>
      <c r="D208">
        <v>21</v>
      </c>
      <c r="E208" t="s">
        <v>12</v>
      </c>
      <c r="F208" t="s">
        <v>13</v>
      </c>
      <c r="G208" t="s">
        <v>14</v>
      </c>
      <c r="H208">
        <v>16000</v>
      </c>
    </row>
    <row r="209" spans="1:8" x14ac:dyDescent="0.2">
      <c r="A209">
        <v>2000</v>
      </c>
      <c r="B209" t="s">
        <v>35</v>
      </c>
      <c r="C209">
        <v>44000</v>
      </c>
      <c r="D209">
        <v>35</v>
      </c>
      <c r="E209" t="s">
        <v>9</v>
      </c>
      <c r="F209" t="s">
        <v>13</v>
      </c>
      <c r="G209" t="s">
        <v>11</v>
      </c>
      <c r="H209">
        <v>16000</v>
      </c>
    </row>
    <row r="210" spans="1:8" x14ac:dyDescent="0.2">
      <c r="A210">
        <v>2000</v>
      </c>
      <c r="B210" t="s">
        <v>59</v>
      </c>
      <c r="C210">
        <v>12000</v>
      </c>
      <c r="D210">
        <v>27</v>
      </c>
      <c r="E210" t="s">
        <v>9</v>
      </c>
      <c r="F210" t="s">
        <v>18</v>
      </c>
      <c r="G210" t="s">
        <v>11</v>
      </c>
      <c r="H210">
        <v>16000</v>
      </c>
    </row>
    <row r="211" spans="1:8" x14ac:dyDescent="0.2">
      <c r="A211">
        <v>2000</v>
      </c>
      <c r="B211" t="s">
        <v>69</v>
      </c>
      <c r="C211">
        <v>0</v>
      </c>
      <c r="D211">
        <v>25</v>
      </c>
      <c r="E211" t="s">
        <v>12</v>
      </c>
      <c r="F211" t="s">
        <v>13</v>
      </c>
      <c r="G211" t="s">
        <v>14</v>
      </c>
      <c r="H211">
        <v>16000</v>
      </c>
    </row>
    <row r="212" spans="1:8" x14ac:dyDescent="0.2">
      <c r="A212">
        <v>2000</v>
      </c>
      <c r="B212" t="s">
        <v>19</v>
      </c>
      <c r="C212">
        <v>48630</v>
      </c>
      <c r="D212">
        <v>35</v>
      </c>
      <c r="E212" t="s">
        <v>12</v>
      </c>
      <c r="F212" t="s">
        <v>13</v>
      </c>
      <c r="G212" t="s">
        <v>11</v>
      </c>
      <c r="H212">
        <v>15830</v>
      </c>
    </row>
    <row r="213" spans="1:8" x14ac:dyDescent="0.2">
      <c r="A213">
        <v>2000</v>
      </c>
      <c r="B213" t="s">
        <v>65</v>
      </c>
      <c r="C213">
        <v>25000</v>
      </c>
      <c r="D213">
        <v>70</v>
      </c>
      <c r="E213" t="s">
        <v>12</v>
      </c>
      <c r="F213" t="s">
        <v>13</v>
      </c>
      <c r="G213" t="s">
        <v>16</v>
      </c>
      <c r="H213">
        <v>15800</v>
      </c>
    </row>
    <row r="214" spans="1:8" x14ac:dyDescent="0.2">
      <c r="A214">
        <v>2000</v>
      </c>
      <c r="B214" t="s">
        <v>68</v>
      </c>
      <c r="C214">
        <v>22200</v>
      </c>
      <c r="D214">
        <v>30</v>
      </c>
      <c r="E214" t="s">
        <v>9</v>
      </c>
      <c r="F214" t="s">
        <v>13</v>
      </c>
      <c r="G214" t="s">
        <v>11</v>
      </c>
      <c r="H214">
        <v>15700</v>
      </c>
    </row>
    <row r="215" spans="1:8" x14ac:dyDescent="0.2">
      <c r="A215">
        <v>2000</v>
      </c>
      <c r="B215" t="s">
        <v>19</v>
      </c>
      <c r="C215">
        <v>15570</v>
      </c>
      <c r="D215">
        <v>83</v>
      </c>
      <c r="E215" t="s">
        <v>9</v>
      </c>
      <c r="F215" t="s">
        <v>13</v>
      </c>
      <c r="G215" t="s">
        <v>16</v>
      </c>
      <c r="H215">
        <v>15570</v>
      </c>
    </row>
    <row r="216" spans="1:8" x14ac:dyDescent="0.2">
      <c r="A216">
        <v>2000</v>
      </c>
      <c r="B216" t="s">
        <v>25</v>
      </c>
      <c r="C216">
        <v>34500</v>
      </c>
      <c r="D216">
        <v>43</v>
      </c>
      <c r="E216" t="s">
        <v>12</v>
      </c>
      <c r="F216" t="s">
        <v>18</v>
      </c>
      <c r="G216" t="s">
        <v>11</v>
      </c>
      <c r="H216">
        <v>15300</v>
      </c>
    </row>
    <row r="217" spans="1:8" x14ac:dyDescent="0.2">
      <c r="A217">
        <v>2000</v>
      </c>
      <c r="B217" t="s">
        <v>26</v>
      </c>
      <c r="C217">
        <v>7400</v>
      </c>
      <c r="D217">
        <v>19</v>
      </c>
      <c r="E217" t="s">
        <v>12</v>
      </c>
      <c r="F217" t="s">
        <v>13</v>
      </c>
      <c r="G217" t="s">
        <v>14</v>
      </c>
      <c r="H217">
        <v>5600</v>
      </c>
    </row>
    <row r="218" spans="1:8" x14ac:dyDescent="0.2">
      <c r="A218">
        <v>2000</v>
      </c>
      <c r="B218" t="s">
        <v>35</v>
      </c>
      <c r="C218">
        <v>348000</v>
      </c>
      <c r="D218">
        <v>36</v>
      </c>
      <c r="E218" t="s">
        <v>12</v>
      </c>
      <c r="F218" t="s">
        <v>13</v>
      </c>
      <c r="G218" t="s">
        <v>11</v>
      </c>
      <c r="H218">
        <v>15000</v>
      </c>
    </row>
    <row r="219" spans="1:8" x14ac:dyDescent="0.2">
      <c r="A219">
        <v>2000</v>
      </c>
      <c r="B219" t="s">
        <v>48</v>
      </c>
      <c r="C219">
        <v>15000</v>
      </c>
      <c r="D219">
        <v>29</v>
      </c>
      <c r="E219" t="s">
        <v>12</v>
      </c>
      <c r="F219" t="s">
        <v>13</v>
      </c>
      <c r="G219" t="s">
        <v>14</v>
      </c>
      <c r="H219">
        <v>15000</v>
      </c>
    </row>
    <row r="220" spans="1:8" x14ac:dyDescent="0.2">
      <c r="A220">
        <v>2000</v>
      </c>
      <c r="B220" t="s">
        <v>52</v>
      </c>
      <c r="C220">
        <v>20000</v>
      </c>
      <c r="D220">
        <v>28</v>
      </c>
      <c r="E220" t="s">
        <v>12</v>
      </c>
      <c r="F220" t="s">
        <v>15</v>
      </c>
      <c r="G220" t="s">
        <v>27</v>
      </c>
      <c r="H220">
        <v>15000</v>
      </c>
    </row>
    <row r="221" spans="1:8" x14ac:dyDescent="0.2">
      <c r="A221">
        <v>2000</v>
      </c>
      <c r="B221" t="s">
        <v>57</v>
      </c>
      <c r="C221">
        <v>53000</v>
      </c>
      <c r="D221">
        <v>42</v>
      </c>
      <c r="E221" t="s">
        <v>12</v>
      </c>
      <c r="F221" t="s">
        <v>15</v>
      </c>
      <c r="G221" t="s">
        <v>11</v>
      </c>
      <c r="H221">
        <v>15000</v>
      </c>
    </row>
    <row r="222" spans="1:8" x14ac:dyDescent="0.2">
      <c r="A222">
        <v>2000</v>
      </c>
      <c r="B222" t="s">
        <v>58</v>
      </c>
      <c r="C222">
        <v>66400</v>
      </c>
      <c r="D222">
        <v>18</v>
      </c>
      <c r="E222" t="s">
        <v>12</v>
      </c>
      <c r="F222" t="s">
        <v>13</v>
      </c>
      <c r="G222" t="s">
        <v>14</v>
      </c>
      <c r="H222">
        <v>15000</v>
      </c>
    </row>
    <row r="223" spans="1:8" x14ac:dyDescent="0.2">
      <c r="A223">
        <v>2000</v>
      </c>
      <c r="B223" t="s">
        <v>59</v>
      </c>
      <c r="C223">
        <v>21500</v>
      </c>
      <c r="D223">
        <v>64</v>
      </c>
      <c r="E223" t="s">
        <v>9</v>
      </c>
      <c r="F223" t="s">
        <v>22</v>
      </c>
      <c r="G223" t="s">
        <v>16</v>
      </c>
      <c r="H223">
        <v>15000</v>
      </c>
    </row>
    <row r="224" spans="1:8" x14ac:dyDescent="0.2">
      <c r="A224">
        <v>2000</v>
      </c>
      <c r="B224" t="s">
        <v>69</v>
      </c>
      <c r="C224">
        <v>69000</v>
      </c>
      <c r="D224">
        <v>18</v>
      </c>
      <c r="E224" t="s">
        <v>9</v>
      </c>
      <c r="F224" t="s">
        <v>13</v>
      </c>
      <c r="G224" t="s">
        <v>14</v>
      </c>
      <c r="H224">
        <v>15000</v>
      </c>
    </row>
    <row r="225" spans="1:8" x14ac:dyDescent="0.2">
      <c r="A225">
        <v>2000</v>
      </c>
      <c r="B225" t="s">
        <v>70</v>
      </c>
      <c r="C225">
        <v>15000</v>
      </c>
      <c r="D225">
        <v>60</v>
      </c>
      <c r="E225" t="s">
        <v>9</v>
      </c>
      <c r="F225" t="s">
        <v>15</v>
      </c>
      <c r="G225" t="s">
        <v>16</v>
      </c>
      <c r="H225">
        <v>15000</v>
      </c>
    </row>
    <row r="226" spans="1:8" x14ac:dyDescent="0.2">
      <c r="A226">
        <v>2000</v>
      </c>
      <c r="B226" t="s">
        <v>55</v>
      </c>
      <c r="C226">
        <v>61500</v>
      </c>
      <c r="D226">
        <v>57</v>
      </c>
      <c r="E226" t="s">
        <v>9</v>
      </c>
      <c r="F226" t="s">
        <v>13</v>
      </c>
      <c r="G226" t="s">
        <v>11</v>
      </c>
      <c r="H226">
        <v>14700</v>
      </c>
    </row>
    <row r="227" spans="1:8" x14ac:dyDescent="0.2">
      <c r="A227">
        <v>2000</v>
      </c>
      <c r="B227" t="s">
        <v>8</v>
      </c>
      <c r="C227">
        <v>14600</v>
      </c>
      <c r="D227">
        <v>58</v>
      </c>
      <c r="E227" t="s">
        <v>12</v>
      </c>
      <c r="F227" t="s">
        <v>13</v>
      </c>
      <c r="G227" t="s">
        <v>16</v>
      </c>
      <c r="H227">
        <v>14600</v>
      </c>
    </row>
    <row r="228" spans="1:8" x14ac:dyDescent="0.2">
      <c r="A228">
        <v>2000</v>
      </c>
      <c r="B228" t="s">
        <v>19</v>
      </c>
      <c r="C228">
        <v>59700</v>
      </c>
      <c r="D228">
        <v>27</v>
      </c>
      <c r="E228" t="s">
        <v>12</v>
      </c>
      <c r="F228" t="s">
        <v>13</v>
      </c>
      <c r="G228" t="s">
        <v>11</v>
      </c>
      <c r="H228">
        <v>14500</v>
      </c>
    </row>
    <row r="229" spans="1:8" x14ac:dyDescent="0.2">
      <c r="A229">
        <v>2000</v>
      </c>
      <c r="B229" t="s">
        <v>69</v>
      </c>
      <c r="C229">
        <v>51700</v>
      </c>
      <c r="D229">
        <v>76</v>
      </c>
      <c r="E229" t="s">
        <v>9</v>
      </c>
      <c r="F229" t="s">
        <v>13</v>
      </c>
      <c r="G229" t="s">
        <v>11</v>
      </c>
      <c r="H229">
        <v>14500</v>
      </c>
    </row>
    <row r="230" spans="1:8" x14ac:dyDescent="0.2">
      <c r="A230">
        <v>2000</v>
      </c>
      <c r="B230" t="s">
        <v>40</v>
      </c>
      <c r="C230">
        <v>14300</v>
      </c>
      <c r="D230">
        <v>61</v>
      </c>
      <c r="E230" t="s">
        <v>12</v>
      </c>
      <c r="F230" t="s">
        <v>13</v>
      </c>
      <c r="G230" t="s">
        <v>17</v>
      </c>
      <c r="H230">
        <v>14300</v>
      </c>
    </row>
    <row r="231" spans="1:8" x14ac:dyDescent="0.2">
      <c r="A231">
        <v>2000</v>
      </c>
      <c r="B231" t="s">
        <v>19</v>
      </c>
      <c r="C231">
        <v>40400</v>
      </c>
      <c r="D231">
        <v>46</v>
      </c>
      <c r="E231" t="s">
        <v>12</v>
      </c>
      <c r="F231" t="s">
        <v>15</v>
      </c>
      <c r="G231" t="s">
        <v>11</v>
      </c>
      <c r="H231">
        <v>14200</v>
      </c>
    </row>
    <row r="232" spans="1:8" x14ac:dyDescent="0.2">
      <c r="A232">
        <v>2000</v>
      </c>
      <c r="B232" t="s">
        <v>26</v>
      </c>
      <c r="D232">
        <v>22</v>
      </c>
      <c r="E232" t="s">
        <v>9</v>
      </c>
      <c r="F232" t="s">
        <v>13</v>
      </c>
      <c r="G232" t="s">
        <v>14</v>
      </c>
      <c r="H232">
        <v>14100</v>
      </c>
    </row>
    <row r="233" spans="1:8" x14ac:dyDescent="0.2">
      <c r="A233">
        <v>2000</v>
      </c>
      <c r="B233" t="s">
        <v>30</v>
      </c>
      <c r="C233">
        <v>45400</v>
      </c>
      <c r="D233">
        <v>29</v>
      </c>
      <c r="E233" t="s">
        <v>12</v>
      </c>
      <c r="F233" t="s">
        <v>13</v>
      </c>
      <c r="G233" t="s">
        <v>11</v>
      </c>
      <c r="H233">
        <v>14000</v>
      </c>
    </row>
    <row r="234" spans="1:8" x14ac:dyDescent="0.2">
      <c r="A234">
        <v>2000</v>
      </c>
      <c r="B234" t="s">
        <v>32</v>
      </c>
      <c r="C234">
        <v>22800</v>
      </c>
      <c r="D234">
        <v>73</v>
      </c>
      <c r="E234" t="s">
        <v>9</v>
      </c>
      <c r="F234" t="s">
        <v>13</v>
      </c>
      <c r="G234" t="s">
        <v>11</v>
      </c>
      <c r="H234">
        <v>14000</v>
      </c>
    </row>
    <row r="235" spans="1:8" x14ac:dyDescent="0.2">
      <c r="A235">
        <v>2000</v>
      </c>
      <c r="B235" t="s">
        <v>49</v>
      </c>
      <c r="C235">
        <v>51000</v>
      </c>
      <c r="D235">
        <v>27</v>
      </c>
      <c r="E235" t="s">
        <v>9</v>
      </c>
      <c r="F235" t="s">
        <v>13</v>
      </c>
      <c r="G235" t="s">
        <v>11</v>
      </c>
      <c r="H235">
        <v>14000</v>
      </c>
    </row>
    <row r="236" spans="1:8" x14ac:dyDescent="0.2">
      <c r="A236">
        <v>2000</v>
      </c>
      <c r="B236" t="s">
        <v>68</v>
      </c>
      <c r="C236">
        <v>15600</v>
      </c>
      <c r="D236">
        <v>44</v>
      </c>
      <c r="E236" t="s">
        <v>12</v>
      </c>
      <c r="F236" t="s">
        <v>13</v>
      </c>
      <c r="G236" t="s">
        <v>17</v>
      </c>
      <c r="H236">
        <v>14000</v>
      </c>
    </row>
    <row r="237" spans="1:8" x14ac:dyDescent="0.2">
      <c r="A237">
        <v>2000</v>
      </c>
      <c r="B237" t="s">
        <v>59</v>
      </c>
      <c r="C237">
        <v>18150</v>
      </c>
      <c r="D237">
        <v>30</v>
      </c>
      <c r="E237" t="s">
        <v>9</v>
      </c>
      <c r="F237" t="s">
        <v>13</v>
      </c>
      <c r="G237" t="s">
        <v>11</v>
      </c>
      <c r="H237">
        <v>13500</v>
      </c>
    </row>
    <row r="238" spans="1:8" x14ac:dyDescent="0.2">
      <c r="A238">
        <v>2000</v>
      </c>
      <c r="B238" t="s">
        <v>66</v>
      </c>
      <c r="C238">
        <v>13300</v>
      </c>
      <c r="D238">
        <v>71</v>
      </c>
      <c r="E238" t="s">
        <v>9</v>
      </c>
      <c r="F238" t="s">
        <v>15</v>
      </c>
      <c r="G238" t="s">
        <v>16</v>
      </c>
      <c r="H238">
        <v>13300</v>
      </c>
    </row>
    <row r="239" spans="1:8" x14ac:dyDescent="0.2">
      <c r="A239">
        <v>2000</v>
      </c>
      <c r="B239" t="s">
        <v>8</v>
      </c>
      <c r="C239">
        <v>22800</v>
      </c>
      <c r="D239">
        <v>20</v>
      </c>
      <c r="E239" t="s">
        <v>12</v>
      </c>
      <c r="F239" t="s">
        <v>13</v>
      </c>
      <c r="G239" t="s">
        <v>14</v>
      </c>
      <c r="H239">
        <v>13000</v>
      </c>
    </row>
    <row r="240" spans="1:8" x14ac:dyDescent="0.2">
      <c r="A240">
        <v>2000</v>
      </c>
      <c r="B240" t="s">
        <v>28</v>
      </c>
      <c r="D240">
        <v>87</v>
      </c>
      <c r="E240" t="s">
        <v>12</v>
      </c>
      <c r="F240" t="s">
        <v>13</v>
      </c>
      <c r="G240" t="s">
        <v>27</v>
      </c>
      <c r="H240">
        <v>13000</v>
      </c>
    </row>
    <row r="241" spans="1:8" x14ac:dyDescent="0.2">
      <c r="A241">
        <v>2000</v>
      </c>
      <c r="B241" t="s">
        <v>35</v>
      </c>
      <c r="C241">
        <v>13000</v>
      </c>
      <c r="D241">
        <v>20</v>
      </c>
      <c r="E241" t="s">
        <v>12</v>
      </c>
      <c r="F241" t="s">
        <v>13</v>
      </c>
      <c r="G241" t="s">
        <v>14</v>
      </c>
      <c r="H241">
        <v>13000</v>
      </c>
    </row>
    <row r="242" spans="1:8" x14ac:dyDescent="0.2">
      <c r="A242">
        <v>2000</v>
      </c>
      <c r="B242" t="s">
        <v>37</v>
      </c>
      <c r="C242">
        <v>49100</v>
      </c>
      <c r="D242">
        <v>35</v>
      </c>
      <c r="E242" t="s">
        <v>9</v>
      </c>
      <c r="F242" t="s">
        <v>18</v>
      </c>
      <c r="G242" t="s">
        <v>27</v>
      </c>
      <c r="H242">
        <v>13000</v>
      </c>
    </row>
    <row r="243" spans="1:8" x14ac:dyDescent="0.2">
      <c r="A243">
        <v>2000</v>
      </c>
      <c r="B243" t="s">
        <v>58</v>
      </c>
      <c r="C243">
        <v>45800</v>
      </c>
      <c r="D243">
        <v>27</v>
      </c>
      <c r="E243" t="s">
        <v>9</v>
      </c>
      <c r="F243" t="s">
        <v>13</v>
      </c>
      <c r="G243" t="s">
        <v>14</v>
      </c>
      <c r="H243">
        <v>12800</v>
      </c>
    </row>
    <row r="244" spans="1:8" x14ac:dyDescent="0.2">
      <c r="A244">
        <v>2000</v>
      </c>
      <c r="B244" t="s">
        <v>33</v>
      </c>
      <c r="C244">
        <v>12600</v>
      </c>
      <c r="D244">
        <v>65</v>
      </c>
      <c r="E244" t="s">
        <v>9</v>
      </c>
      <c r="F244" t="s">
        <v>13</v>
      </c>
      <c r="G244" t="s">
        <v>17</v>
      </c>
      <c r="H244">
        <v>12600</v>
      </c>
    </row>
    <row r="245" spans="1:8" x14ac:dyDescent="0.2">
      <c r="A245">
        <v>2000</v>
      </c>
      <c r="B245" t="s">
        <v>58</v>
      </c>
      <c r="C245">
        <v>15000</v>
      </c>
      <c r="D245">
        <v>34</v>
      </c>
      <c r="E245" t="s">
        <v>12</v>
      </c>
      <c r="F245" t="s">
        <v>13</v>
      </c>
      <c r="G245" t="s">
        <v>11</v>
      </c>
      <c r="H245">
        <v>12600</v>
      </c>
    </row>
    <row r="246" spans="1:8" x14ac:dyDescent="0.2">
      <c r="A246">
        <v>2000</v>
      </c>
      <c r="B246" t="s">
        <v>43</v>
      </c>
      <c r="C246">
        <v>10250</v>
      </c>
      <c r="D246">
        <v>23</v>
      </c>
      <c r="E246" t="s">
        <v>9</v>
      </c>
      <c r="F246" t="s">
        <v>13</v>
      </c>
      <c r="G246" t="s">
        <v>14</v>
      </c>
      <c r="H246">
        <v>12500</v>
      </c>
    </row>
    <row r="247" spans="1:8" x14ac:dyDescent="0.2">
      <c r="A247">
        <v>2000</v>
      </c>
      <c r="B247" t="s">
        <v>66</v>
      </c>
      <c r="C247">
        <v>0</v>
      </c>
      <c r="D247">
        <v>54</v>
      </c>
      <c r="E247" t="s">
        <v>9</v>
      </c>
      <c r="F247" t="s">
        <v>15</v>
      </c>
      <c r="G247" t="s">
        <v>17</v>
      </c>
      <c r="H247">
        <v>12100</v>
      </c>
    </row>
    <row r="248" spans="1:8" x14ac:dyDescent="0.2">
      <c r="A248">
        <v>2000</v>
      </c>
      <c r="B248" t="s">
        <v>8</v>
      </c>
      <c r="C248">
        <v>48000</v>
      </c>
      <c r="D248">
        <v>28</v>
      </c>
      <c r="E248" t="s">
        <v>12</v>
      </c>
      <c r="F248" t="s">
        <v>13</v>
      </c>
      <c r="G248" t="s">
        <v>11</v>
      </c>
      <c r="H248">
        <v>12000</v>
      </c>
    </row>
    <row r="249" spans="1:8" x14ac:dyDescent="0.2">
      <c r="A249">
        <v>2000</v>
      </c>
      <c r="B249" t="s">
        <v>33</v>
      </c>
      <c r="C249">
        <v>63000</v>
      </c>
      <c r="D249">
        <v>27</v>
      </c>
      <c r="E249" t="s">
        <v>9</v>
      </c>
      <c r="F249" t="s">
        <v>22</v>
      </c>
      <c r="G249" t="s">
        <v>14</v>
      </c>
      <c r="H249">
        <v>12000</v>
      </c>
    </row>
    <row r="250" spans="1:8" x14ac:dyDescent="0.2">
      <c r="A250">
        <v>2000</v>
      </c>
      <c r="B250" t="s">
        <v>8</v>
      </c>
      <c r="C250">
        <v>23000</v>
      </c>
      <c r="D250">
        <v>60</v>
      </c>
      <c r="E250" t="s">
        <v>12</v>
      </c>
      <c r="F250" t="s">
        <v>13</v>
      </c>
      <c r="G250" t="s">
        <v>11</v>
      </c>
      <c r="H250">
        <v>11800</v>
      </c>
    </row>
    <row r="251" spans="1:8" x14ac:dyDescent="0.2">
      <c r="A251">
        <v>2000</v>
      </c>
      <c r="B251" t="s">
        <v>68</v>
      </c>
      <c r="C251">
        <v>16300</v>
      </c>
      <c r="D251">
        <v>70</v>
      </c>
      <c r="E251" t="s">
        <v>9</v>
      </c>
      <c r="F251" t="s">
        <v>13</v>
      </c>
      <c r="G251" t="s">
        <v>11</v>
      </c>
      <c r="H251">
        <v>11800</v>
      </c>
    </row>
    <row r="252" spans="1:8" x14ac:dyDescent="0.2">
      <c r="A252">
        <v>2000</v>
      </c>
      <c r="B252" t="s">
        <v>59</v>
      </c>
      <c r="C252">
        <v>11620</v>
      </c>
      <c r="D252">
        <v>39</v>
      </c>
      <c r="E252" t="s">
        <v>12</v>
      </c>
      <c r="F252" t="s">
        <v>13</v>
      </c>
      <c r="G252" t="s">
        <v>14</v>
      </c>
      <c r="H252">
        <v>11620</v>
      </c>
    </row>
    <row r="253" spans="1:8" x14ac:dyDescent="0.2">
      <c r="A253">
        <v>2000</v>
      </c>
      <c r="B253" t="s">
        <v>65</v>
      </c>
      <c r="C253">
        <v>11580</v>
      </c>
      <c r="D253">
        <v>76</v>
      </c>
      <c r="E253" t="s">
        <v>12</v>
      </c>
      <c r="F253" t="s">
        <v>13</v>
      </c>
      <c r="G253" t="s">
        <v>16</v>
      </c>
      <c r="H253">
        <v>11580</v>
      </c>
    </row>
    <row r="254" spans="1:8" x14ac:dyDescent="0.2">
      <c r="A254">
        <v>2000</v>
      </c>
      <c r="B254" t="s">
        <v>25</v>
      </c>
      <c r="C254">
        <v>11200</v>
      </c>
      <c r="D254">
        <v>60</v>
      </c>
      <c r="E254" t="s">
        <v>12</v>
      </c>
      <c r="F254" t="s">
        <v>15</v>
      </c>
      <c r="G254" t="s">
        <v>17</v>
      </c>
      <c r="H254">
        <v>11200</v>
      </c>
    </row>
    <row r="255" spans="1:8" x14ac:dyDescent="0.2">
      <c r="A255">
        <v>2000</v>
      </c>
      <c r="B255" t="s">
        <v>42</v>
      </c>
      <c r="C255">
        <v>10700</v>
      </c>
      <c r="D255">
        <v>39</v>
      </c>
      <c r="E255" t="s">
        <v>9</v>
      </c>
      <c r="F255" t="s">
        <v>13</v>
      </c>
      <c r="G255" t="s">
        <v>14</v>
      </c>
      <c r="H255">
        <v>10700</v>
      </c>
    </row>
    <row r="256" spans="1:8" x14ac:dyDescent="0.2">
      <c r="A256">
        <v>2000</v>
      </c>
      <c r="B256" t="s">
        <v>46</v>
      </c>
      <c r="C256">
        <v>35900</v>
      </c>
      <c r="D256">
        <v>70</v>
      </c>
      <c r="E256" t="s">
        <v>9</v>
      </c>
      <c r="F256" t="s">
        <v>18</v>
      </c>
      <c r="G256" t="s">
        <v>11</v>
      </c>
      <c r="H256">
        <v>10600</v>
      </c>
    </row>
    <row r="257" spans="1:8" x14ac:dyDescent="0.2">
      <c r="A257">
        <v>2000</v>
      </c>
      <c r="B257" t="s">
        <v>52</v>
      </c>
      <c r="C257">
        <v>42524</v>
      </c>
      <c r="D257">
        <v>39</v>
      </c>
      <c r="E257" t="s">
        <v>9</v>
      </c>
      <c r="F257" t="s">
        <v>13</v>
      </c>
      <c r="G257" t="s">
        <v>14</v>
      </c>
      <c r="H257">
        <v>10424</v>
      </c>
    </row>
    <row r="258" spans="1:8" x14ac:dyDescent="0.2">
      <c r="A258">
        <v>2000</v>
      </c>
      <c r="B258" t="s">
        <v>33</v>
      </c>
      <c r="C258">
        <v>10400</v>
      </c>
      <c r="D258">
        <v>75</v>
      </c>
      <c r="E258" t="s">
        <v>12</v>
      </c>
      <c r="F258" t="s">
        <v>13</v>
      </c>
      <c r="G258" t="s">
        <v>16</v>
      </c>
      <c r="H258">
        <v>10400</v>
      </c>
    </row>
    <row r="259" spans="1:8" x14ac:dyDescent="0.2">
      <c r="A259">
        <v>2000</v>
      </c>
      <c r="B259" t="s">
        <v>26</v>
      </c>
      <c r="C259">
        <v>43900</v>
      </c>
      <c r="D259">
        <v>21</v>
      </c>
      <c r="E259" t="s">
        <v>12</v>
      </c>
      <c r="F259" t="s">
        <v>18</v>
      </c>
      <c r="G259" t="s">
        <v>27</v>
      </c>
      <c r="H259">
        <v>9500</v>
      </c>
    </row>
    <row r="260" spans="1:8" x14ac:dyDescent="0.2">
      <c r="A260">
        <v>2000</v>
      </c>
      <c r="B260" t="s">
        <v>26</v>
      </c>
      <c r="C260">
        <v>156000</v>
      </c>
      <c r="D260">
        <v>65</v>
      </c>
      <c r="E260" t="s">
        <v>12</v>
      </c>
      <c r="F260" t="s">
        <v>13</v>
      </c>
      <c r="G260" t="s">
        <v>11</v>
      </c>
      <c r="H260">
        <v>10000</v>
      </c>
    </row>
    <row r="261" spans="1:8" x14ac:dyDescent="0.2">
      <c r="A261">
        <v>2000</v>
      </c>
      <c r="B261" t="s">
        <v>19</v>
      </c>
      <c r="C261">
        <v>31200</v>
      </c>
      <c r="D261">
        <v>29</v>
      </c>
      <c r="E261" t="s">
        <v>9</v>
      </c>
      <c r="F261" t="s">
        <v>15</v>
      </c>
      <c r="G261" t="s">
        <v>14</v>
      </c>
      <c r="H261">
        <v>10000</v>
      </c>
    </row>
    <row r="262" spans="1:8" x14ac:dyDescent="0.2">
      <c r="A262">
        <v>2000</v>
      </c>
      <c r="B262" t="s">
        <v>26</v>
      </c>
      <c r="C262">
        <v>10000</v>
      </c>
      <c r="D262">
        <v>22</v>
      </c>
      <c r="E262" t="s">
        <v>12</v>
      </c>
      <c r="F262" t="s">
        <v>13</v>
      </c>
      <c r="G262" t="s">
        <v>14</v>
      </c>
      <c r="H262">
        <v>10000</v>
      </c>
    </row>
    <row r="263" spans="1:8" x14ac:dyDescent="0.2">
      <c r="A263">
        <v>2000</v>
      </c>
      <c r="B263" t="s">
        <v>26</v>
      </c>
      <c r="C263">
        <v>10200</v>
      </c>
      <c r="D263">
        <v>75</v>
      </c>
      <c r="E263" t="s">
        <v>12</v>
      </c>
      <c r="F263" t="s">
        <v>13</v>
      </c>
      <c r="G263" t="s">
        <v>14</v>
      </c>
      <c r="H263">
        <v>10200</v>
      </c>
    </row>
    <row r="264" spans="1:8" x14ac:dyDescent="0.2">
      <c r="A264">
        <v>2000</v>
      </c>
      <c r="B264" t="s">
        <v>33</v>
      </c>
      <c r="C264">
        <v>40750</v>
      </c>
      <c r="D264">
        <v>24</v>
      </c>
      <c r="E264" t="s">
        <v>12</v>
      </c>
      <c r="F264" t="s">
        <v>13</v>
      </c>
      <c r="G264" t="s">
        <v>11</v>
      </c>
      <c r="H264">
        <v>10000</v>
      </c>
    </row>
    <row r="265" spans="1:8" x14ac:dyDescent="0.2">
      <c r="A265">
        <v>2000</v>
      </c>
      <c r="B265" t="s">
        <v>35</v>
      </c>
      <c r="C265">
        <v>32000</v>
      </c>
      <c r="D265">
        <v>45</v>
      </c>
      <c r="E265" t="s">
        <v>12</v>
      </c>
      <c r="F265" t="s">
        <v>15</v>
      </c>
      <c r="G265" t="s">
        <v>11</v>
      </c>
      <c r="H265">
        <v>10000</v>
      </c>
    </row>
    <row r="266" spans="1:8" x14ac:dyDescent="0.2">
      <c r="A266">
        <v>2000</v>
      </c>
      <c r="B266" t="s">
        <v>26</v>
      </c>
      <c r="C266">
        <v>9700</v>
      </c>
      <c r="D266">
        <v>77</v>
      </c>
      <c r="E266" t="s">
        <v>9</v>
      </c>
      <c r="F266" t="s">
        <v>13</v>
      </c>
      <c r="G266" t="s">
        <v>11</v>
      </c>
      <c r="H266">
        <v>9700</v>
      </c>
    </row>
    <row r="267" spans="1:8" x14ac:dyDescent="0.2">
      <c r="A267">
        <v>2000</v>
      </c>
      <c r="B267" t="s">
        <v>26</v>
      </c>
      <c r="C267">
        <v>64800</v>
      </c>
      <c r="D267">
        <v>37</v>
      </c>
      <c r="E267" t="s">
        <v>12</v>
      </c>
      <c r="F267" t="s">
        <v>22</v>
      </c>
      <c r="G267" t="s">
        <v>21</v>
      </c>
      <c r="H267">
        <v>10300</v>
      </c>
    </row>
    <row r="268" spans="1:8" x14ac:dyDescent="0.2">
      <c r="A268">
        <v>2000</v>
      </c>
      <c r="B268" t="s">
        <v>30</v>
      </c>
      <c r="C268">
        <v>44500</v>
      </c>
      <c r="D268">
        <v>40</v>
      </c>
      <c r="E268" t="s">
        <v>12</v>
      </c>
      <c r="F268" t="s">
        <v>15</v>
      </c>
      <c r="G268" t="s">
        <v>11</v>
      </c>
      <c r="H268">
        <v>9500</v>
      </c>
    </row>
    <row r="269" spans="1:8" x14ac:dyDescent="0.2">
      <c r="A269">
        <v>2000</v>
      </c>
      <c r="B269" t="s">
        <v>69</v>
      </c>
      <c r="C269">
        <v>24700</v>
      </c>
      <c r="D269">
        <v>32</v>
      </c>
      <c r="E269" t="s">
        <v>12</v>
      </c>
      <c r="F269" t="s">
        <v>13</v>
      </c>
      <c r="G269" t="s">
        <v>14</v>
      </c>
      <c r="H269">
        <v>9500</v>
      </c>
    </row>
    <row r="270" spans="1:8" x14ac:dyDescent="0.2">
      <c r="A270">
        <v>2000</v>
      </c>
      <c r="B270" t="s">
        <v>68</v>
      </c>
      <c r="C270">
        <v>9400</v>
      </c>
      <c r="D270">
        <v>81</v>
      </c>
      <c r="E270" t="s">
        <v>12</v>
      </c>
      <c r="F270" t="s">
        <v>13</v>
      </c>
      <c r="G270" t="s">
        <v>16</v>
      </c>
      <c r="H270">
        <v>9400</v>
      </c>
    </row>
    <row r="271" spans="1:8" x14ac:dyDescent="0.2">
      <c r="A271">
        <v>2000</v>
      </c>
      <c r="B271" t="s">
        <v>51</v>
      </c>
      <c r="C271">
        <v>46200</v>
      </c>
      <c r="D271">
        <v>85</v>
      </c>
      <c r="E271" t="s">
        <v>12</v>
      </c>
      <c r="F271" t="s">
        <v>13</v>
      </c>
      <c r="G271" t="s">
        <v>16</v>
      </c>
      <c r="H271">
        <v>9100</v>
      </c>
    </row>
    <row r="272" spans="1:8" x14ac:dyDescent="0.2">
      <c r="A272">
        <v>2000</v>
      </c>
      <c r="B272" t="s">
        <v>69</v>
      </c>
      <c r="D272">
        <v>68</v>
      </c>
      <c r="E272" t="s">
        <v>9</v>
      </c>
      <c r="F272" t="s">
        <v>13</v>
      </c>
      <c r="G272" t="s">
        <v>16</v>
      </c>
      <c r="H272">
        <v>9100</v>
      </c>
    </row>
    <row r="273" spans="1:8" x14ac:dyDescent="0.2">
      <c r="A273">
        <v>2000</v>
      </c>
      <c r="B273" t="s">
        <v>69</v>
      </c>
      <c r="C273">
        <v>60300</v>
      </c>
      <c r="D273">
        <v>41</v>
      </c>
      <c r="E273" t="s">
        <v>12</v>
      </c>
      <c r="F273" t="s">
        <v>13</v>
      </c>
      <c r="G273" t="s">
        <v>11</v>
      </c>
      <c r="H273">
        <v>9100</v>
      </c>
    </row>
    <row r="274" spans="1:8" x14ac:dyDescent="0.2">
      <c r="A274">
        <v>2000</v>
      </c>
      <c r="B274" t="s">
        <v>57</v>
      </c>
      <c r="C274">
        <v>49900</v>
      </c>
      <c r="D274">
        <v>52</v>
      </c>
      <c r="E274" t="s">
        <v>9</v>
      </c>
      <c r="F274" t="s">
        <v>13</v>
      </c>
      <c r="G274" t="s">
        <v>11</v>
      </c>
      <c r="H274">
        <v>9000</v>
      </c>
    </row>
    <row r="275" spans="1:8" x14ac:dyDescent="0.2">
      <c r="A275">
        <v>2000</v>
      </c>
      <c r="B275" t="s">
        <v>58</v>
      </c>
      <c r="C275">
        <v>29000</v>
      </c>
      <c r="D275">
        <v>22</v>
      </c>
      <c r="E275" t="s">
        <v>12</v>
      </c>
      <c r="F275" t="s">
        <v>13</v>
      </c>
      <c r="G275" t="s">
        <v>11</v>
      </c>
      <c r="H275">
        <v>9000</v>
      </c>
    </row>
    <row r="276" spans="1:8" x14ac:dyDescent="0.2">
      <c r="A276">
        <v>2000</v>
      </c>
      <c r="B276" t="s">
        <v>65</v>
      </c>
      <c r="C276">
        <v>64500</v>
      </c>
      <c r="D276">
        <v>40</v>
      </c>
      <c r="E276" t="s">
        <v>12</v>
      </c>
      <c r="F276" t="s">
        <v>13</v>
      </c>
      <c r="G276" t="s">
        <v>17</v>
      </c>
      <c r="H276">
        <v>9000</v>
      </c>
    </row>
    <row r="277" spans="1:8" x14ac:dyDescent="0.2">
      <c r="A277">
        <v>2000</v>
      </c>
      <c r="B277" t="s">
        <v>32</v>
      </c>
      <c r="C277">
        <v>54240</v>
      </c>
      <c r="D277">
        <v>38</v>
      </c>
      <c r="E277" t="s">
        <v>9</v>
      </c>
      <c r="F277" t="s">
        <v>13</v>
      </c>
      <c r="G277" t="s">
        <v>17</v>
      </c>
      <c r="H277">
        <v>8840</v>
      </c>
    </row>
    <row r="278" spans="1:8" x14ac:dyDescent="0.2">
      <c r="A278">
        <v>2000</v>
      </c>
      <c r="B278" t="s">
        <v>19</v>
      </c>
      <c r="C278">
        <v>8800</v>
      </c>
      <c r="D278">
        <v>82</v>
      </c>
      <c r="E278" t="s">
        <v>12</v>
      </c>
      <c r="F278" t="s">
        <v>13</v>
      </c>
      <c r="G278" t="s">
        <v>16</v>
      </c>
      <c r="H278">
        <v>8800</v>
      </c>
    </row>
    <row r="279" spans="1:8" x14ac:dyDescent="0.2">
      <c r="A279">
        <v>2000</v>
      </c>
      <c r="B279" t="s">
        <v>70</v>
      </c>
      <c r="C279">
        <v>8500</v>
      </c>
      <c r="D279">
        <v>68</v>
      </c>
      <c r="E279" t="s">
        <v>12</v>
      </c>
      <c r="F279" t="s">
        <v>13</v>
      </c>
      <c r="G279" t="s">
        <v>17</v>
      </c>
      <c r="H279">
        <v>8500</v>
      </c>
    </row>
    <row r="280" spans="1:8" x14ac:dyDescent="0.2">
      <c r="A280">
        <v>2000</v>
      </c>
      <c r="B280" t="s">
        <v>8</v>
      </c>
      <c r="C280">
        <v>0</v>
      </c>
      <c r="D280">
        <v>67</v>
      </c>
      <c r="E280" t="s">
        <v>9</v>
      </c>
      <c r="F280" t="s">
        <v>15</v>
      </c>
      <c r="G280" t="s">
        <v>16</v>
      </c>
      <c r="H280">
        <v>8400</v>
      </c>
    </row>
    <row r="281" spans="1:8" x14ac:dyDescent="0.2">
      <c r="A281">
        <v>2000</v>
      </c>
      <c r="B281" t="s">
        <v>56</v>
      </c>
      <c r="C281">
        <v>52500</v>
      </c>
      <c r="D281">
        <v>60</v>
      </c>
      <c r="E281" t="s">
        <v>12</v>
      </c>
      <c r="F281" t="s">
        <v>13</v>
      </c>
      <c r="G281" t="s">
        <v>11</v>
      </c>
      <c r="H281">
        <v>8200</v>
      </c>
    </row>
    <row r="282" spans="1:8" x14ac:dyDescent="0.2">
      <c r="A282">
        <v>2000</v>
      </c>
      <c r="B282" t="s">
        <v>66</v>
      </c>
      <c r="C282">
        <v>8100</v>
      </c>
      <c r="D282">
        <v>93</v>
      </c>
      <c r="E282" t="s">
        <v>12</v>
      </c>
      <c r="F282" t="s">
        <v>13</v>
      </c>
      <c r="G282" t="s">
        <v>16</v>
      </c>
      <c r="H282">
        <v>8100</v>
      </c>
    </row>
    <row r="283" spans="1:8" x14ac:dyDescent="0.2">
      <c r="A283">
        <v>2000</v>
      </c>
      <c r="B283" t="s">
        <v>28</v>
      </c>
      <c r="C283">
        <v>20000</v>
      </c>
      <c r="D283">
        <v>21</v>
      </c>
      <c r="E283" t="s">
        <v>12</v>
      </c>
      <c r="F283" t="s">
        <v>13</v>
      </c>
      <c r="G283" t="s">
        <v>14</v>
      </c>
      <c r="H283">
        <v>8000</v>
      </c>
    </row>
    <row r="284" spans="1:8" x14ac:dyDescent="0.2">
      <c r="A284">
        <v>2000</v>
      </c>
      <c r="B284" t="s">
        <v>35</v>
      </c>
      <c r="C284">
        <v>45400</v>
      </c>
      <c r="D284">
        <v>64</v>
      </c>
      <c r="E284" t="s">
        <v>12</v>
      </c>
      <c r="F284" t="s">
        <v>13</v>
      </c>
      <c r="G284" t="s">
        <v>11</v>
      </c>
      <c r="H284">
        <v>8000</v>
      </c>
    </row>
    <row r="285" spans="1:8" x14ac:dyDescent="0.2">
      <c r="A285">
        <v>2000</v>
      </c>
      <c r="B285" t="s">
        <v>65</v>
      </c>
      <c r="C285">
        <v>8000</v>
      </c>
      <c r="D285">
        <v>85</v>
      </c>
      <c r="E285" t="s">
        <v>9</v>
      </c>
      <c r="F285" t="s">
        <v>15</v>
      </c>
      <c r="G285" t="s">
        <v>16</v>
      </c>
      <c r="H285">
        <v>8000</v>
      </c>
    </row>
    <row r="286" spans="1:8" x14ac:dyDescent="0.2">
      <c r="A286">
        <v>2000</v>
      </c>
      <c r="B286" t="s">
        <v>52</v>
      </c>
      <c r="C286">
        <v>21100</v>
      </c>
      <c r="D286">
        <v>57</v>
      </c>
      <c r="E286" t="s">
        <v>12</v>
      </c>
      <c r="F286" t="s">
        <v>13</v>
      </c>
      <c r="G286" t="s">
        <v>11</v>
      </c>
      <c r="H286">
        <v>7600</v>
      </c>
    </row>
    <row r="287" spans="1:8" x14ac:dyDescent="0.2">
      <c r="A287">
        <v>2000</v>
      </c>
      <c r="B287" t="s">
        <v>8</v>
      </c>
      <c r="C287">
        <v>118100</v>
      </c>
      <c r="D287">
        <v>18</v>
      </c>
      <c r="E287" t="s">
        <v>12</v>
      </c>
      <c r="F287" t="s">
        <v>13</v>
      </c>
      <c r="G287" t="s">
        <v>14</v>
      </c>
      <c r="H287">
        <v>7500</v>
      </c>
    </row>
    <row r="288" spans="1:8" x14ac:dyDescent="0.2">
      <c r="A288">
        <v>2000</v>
      </c>
      <c r="B288" t="s">
        <v>69</v>
      </c>
      <c r="C288">
        <v>18600</v>
      </c>
      <c r="D288">
        <v>61</v>
      </c>
      <c r="E288" t="s">
        <v>12</v>
      </c>
      <c r="F288" t="s">
        <v>13</v>
      </c>
      <c r="G288" t="s">
        <v>14</v>
      </c>
      <c r="H288">
        <v>6700</v>
      </c>
    </row>
    <row r="289" spans="1:8" x14ac:dyDescent="0.2">
      <c r="A289">
        <v>2000</v>
      </c>
      <c r="B289" t="s">
        <v>28</v>
      </c>
      <c r="C289">
        <v>20600</v>
      </c>
      <c r="D289">
        <v>51</v>
      </c>
      <c r="E289" t="s">
        <v>9</v>
      </c>
      <c r="F289" t="s">
        <v>13</v>
      </c>
      <c r="G289" t="s">
        <v>11</v>
      </c>
      <c r="H289">
        <v>6500</v>
      </c>
    </row>
    <row r="290" spans="1:8" x14ac:dyDescent="0.2">
      <c r="A290">
        <v>2000</v>
      </c>
      <c r="B290" t="s">
        <v>65</v>
      </c>
      <c r="C290">
        <v>31500</v>
      </c>
      <c r="D290">
        <v>29</v>
      </c>
      <c r="E290" t="s">
        <v>9</v>
      </c>
      <c r="F290" t="s">
        <v>13</v>
      </c>
      <c r="G290" t="s">
        <v>11</v>
      </c>
      <c r="H290">
        <v>6500</v>
      </c>
    </row>
    <row r="291" spans="1:8" x14ac:dyDescent="0.2">
      <c r="A291">
        <v>2000</v>
      </c>
      <c r="B291" t="s">
        <v>69</v>
      </c>
      <c r="D291">
        <v>36</v>
      </c>
      <c r="E291" t="s">
        <v>9</v>
      </c>
      <c r="F291" t="s">
        <v>15</v>
      </c>
      <c r="G291" t="s">
        <v>27</v>
      </c>
      <c r="H291">
        <v>6500</v>
      </c>
    </row>
    <row r="292" spans="1:8" x14ac:dyDescent="0.2">
      <c r="A292">
        <v>2000</v>
      </c>
      <c r="B292" t="s">
        <v>61</v>
      </c>
      <c r="C292">
        <v>5080</v>
      </c>
      <c r="D292">
        <v>21</v>
      </c>
      <c r="E292" t="s">
        <v>9</v>
      </c>
      <c r="F292" t="s">
        <v>13</v>
      </c>
      <c r="G292" t="s">
        <v>14</v>
      </c>
      <c r="H292">
        <v>6420</v>
      </c>
    </row>
    <row r="293" spans="1:8" x14ac:dyDescent="0.2">
      <c r="A293">
        <v>2000</v>
      </c>
      <c r="B293" t="s">
        <v>8</v>
      </c>
      <c r="C293">
        <v>76900</v>
      </c>
      <c r="D293">
        <v>25</v>
      </c>
      <c r="E293" t="s">
        <v>9</v>
      </c>
      <c r="F293" t="s">
        <v>13</v>
      </c>
      <c r="G293" t="s">
        <v>14</v>
      </c>
      <c r="H293">
        <v>6000</v>
      </c>
    </row>
    <row r="294" spans="1:8" x14ac:dyDescent="0.2">
      <c r="A294">
        <v>2000</v>
      </c>
      <c r="B294" t="s">
        <v>8</v>
      </c>
      <c r="C294">
        <v>21000</v>
      </c>
      <c r="D294">
        <v>66</v>
      </c>
      <c r="E294" t="s">
        <v>12</v>
      </c>
      <c r="F294" t="s">
        <v>13</v>
      </c>
      <c r="G294" t="s">
        <v>11</v>
      </c>
      <c r="H294">
        <v>6000</v>
      </c>
    </row>
    <row r="295" spans="1:8" x14ac:dyDescent="0.2">
      <c r="A295">
        <v>2000</v>
      </c>
      <c r="B295" t="s">
        <v>66</v>
      </c>
      <c r="C295">
        <v>54090</v>
      </c>
      <c r="D295">
        <v>31</v>
      </c>
      <c r="E295" t="s">
        <v>9</v>
      </c>
      <c r="F295" t="s">
        <v>13</v>
      </c>
      <c r="G295" t="s">
        <v>11</v>
      </c>
      <c r="H295">
        <v>6000</v>
      </c>
    </row>
    <row r="296" spans="1:8" x14ac:dyDescent="0.2">
      <c r="A296">
        <v>2000</v>
      </c>
      <c r="B296" t="s">
        <v>26</v>
      </c>
      <c r="C296">
        <v>35000</v>
      </c>
      <c r="D296">
        <v>28</v>
      </c>
      <c r="E296" t="s">
        <v>12</v>
      </c>
      <c r="F296" t="s">
        <v>13</v>
      </c>
      <c r="G296" t="s">
        <v>11</v>
      </c>
      <c r="H296">
        <v>15000</v>
      </c>
    </row>
    <row r="297" spans="1:8" x14ac:dyDescent="0.2">
      <c r="A297">
        <v>2000</v>
      </c>
      <c r="B297" t="s">
        <v>26</v>
      </c>
      <c r="C297">
        <v>37500</v>
      </c>
      <c r="D297">
        <v>46</v>
      </c>
      <c r="E297" t="s">
        <v>12</v>
      </c>
      <c r="F297" t="s">
        <v>13</v>
      </c>
      <c r="G297" t="s">
        <v>11</v>
      </c>
      <c r="H297">
        <v>17500</v>
      </c>
    </row>
    <row r="298" spans="1:8" x14ac:dyDescent="0.2">
      <c r="A298">
        <v>2000</v>
      </c>
      <c r="B298" t="s">
        <v>35</v>
      </c>
      <c r="C298">
        <v>11300</v>
      </c>
      <c r="D298">
        <v>70</v>
      </c>
      <c r="E298" t="s">
        <v>9</v>
      </c>
      <c r="F298" t="s">
        <v>13</v>
      </c>
      <c r="G298" t="s">
        <v>16</v>
      </c>
      <c r="H298">
        <v>5100</v>
      </c>
    </row>
    <row r="299" spans="1:8" x14ac:dyDescent="0.2">
      <c r="A299">
        <v>2000</v>
      </c>
      <c r="B299" t="s">
        <v>28</v>
      </c>
      <c r="C299">
        <v>88000</v>
      </c>
      <c r="D299">
        <v>20</v>
      </c>
      <c r="E299" t="s">
        <v>12</v>
      </c>
      <c r="F299" t="s">
        <v>13</v>
      </c>
      <c r="G299" t="s">
        <v>11</v>
      </c>
      <c r="H299">
        <v>5000</v>
      </c>
    </row>
    <row r="300" spans="1:8" x14ac:dyDescent="0.2">
      <c r="A300">
        <v>2000</v>
      </c>
      <c r="B300" t="s">
        <v>57</v>
      </c>
      <c r="C300">
        <v>5000</v>
      </c>
      <c r="D300">
        <v>40</v>
      </c>
      <c r="E300" t="s">
        <v>9</v>
      </c>
      <c r="F300" t="s">
        <v>13</v>
      </c>
      <c r="G300" t="s">
        <v>17</v>
      </c>
      <c r="H300">
        <v>5000</v>
      </c>
    </row>
    <row r="301" spans="1:8" x14ac:dyDescent="0.2">
      <c r="A301">
        <v>2000</v>
      </c>
      <c r="B301" t="s">
        <v>65</v>
      </c>
      <c r="C301">
        <v>5000</v>
      </c>
      <c r="D301">
        <v>20</v>
      </c>
      <c r="E301" t="s">
        <v>12</v>
      </c>
      <c r="F301" t="s">
        <v>13</v>
      </c>
      <c r="G301" t="s">
        <v>14</v>
      </c>
      <c r="H301">
        <v>5000</v>
      </c>
    </row>
    <row r="302" spans="1:8" x14ac:dyDescent="0.2">
      <c r="A302">
        <v>2000</v>
      </c>
      <c r="B302" t="s">
        <v>59</v>
      </c>
      <c r="C302">
        <v>12300</v>
      </c>
      <c r="D302">
        <v>23</v>
      </c>
      <c r="E302" t="s">
        <v>12</v>
      </c>
      <c r="F302" t="s">
        <v>13</v>
      </c>
      <c r="G302" t="s">
        <v>14</v>
      </c>
      <c r="H302">
        <v>4980</v>
      </c>
    </row>
    <row r="303" spans="1:8" x14ac:dyDescent="0.2">
      <c r="A303">
        <v>2000</v>
      </c>
      <c r="B303" t="s">
        <v>8</v>
      </c>
      <c r="C303">
        <v>43950</v>
      </c>
      <c r="D303">
        <v>69</v>
      </c>
      <c r="E303" t="s">
        <v>12</v>
      </c>
      <c r="F303" t="s">
        <v>13</v>
      </c>
      <c r="G303" t="s">
        <v>11</v>
      </c>
      <c r="H303">
        <v>4800</v>
      </c>
    </row>
    <row r="304" spans="1:8" x14ac:dyDescent="0.2">
      <c r="A304">
        <v>2000</v>
      </c>
      <c r="B304" t="s">
        <v>8</v>
      </c>
      <c r="C304">
        <v>64800</v>
      </c>
      <c r="D304">
        <v>69</v>
      </c>
      <c r="E304" t="s">
        <v>12</v>
      </c>
      <c r="F304" t="s">
        <v>13</v>
      </c>
      <c r="G304" t="s">
        <v>17</v>
      </c>
      <c r="H304">
        <v>4800</v>
      </c>
    </row>
    <row r="305" spans="1:8" x14ac:dyDescent="0.2">
      <c r="A305">
        <v>2000</v>
      </c>
      <c r="B305" t="s">
        <v>8</v>
      </c>
      <c r="C305">
        <v>17300</v>
      </c>
      <c r="D305">
        <v>21</v>
      </c>
      <c r="E305" t="s">
        <v>9</v>
      </c>
      <c r="F305" t="s">
        <v>15</v>
      </c>
      <c r="G305" t="s">
        <v>14</v>
      </c>
      <c r="H305">
        <v>4800</v>
      </c>
    </row>
    <row r="306" spans="1:8" x14ac:dyDescent="0.2">
      <c r="A306">
        <v>2000</v>
      </c>
      <c r="B306" t="s">
        <v>33</v>
      </c>
      <c r="C306">
        <v>20020</v>
      </c>
      <c r="D306">
        <v>69</v>
      </c>
      <c r="E306" t="s">
        <v>12</v>
      </c>
      <c r="F306" t="s">
        <v>13</v>
      </c>
      <c r="G306" t="s">
        <v>11</v>
      </c>
      <c r="H306">
        <v>4800</v>
      </c>
    </row>
    <row r="307" spans="1:8" x14ac:dyDescent="0.2">
      <c r="A307">
        <v>2000</v>
      </c>
      <c r="B307" t="s">
        <v>35</v>
      </c>
      <c r="C307">
        <v>4600</v>
      </c>
      <c r="D307">
        <v>21</v>
      </c>
      <c r="E307" t="s">
        <v>12</v>
      </c>
      <c r="F307" t="s">
        <v>13</v>
      </c>
      <c r="G307" t="s">
        <v>14</v>
      </c>
      <c r="H307">
        <v>4600</v>
      </c>
    </row>
    <row r="308" spans="1:8" x14ac:dyDescent="0.2">
      <c r="A308">
        <v>2000</v>
      </c>
      <c r="B308" t="s">
        <v>32</v>
      </c>
      <c r="C308">
        <v>4500</v>
      </c>
      <c r="D308">
        <v>46</v>
      </c>
      <c r="E308" t="s">
        <v>12</v>
      </c>
      <c r="F308" t="s">
        <v>15</v>
      </c>
      <c r="G308" t="s">
        <v>17</v>
      </c>
      <c r="H308">
        <v>4500</v>
      </c>
    </row>
    <row r="309" spans="1:8" x14ac:dyDescent="0.2">
      <c r="A309">
        <v>2000</v>
      </c>
      <c r="B309" t="s">
        <v>26</v>
      </c>
      <c r="C309">
        <v>24800</v>
      </c>
      <c r="D309">
        <v>24</v>
      </c>
      <c r="E309" t="s">
        <v>12</v>
      </c>
      <c r="F309" t="s">
        <v>13</v>
      </c>
      <c r="G309" t="s">
        <v>11</v>
      </c>
      <c r="H309">
        <v>18800</v>
      </c>
    </row>
    <row r="310" spans="1:8" x14ac:dyDescent="0.2">
      <c r="A310">
        <v>2000</v>
      </c>
      <c r="B310" t="s">
        <v>34</v>
      </c>
      <c r="C310">
        <v>29200</v>
      </c>
      <c r="D310">
        <v>52</v>
      </c>
      <c r="E310" t="s">
        <v>12</v>
      </c>
      <c r="F310" t="s">
        <v>13</v>
      </c>
      <c r="G310" t="s">
        <v>11</v>
      </c>
      <c r="H310">
        <v>4200</v>
      </c>
    </row>
    <row r="311" spans="1:8" x14ac:dyDescent="0.2">
      <c r="A311">
        <v>2000</v>
      </c>
      <c r="B311" t="s">
        <v>19</v>
      </c>
      <c r="C311">
        <v>50400</v>
      </c>
      <c r="D311">
        <v>21</v>
      </c>
      <c r="E311" t="s">
        <v>12</v>
      </c>
      <c r="F311" t="s">
        <v>13</v>
      </c>
      <c r="G311" t="s">
        <v>14</v>
      </c>
      <c r="H311">
        <v>4000</v>
      </c>
    </row>
    <row r="312" spans="1:8" x14ac:dyDescent="0.2">
      <c r="A312">
        <v>2000</v>
      </c>
      <c r="B312" t="s">
        <v>26</v>
      </c>
      <c r="C312">
        <v>58760</v>
      </c>
      <c r="D312">
        <v>20</v>
      </c>
      <c r="E312" t="s">
        <v>9</v>
      </c>
      <c r="F312" t="s">
        <v>18</v>
      </c>
      <c r="G312" t="s">
        <v>14</v>
      </c>
      <c r="H312">
        <v>4000</v>
      </c>
    </row>
    <row r="313" spans="1:8" x14ac:dyDescent="0.2">
      <c r="A313">
        <v>2000</v>
      </c>
      <c r="B313" t="s">
        <v>32</v>
      </c>
      <c r="C313">
        <v>14000</v>
      </c>
      <c r="D313">
        <v>70</v>
      </c>
      <c r="E313" t="s">
        <v>12</v>
      </c>
      <c r="F313" t="s">
        <v>15</v>
      </c>
      <c r="G313" t="s">
        <v>11</v>
      </c>
      <c r="H313">
        <v>4000</v>
      </c>
    </row>
    <row r="314" spans="1:8" x14ac:dyDescent="0.2">
      <c r="A314">
        <v>2000</v>
      </c>
      <c r="B314" t="s">
        <v>41</v>
      </c>
      <c r="C314">
        <v>3800</v>
      </c>
      <c r="D314">
        <v>60</v>
      </c>
      <c r="E314" t="s">
        <v>9</v>
      </c>
      <c r="F314" t="s">
        <v>15</v>
      </c>
      <c r="G314" t="s">
        <v>16</v>
      </c>
      <c r="H314">
        <v>3800</v>
      </c>
    </row>
    <row r="315" spans="1:8" x14ac:dyDescent="0.2">
      <c r="A315">
        <v>2000</v>
      </c>
      <c r="B315" t="s">
        <v>8</v>
      </c>
      <c r="C315">
        <v>70700</v>
      </c>
      <c r="D315">
        <v>17</v>
      </c>
      <c r="E315" t="s">
        <v>12</v>
      </c>
      <c r="F315" t="s">
        <v>13</v>
      </c>
      <c r="G315" t="s">
        <v>14</v>
      </c>
      <c r="H315">
        <v>3700</v>
      </c>
    </row>
    <row r="316" spans="1:8" x14ac:dyDescent="0.2">
      <c r="A316">
        <v>2000</v>
      </c>
      <c r="B316" t="s">
        <v>26</v>
      </c>
      <c r="C316">
        <v>18000</v>
      </c>
      <c r="D316">
        <v>24</v>
      </c>
      <c r="E316" t="s">
        <v>9</v>
      </c>
      <c r="F316" t="s">
        <v>18</v>
      </c>
      <c r="G316" t="s">
        <v>14</v>
      </c>
      <c r="H316">
        <v>3600</v>
      </c>
    </row>
    <row r="317" spans="1:8" x14ac:dyDescent="0.2">
      <c r="A317">
        <v>2000</v>
      </c>
      <c r="B317" t="s">
        <v>39</v>
      </c>
      <c r="D317">
        <v>56</v>
      </c>
      <c r="E317" t="s">
        <v>12</v>
      </c>
      <c r="F317" t="s">
        <v>15</v>
      </c>
      <c r="G317" t="s">
        <v>14</v>
      </c>
      <c r="H317">
        <v>3600</v>
      </c>
    </row>
    <row r="318" spans="1:8" x14ac:dyDescent="0.2">
      <c r="A318">
        <v>2000</v>
      </c>
      <c r="B318" t="s">
        <v>56</v>
      </c>
      <c r="C318">
        <v>12600</v>
      </c>
      <c r="D318">
        <v>24</v>
      </c>
      <c r="E318" t="s">
        <v>9</v>
      </c>
      <c r="F318" t="s">
        <v>13</v>
      </c>
      <c r="G318" t="s">
        <v>14</v>
      </c>
      <c r="H318">
        <v>3600</v>
      </c>
    </row>
    <row r="319" spans="1:8" x14ac:dyDescent="0.2">
      <c r="A319">
        <v>2000</v>
      </c>
      <c r="B319" t="s">
        <v>41</v>
      </c>
      <c r="C319">
        <v>6800</v>
      </c>
      <c r="D319">
        <v>30</v>
      </c>
      <c r="E319" t="s">
        <v>12</v>
      </c>
      <c r="F319" t="s">
        <v>13</v>
      </c>
      <c r="G319" t="s">
        <v>11</v>
      </c>
      <c r="H319">
        <v>3500</v>
      </c>
    </row>
    <row r="320" spans="1:8" x14ac:dyDescent="0.2">
      <c r="A320">
        <v>2000</v>
      </c>
      <c r="B320" t="s">
        <v>25</v>
      </c>
      <c r="C320">
        <v>5500</v>
      </c>
      <c r="D320">
        <v>73</v>
      </c>
      <c r="E320" t="s">
        <v>12</v>
      </c>
      <c r="F320" t="s">
        <v>15</v>
      </c>
      <c r="G320" t="s">
        <v>17</v>
      </c>
      <c r="H320">
        <v>3000</v>
      </c>
    </row>
    <row r="321" spans="1:8" x14ac:dyDescent="0.2">
      <c r="A321">
        <v>2000</v>
      </c>
      <c r="B321" t="s">
        <v>28</v>
      </c>
      <c r="C321">
        <v>33300</v>
      </c>
      <c r="D321">
        <v>56</v>
      </c>
      <c r="E321" t="s">
        <v>12</v>
      </c>
      <c r="F321" t="s">
        <v>13</v>
      </c>
      <c r="G321" t="s">
        <v>11</v>
      </c>
      <c r="H321">
        <v>3000</v>
      </c>
    </row>
    <row r="322" spans="1:8" x14ac:dyDescent="0.2">
      <c r="A322">
        <v>2000</v>
      </c>
      <c r="B322" t="s">
        <v>52</v>
      </c>
      <c r="C322">
        <v>40900</v>
      </c>
      <c r="D322">
        <v>38</v>
      </c>
      <c r="E322" t="s">
        <v>12</v>
      </c>
      <c r="F322" t="s">
        <v>13</v>
      </c>
      <c r="G322" t="s">
        <v>11</v>
      </c>
      <c r="H322">
        <v>2900</v>
      </c>
    </row>
    <row r="323" spans="1:8" x14ac:dyDescent="0.2">
      <c r="A323">
        <v>2000</v>
      </c>
      <c r="B323" t="s">
        <v>69</v>
      </c>
      <c r="C323">
        <v>40300</v>
      </c>
      <c r="D323">
        <v>29</v>
      </c>
      <c r="E323" t="s">
        <v>12</v>
      </c>
      <c r="F323" t="s">
        <v>13</v>
      </c>
      <c r="G323" t="s">
        <v>11</v>
      </c>
      <c r="H323">
        <v>2800</v>
      </c>
    </row>
    <row r="324" spans="1:8" x14ac:dyDescent="0.2">
      <c r="A324">
        <v>2000</v>
      </c>
      <c r="B324" t="s">
        <v>69</v>
      </c>
      <c r="C324">
        <v>0</v>
      </c>
      <c r="D324">
        <v>24</v>
      </c>
      <c r="E324" t="s">
        <v>9</v>
      </c>
      <c r="F324" t="s">
        <v>13</v>
      </c>
      <c r="G324" t="s">
        <v>14</v>
      </c>
      <c r="H324">
        <v>2200</v>
      </c>
    </row>
    <row r="325" spans="1:8" x14ac:dyDescent="0.2">
      <c r="A325">
        <v>2000</v>
      </c>
      <c r="B325" t="s">
        <v>8</v>
      </c>
      <c r="C325">
        <v>0</v>
      </c>
      <c r="D325">
        <v>18</v>
      </c>
      <c r="E325" t="s">
        <v>9</v>
      </c>
      <c r="F325" t="s">
        <v>13</v>
      </c>
      <c r="G325" t="s">
        <v>14</v>
      </c>
      <c r="H325">
        <v>2000</v>
      </c>
    </row>
    <row r="326" spans="1:8" x14ac:dyDescent="0.2">
      <c r="A326">
        <v>2000</v>
      </c>
      <c r="B326" t="s">
        <v>19</v>
      </c>
      <c r="C326">
        <v>62900</v>
      </c>
      <c r="D326">
        <v>17</v>
      </c>
      <c r="E326" t="s">
        <v>12</v>
      </c>
      <c r="F326" t="s">
        <v>15</v>
      </c>
      <c r="G326" t="s">
        <v>14</v>
      </c>
      <c r="H326">
        <v>2000</v>
      </c>
    </row>
    <row r="327" spans="1:8" x14ac:dyDescent="0.2">
      <c r="A327">
        <v>2000</v>
      </c>
      <c r="B327" t="s">
        <v>19</v>
      </c>
      <c r="D327">
        <v>17</v>
      </c>
      <c r="E327" t="s">
        <v>9</v>
      </c>
      <c r="F327" t="s">
        <v>15</v>
      </c>
      <c r="G327" t="s">
        <v>14</v>
      </c>
      <c r="H327">
        <v>2000</v>
      </c>
    </row>
    <row r="328" spans="1:8" x14ac:dyDescent="0.2">
      <c r="A328">
        <v>2000</v>
      </c>
      <c r="B328" t="s">
        <v>19</v>
      </c>
      <c r="C328">
        <v>9500</v>
      </c>
      <c r="D328">
        <v>16</v>
      </c>
      <c r="E328" t="s">
        <v>9</v>
      </c>
      <c r="F328" t="s">
        <v>13</v>
      </c>
      <c r="G328" t="s">
        <v>14</v>
      </c>
      <c r="H328">
        <v>1800</v>
      </c>
    </row>
    <row r="329" spans="1:8" x14ac:dyDescent="0.2">
      <c r="A329">
        <v>2000</v>
      </c>
      <c r="B329" t="s">
        <v>30</v>
      </c>
      <c r="C329">
        <v>9500</v>
      </c>
      <c r="D329">
        <v>54</v>
      </c>
      <c r="E329" t="s">
        <v>9</v>
      </c>
      <c r="F329" t="s">
        <v>15</v>
      </c>
      <c r="G329" t="s">
        <v>14</v>
      </c>
      <c r="H329">
        <v>1600</v>
      </c>
    </row>
    <row r="330" spans="1:8" x14ac:dyDescent="0.2">
      <c r="A330">
        <v>2000</v>
      </c>
      <c r="B330" t="s">
        <v>67</v>
      </c>
      <c r="C330">
        <v>1400</v>
      </c>
      <c r="D330">
        <v>32</v>
      </c>
      <c r="E330" t="s">
        <v>12</v>
      </c>
      <c r="F330" t="s">
        <v>15</v>
      </c>
      <c r="G330" t="s">
        <v>14</v>
      </c>
      <c r="H330">
        <v>1400</v>
      </c>
    </row>
    <row r="331" spans="1:8" x14ac:dyDescent="0.2">
      <c r="A331">
        <v>2000</v>
      </c>
      <c r="B331" t="s">
        <v>28</v>
      </c>
      <c r="C331">
        <v>20300</v>
      </c>
      <c r="D331">
        <v>78</v>
      </c>
      <c r="E331" t="s">
        <v>12</v>
      </c>
      <c r="F331" t="s">
        <v>13</v>
      </c>
      <c r="G331" t="s">
        <v>11</v>
      </c>
      <c r="H331">
        <v>1100</v>
      </c>
    </row>
    <row r="332" spans="1:8" x14ac:dyDescent="0.2">
      <c r="A332">
        <v>2000</v>
      </c>
      <c r="B332" t="s">
        <v>26</v>
      </c>
      <c r="C332">
        <v>79000</v>
      </c>
      <c r="D332">
        <v>26</v>
      </c>
      <c r="E332" t="s">
        <v>12</v>
      </c>
      <c r="F332" t="s">
        <v>13</v>
      </c>
      <c r="G332" t="s">
        <v>14</v>
      </c>
      <c r="H332">
        <v>25000</v>
      </c>
    </row>
    <row r="333" spans="1:8" x14ac:dyDescent="0.2">
      <c r="A333">
        <v>2000</v>
      </c>
      <c r="B333" t="s">
        <v>53</v>
      </c>
      <c r="C333">
        <v>25980</v>
      </c>
      <c r="D333">
        <v>18</v>
      </c>
      <c r="E333" t="s">
        <v>9</v>
      </c>
      <c r="F333" t="s">
        <v>13</v>
      </c>
      <c r="G333" t="s">
        <v>14</v>
      </c>
      <c r="H333">
        <v>980</v>
      </c>
    </row>
    <row r="334" spans="1:8" x14ac:dyDescent="0.2">
      <c r="A334">
        <v>2000</v>
      </c>
      <c r="B334" t="s">
        <v>56</v>
      </c>
      <c r="C334">
        <v>60720</v>
      </c>
      <c r="D334">
        <v>18</v>
      </c>
      <c r="E334" t="s">
        <v>9</v>
      </c>
      <c r="F334" t="s">
        <v>13</v>
      </c>
      <c r="G334" t="s">
        <v>14</v>
      </c>
      <c r="H334">
        <v>980</v>
      </c>
    </row>
    <row r="335" spans="1:8" x14ac:dyDescent="0.2">
      <c r="A335">
        <v>2000</v>
      </c>
      <c r="B335" t="s">
        <v>19</v>
      </c>
      <c r="C335">
        <v>62820</v>
      </c>
      <c r="D335">
        <v>19</v>
      </c>
      <c r="E335" t="s">
        <v>9</v>
      </c>
      <c r="F335" t="s">
        <v>15</v>
      </c>
      <c r="G335" t="s">
        <v>14</v>
      </c>
      <c r="H335">
        <v>720</v>
      </c>
    </row>
    <row r="336" spans="1:8" x14ac:dyDescent="0.2">
      <c r="A336">
        <v>2000</v>
      </c>
      <c r="B336" t="s">
        <v>29</v>
      </c>
      <c r="C336">
        <v>5800</v>
      </c>
      <c r="D336">
        <v>21</v>
      </c>
      <c r="E336" t="s">
        <v>12</v>
      </c>
      <c r="F336" t="s">
        <v>13</v>
      </c>
      <c r="G336" t="s">
        <v>14</v>
      </c>
      <c r="H336">
        <v>484</v>
      </c>
    </row>
    <row r="337" spans="1:8" x14ac:dyDescent="0.2">
      <c r="A337">
        <v>2000</v>
      </c>
      <c r="B337" t="s">
        <v>53</v>
      </c>
      <c r="C337">
        <v>87880</v>
      </c>
      <c r="D337">
        <v>16</v>
      </c>
      <c r="E337" t="s">
        <v>12</v>
      </c>
      <c r="F337" t="s">
        <v>13</v>
      </c>
      <c r="G337" t="s">
        <v>14</v>
      </c>
      <c r="H337">
        <v>480</v>
      </c>
    </row>
    <row r="338" spans="1:8" x14ac:dyDescent="0.2">
      <c r="A338">
        <v>2000</v>
      </c>
      <c r="B338" t="s">
        <v>37</v>
      </c>
      <c r="C338">
        <v>12900</v>
      </c>
      <c r="D338">
        <v>48</v>
      </c>
      <c r="E338" t="s">
        <v>9</v>
      </c>
      <c r="F338" t="s">
        <v>13</v>
      </c>
      <c r="G338" t="s">
        <v>17</v>
      </c>
      <c r="H338">
        <v>100</v>
      </c>
    </row>
    <row r="339" spans="1:8" x14ac:dyDescent="0.2">
      <c r="A339">
        <v>2000</v>
      </c>
      <c r="B339" t="s">
        <v>35</v>
      </c>
      <c r="D339">
        <v>36</v>
      </c>
      <c r="E339" t="s">
        <v>9</v>
      </c>
      <c r="F339" t="s">
        <v>15</v>
      </c>
      <c r="G339" t="s">
        <v>14</v>
      </c>
      <c r="H339">
        <v>90</v>
      </c>
    </row>
    <row r="340" spans="1:8" x14ac:dyDescent="0.2">
      <c r="A340">
        <v>2000</v>
      </c>
      <c r="B340" t="s">
        <v>32</v>
      </c>
      <c r="C340">
        <v>122310</v>
      </c>
      <c r="D340">
        <v>17</v>
      </c>
      <c r="E340" t="s">
        <v>12</v>
      </c>
      <c r="F340" t="s">
        <v>13</v>
      </c>
      <c r="G340" t="s">
        <v>14</v>
      </c>
      <c r="H340">
        <v>10</v>
      </c>
    </row>
    <row r="341" spans="1:8" x14ac:dyDescent="0.2">
      <c r="A341">
        <v>2000</v>
      </c>
      <c r="B341" t="s">
        <v>8</v>
      </c>
      <c r="C341">
        <v>14550</v>
      </c>
      <c r="D341">
        <v>44</v>
      </c>
      <c r="E341" t="s">
        <v>9</v>
      </c>
      <c r="F341" t="s">
        <v>10</v>
      </c>
      <c r="G341" t="s">
        <v>11</v>
      </c>
      <c r="H341">
        <v>0</v>
      </c>
    </row>
    <row r="342" spans="1:8" x14ac:dyDescent="0.2">
      <c r="A342">
        <v>2000</v>
      </c>
      <c r="B342" t="s">
        <v>8</v>
      </c>
      <c r="C342">
        <v>40000</v>
      </c>
      <c r="D342">
        <v>58</v>
      </c>
      <c r="E342" t="s">
        <v>12</v>
      </c>
      <c r="F342" t="s">
        <v>13</v>
      </c>
      <c r="G342" t="s">
        <v>11</v>
      </c>
      <c r="H342">
        <v>0</v>
      </c>
    </row>
    <row r="343" spans="1:8" x14ac:dyDescent="0.2">
      <c r="A343">
        <v>2000</v>
      </c>
      <c r="B343" t="s">
        <v>19</v>
      </c>
      <c r="D343">
        <v>28</v>
      </c>
      <c r="E343" t="s">
        <v>9</v>
      </c>
      <c r="F343" t="s">
        <v>13</v>
      </c>
      <c r="G343" t="s">
        <v>21</v>
      </c>
      <c r="H343">
        <v>0</v>
      </c>
    </row>
    <row r="344" spans="1:8" x14ac:dyDescent="0.2">
      <c r="A344">
        <v>2000</v>
      </c>
      <c r="B344" t="s">
        <v>19</v>
      </c>
      <c r="D344">
        <v>37</v>
      </c>
      <c r="E344" t="s">
        <v>9</v>
      </c>
      <c r="F344" t="s">
        <v>15</v>
      </c>
      <c r="G344" t="s">
        <v>14</v>
      </c>
      <c r="H344">
        <v>0</v>
      </c>
    </row>
    <row r="345" spans="1:8" x14ac:dyDescent="0.2">
      <c r="A345">
        <v>2000</v>
      </c>
      <c r="B345" t="s">
        <v>19</v>
      </c>
      <c r="C345">
        <v>43000</v>
      </c>
      <c r="D345">
        <v>40</v>
      </c>
      <c r="E345" t="s">
        <v>12</v>
      </c>
      <c r="F345" t="s">
        <v>15</v>
      </c>
      <c r="G345" t="s">
        <v>11</v>
      </c>
      <c r="H345">
        <v>0</v>
      </c>
    </row>
    <row r="346" spans="1:8" x14ac:dyDescent="0.2">
      <c r="A346">
        <v>2000</v>
      </c>
      <c r="B346" t="s">
        <v>19</v>
      </c>
      <c r="C346">
        <v>48400</v>
      </c>
      <c r="D346">
        <v>24</v>
      </c>
      <c r="E346" t="s">
        <v>12</v>
      </c>
      <c r="F346" t="s">
        <v>20</v>
      </c>
      <c r="G346" t="s">
        <v>11</v>
      </c>
      <c r="H346">
        <v>0</v>
      </c>
    </row>
    <row r="347" spans="1:8" x14ac:dyDescent="0.2">
      <c r="A347">
        <v>2000</v>
      </c>
      <c r="B347" t="s">
        <v>19</v>
      </c>
      <c r="C347">
        <v>56000</v>
      </c>
      <c r="D347">
        <v>23</v>
      </c>
      <c r="E347" t="s">
        <v>12</v>
      </c>
      <c r="F347" t="s">
        <v>20</v>
      </c>
      <c r="G347" t="s">
        <v>14</v>
      </c>
      <c r="H347">
        <v>0</v>
      </c>
    </row>
    <row r="348" spans="1:8" x14ac:dyDescent="0.2">
      <c r="A348">
        <v>2000</v>
      </c>
      <c r="B348" t="s">
        <v>19</v>
      </c>
      <c r="C348">
        <v>88000</v>
      </c>
      <c r="D348">
        <v>16</v>
      </c>
      <c r="E348" t="s">
        <v>12</v>
      </c>
      <c r="F348" t="s">
        <v>22</v>
      </c>
      <c r="G348" t="s">
        <v>14</v>
      </c>
      <c r="H348">
        <v>0</v>
      </c>
    </row>
    <row r="349" spans="1:8" x14ac:dyDescent="0.2">
      <c r="A349">
        <v>2000</v>
      </c>
      <c r="B349" t="s">
        <v>26</v>
      </c>
      <c r="C349">
        <v>52000</v>
      </c>
      <c r="D349">
        <v>40</v>
      </c>
      <c r="E349" t="s">
        <v>12</v>
      </c>
      <c r="F349" t="s">
        <v>13</v>
      </c>
      <c r="G349" t="s">
        <v>11</v>
      </c>
      <c r="H349">
        <v>27000</v>
      </c>
    </row>
    <row r="350" spans="1:8" x14ac:dyDescent="0.2">
      <c r="A350">
        <v>2000</v>
      </c>
      <c r="B350" t="s">
        <v>26</v>
      </c>
      <c r="C350">
        <v>47300</v>
      </c>
      <c r="D350">
        <v>43</v>
      </c>
      <c r="E350" t="s">
        <v>12</v>
      </c>
      <c r="F350" t="s">
        <v>13</v>
      </c>
      <c r="G350" t="s">
        <v>11</v>
      </c>
      <c r="H350">
        <v>28000</v>
      </c>
    </row>
    <row r="351" spans="1:8" x14ac:dyDescent="0.2">
      <c r="A351">
        <v>2000</v>
      </c>
      <c r="B351" t="s">
        <v>26</v>
      </c>
      <c r="C351">
        <v>0</v>
      </c>
      <c r="D351">
        <v>22</v>
      </c>
      <c r="E351" t="s">
        <v>12</v>
      </c>
      <c r="F351" t="s">
        <v>22</v>
      </c>
      <c r="G351" t="s">
        <v>14</v>
      </c>
      <c r="H351">
        <v>32000</v>
      </c>
    </row>
    <row r="352" spans="1:8" x14ac:dyDescent="0.2">
      <c r="A352">
        <v>2000</v>
      </c>
      <c r="B352" t="s">
        <v>26</v>
      </c>
      <c r="C352">
        <v>85400</v>
      </c>
      <c r="D352">
        <v>58</v>
      </c>
      <c r="E352" t="s">
        <v>12</v>
      </c>
      <c r="F352" t="s">
        <v>13</v>
      </c>
      <c r="G352" t="s">
        <v>11</v>
      </c>
      <c r="H352">
        <v>32400</v>
      </c>
    </row>
    <row r="353" spans="1:8" x14ac:dyDescent="0.2">
      <c r="A353">
        <v>2000</v>
      </c>
      <c r="B353" t="s">
        <v>26</v>
      </c>
      <c r="C353">
        <v>13500</v>
      </c>
      <c r="D353">
        <v>58</v>
      </c>
      <c r="E353" t="s">
        <v>9</v>
      </c>
      <c r="F353" t="s">
        <v>18</v>
      </c>
      <c r="G353" t="s">
        <v>17</v>
      </c>
      <c r="H353">
        <v>0</v>
      </c>
    </row>
    <row r="354" spans="1:8" x14ac:dyDescent="0.2">
      <c r="A354">
        <v>2000</v>
      </c>
      <c r="B354" t="s">
        <v>26</v>
      </c>
      <c r="C354">
        <v>62000</v>
      </c>
      <c r="D354">
        <v>47</v>
      </c>
      <c r="E354" t="s">
        <v>12</v>
      </c>
      <c r="F354" t="s">
        <v>13</v>
      </c>
      <c r="G354" t="s">
        <v>14</v>
      </c>
      <c r="H354">
        <v>34000</v>
      </c>
    </row>
    <row r="355" spans="1:8" x14ac:dyDescent="0.2">
      <c r="A355">
        <v>2000</v>
      </c>
      <c r="B355" t="s">
        <v>26</v>
      </c>
      <c r="C355">
        <v>14900</v>
      </c>
      <c r="D355">
        <v>16</v>
      </c>
      <c r="E355" t="s">
        <v>9</v>
      </c>
      <c r="F355" t="s">
        <v>13</v>
      </c>
      <c r="G355" t="s">
        <v>14</v>
      </c>
      <c r="H355">
        <v>0</v>
      </c>
    </row>
    <row r="356" spans="1:8" x14ac:dyDescent="0.2">
      <c r="A356">
        <v>2000</v>
      </c>
      <c r="B356" t="s">
        <v>26</v>
      </c>
      <c r="C356">
        <v>113710</v>
      </c>
      <c r="D356">
        <v>30</v>
      </c>
      <c r="E356" t="s">
        <v>12</v>
      </c>
      <c r="F356" t="s">
        <v>13</v>
      </c>
      <c r="G356" t="s">
        <v>11</v>
      </c>
      <c r="H356">
        <v>38400</v>
      </c>
    </row>
    <row r="357" spans="1:8" x14ac:dyDescent="0.2">
      <c r="A357">
        <v>2000</v>
      </c>
      <c r="B357" t="s">
        <v>26</v>
      </c>
      <c r="C357">
        <v>90000</v>
      </c>
      <c r="D357">
        <v>40</v>
      </c>
      <c r="E357" t="s">
        <v>12</v>
      </c>
      <c r="F357" t="s">
        <v>15</v>
      </c>
      <c r="G357" t="s">
        <v>11</v>
      </c>
      <c r="H357">
        <v>40000</v>
      </c>
    </row>
    <row r="358" spans="1:8" x14ac:dyDescent="0.2">
      <c r="A358">
        <v>2000</v>
      </c>
      <c r="B358" t="s">
        <v>26</v>
      </c>
      <c r="C358">
        <v>41500</v>
      </c>
      <c r="D358">
        <v>79</v>
      </c>
      <c r="E358" t="s">
        <v>12</v>
      </c>
      <c r="F358" t="s">
        <v>13</v>
      </c>
      <c r="G358" t="s">
        <v>16</v>
      </c>
      <c r="H358">
        <v>41500</v>
      </c>
    </row>
    <row r="359" spans="1:8" x14ac:dyDescent="0.2">
      <c r="A359">
        <v>2000</v>
      </c>
      <c r="B359" t="s">
        <v>28</v>
      </c>
      <c r="C359">
        <v>12800</v>
      </c>
      <c r="D359">
        <v>62</v>
      </c>
      <c r="E359" t="s">
        <v>12</v>
      </c>
      <c r="F359" t="s">
        <v>13</v>
      </c>
      <c r="G359" t="s">
        <v>11</v>
      </c>
      <c r="H359">
        <v>0</v>
      </c>
    </row>
    <row r="360" spans="1:8" x14ac:dyDescent="0.2">
      <c r="A360">
        <v>2000</v>
      </c>
      <c r="B360" t="s">
        <v>28</v>
      </c>
      <c r="C360">
        <v>154630</v>
      </c>
      <c r="D360">
        <v>50</v>
      </c>
      <c r="E360" t="s">
        <v>12</v>
      </c>
      <c r="F360" t="s">
        <v>13</v>
      </c>
      <c r="G360" t="s">
        <v>11</v>
      </c>
      <c r="H360">
        <v>0</v>
      </c>
    </row>
    <row r="361" spans="1:8" x14ac:dyDescent="0.2">
      <c r="A361">
        <v>2000</v>
      </c>
      <c r="B361" t="s">
        <v>28</v>
      </c>
      <c r="C361">
        <v>42000</v>
      </c>
      <c r="D361">
        <v>15</v>
      </c>
      <c r="E361" t="s">
        <v>9</v>
      </c>
      <c r="F361" t="s">
        <v>13</v>
      </c>
      <c r="G361" t="s">
        <v>14</v>
      </c>
      <c r="H361">
        <v>0</v>
      </c>
    </row>
    <row r="362" spans="1:8" x14ac:dyDescent="0.2">
      <c r="A362">
        <v>2000</v>
      </c>
      <c r="B362" t="s">
        <v>32</v>
      </c>
      <c r="C362">
        <v>80000</v>
      </c>
      <c r="D362">
        <v>38</v>
      </c>
      <c r="E362" t="s">
        <v>12</v>
      </c>
      <c r="F362" t="s">
        <v>13</v>
      </c>
      <c r="G362" t="s">
        <v>11</v>
      </c>
      <c r="H362">
        <v>0</v>
      </c>
    </row>
    <row r="363" spans="1:8" x14ac:dyDescent="0.2">
      <c r="A363">
        <v>2000</v>
      </c>
      <c r="B363" t="s">
        <v>33</v>
      </c>
      <c r="C363">
        <v>22990</v>
      </c>
      <c r="D363">
        <v>15</v>
      </c>
      <c r="E363" t="s">
        <v>12</v>
      </c>
      <c r="F363" t="s">
        <v>13</v>
      </c>
      <c r="G363" t="s">
        <v>14</v>
      </c>
      <c r="H363">
        <v>0</v>
      </c>
    </row>
    <row r="364" spans="1:8" x14ac:dyDescent="0.2">
      <c r="A364">
        <v>2000</v>
      </c>
      <c r="B364" t="s">
        <v>33</v>
      </c>
      <c r="C364">
        <v>77000</v>
      </c>
      <c r="D364">
        <v>21</v>
      </c>
      <c r="E364" t="s">
        <v>12</v>
      </c>
      <c r="F364" t="s">
        <v>10</v>
      </c>
      <c r="G364" t="s">
        <v>11</v>
      </c>
      <c r="H364">
        <v>0</v>
      </c>
    </row>
    <row r="365" spans="1:8" x14ac:dyDescent="0.2">
      <c r="A365">
        <v>2000</v>
      </c>
      <c r="B365" t="s">
        <v>34</v>
      </c>
      <c r="C365">
        <v>40400</v>
      </c>
      <c r="D365">
        <v>15</v>
      </c>
      <c r="E365" t="s">
        <v>9</v>
      </c>
      <c r="F365" t="s">
        <v>13</v>
      </c>
      <c r="G365" t="s">
        <v>14</v>
      </c>
      <c r="H365">
        <v>0</v>
      </c>
    </row>
    <row r="366" spans="1:8" x14ac:dyDescent="0.2">
      <c r="A366">
        <v>2000</v>
      </c>
      <c r="B366" t="s">
        <v>35</v>
      </c>
      <c r="C366">
        <v>32000</v>
      </c>
      <c r="D366">
        <v>27</v>
      </c>
      <c r="E366" t="s">
        <v>12</v>
      </c>
      <c r="F366" t="s">
        <v>13</v>
      </c>
      <c r="G366" t="s">
        <v>17</v>
      </c>
      <c r="H366">
        <v>0</v>
      </c>
    </row>
    <row r="367" spans="1:8" x14ac:dyDescent="0.2">
      <c r="A367">
        <v>2000</v>
      </c>
      <c r="B367" t="s">
        <v>35</v>
      </c>
      <c r="C367">
        <v>9300</v>
      </c>
      <c r="D367">
        <v>15</v>
      </c>
      <c r="E367" t="s">
        <v>12</v>
      </c>
      <c r="F367" t="s">
        <v>13</v>
      </c>
      <c r="G367" t="s">
        <v>14</v>
      </c>
      <c r="H367">
        <v>0</v>
      </c>
    </row>
    <row r="368" spans="1:8" x14ac:dyDescent="0.2">
      <c r="A368">
        <v>2000</v>
      </c>
      <c r="B368" t="s">
        <v>35</v>
      </c>
      <c r="C368">
        <v>19200</v>
      </c>
      <c r="D368">
        <v>17</v>
      </c>
      <c r="E368" t="s">
        <v>12</v>
      </c>
      <c r="F368" t="s">
        <v>18</v>
      </c>
      <c r="G368" t="s">
        <v>14</v>
      </c>
      <c r="H368">
        <v>0</v>
      </c>
    </row>
    <row r="369" spans="1:8" x14ac:dyDescent="0.2">
      <c r="A369">
        <v>2000</v>
      </c>
      <c r="B369" t="s">
        <v>35</v>
      </c>
      <c r="C369">
        <v>37500</v>
      </c>
      <c r="D369">
        <v>49</v>
      </c>
      <c r="E369" t="s">
        <v>9</v>
      </c>
      <c r="F369" t="s">
        <v>15</v>
      </c>
      <c r="G369" t="s">
        <v>27</v>
      </c>
      <c r="H369">
        <v>0</v>
      </c>
    </row>
    <row r="370" spans="1:8" x14ac:dyDescent="0.2">
      <c r="A370">
        <v>2000</v>
      </c>
      <c r="B370" t="s">
        <v>35</v>
      </c>
      <c r="C370">
        <v>38000</v>
      </c>
      <c r="D370">
        <v>37</v>
      </c>
      <c r="E370" t="s">
        <v>12</v>
      </c>
      <c r="F370" t="s">
        <v>13</v>
      </c>
      <c r="G370" t="s">
        <v>11</v>
      </c>
      <c r="H370">
        <v>0</v>
      </c>
    </row>
    <row r="371" spans="1:8" x14ac:dyDescent="0.2">
      <c r="A371">
        <v>2000</v>
      </c>
      <c r="B371" t="s">
        <v>35</v>
      </c>
      <c r="C371">
        <v>0</v>
      </c>
      <c r="D371">
        <v>52</v>
      </c>
      <c r="E371" t="s">
        <v>12</v>
      </c>
      <c r="F371" t="s">
        <v>13</v>
      </c>
      <c r="G371" t="s">
        <v>16</v>
      </c>
      <c r="H371">
        <v>0</v>
      </c>
    </row>
    <row r="372" spans="1:8" x14ac:dyDescent="0.2">
      <c r="A372">
        <v>2000</v>
      </c>
      <c r="B372" t="s">
        <v>39</v>
      </c>
      <c r="C372">
        <v>80100</v>
      </c>
      <c r="D372">
        <v>16</v>
      </c>
      <c r="E372" t="s">
        <v>9</v>
      </c>
      <c r="F372" t="s">
        <v>13</v>
      </c>
      <c r="G372" t="s">
        <v>14</v>
      </c>
      <c r="H372">
        <v>0</v>
      </c>
    </row>
    <row r="373" spans="1:8" x14ac:dyDescent="0.2">
      <c r="A373">
        <v>2000</v>
      </c>
      <c r="B373" t="s">
        <v>43</v>
      </c>
      <c r="C373">
        <v>0</v>
      </c>
      <c r="D373">
        <v>18</v>
      </c>
      <c r="E373" t="s">
        <v>12</v>
      </c>
      <c r="F373" t="s">
        <v>18</v>
      </c>
      <c r="G373" t="s">
        <v>14</v>
      </c>
      <c r="H373">
        <v>0</v>
      </c>
    </row>
    <row r="374" spans="1:8" x14ac:dyDescent="0.2">
      <c r="A374">
        <v>2000</v>
      </c>
      <c r="B374" t="s">
        <v>43</v>
      </c>
      <c r="C374">
        <v>51500</v>
      </c>
      <c r="D374">
        <v>15</v>
      </c>
      <c r="E374" t="s">
        <v>9</v>
      </c>
      <c r="F374" t="s">
        <v>13</v>
      </c>
      <c r="G374" t="s">
        <v>14</v>
      </c>
      <c r="H374">
        <v>0</v>
      </c>
    </row>
    <row r="375" spans="1:8" x14ac:dyDescent="0.2">
      <c r="A375">
        <v>2000</v>
      </c>
      <c r="B375" t="s">
        <v>43</v>
      </c>
      <c r="C375">
        <v>31300</v>
      </c>
      <c r="D375">
        <v>31</v>
      </c>
      <c r="E375" t="s">
        <v>12</v>
      </c>
      <c r="F375" t="s">
        <v>13</v>
      </c>
      <c r="G375" t="s">
        <v>11</v>
      </c>
      <c r="H375">
        <v>0</v>
      </c>
    </row>
    <row r="376" spans="1:8" x14ac:dyDescent="0.2">
      <c r="A376">
        <v>2000</v>
      </c>
      <c r="B376" t="s">
        <v>47</v>
      </c>
      <c r="C376">
        <v>25900</v>
      </c>
      <c r="D376">
        <v>61</v>
      </c>
      <c r="E376" t="s">
        <v>9</v>
      </c>
      <c r="F376" t="s">
        <v>13</v>
      </c>
      <c r="G376" t="s">
        <v>11</v>
      </c>
      <c r="H376">
        <v>0</v>
      </c>
    </row>
    <row r="377" spans="1:8" x14ac:dyDescent="0.2">
      <c r="A377">
        <v>2000</v>
      </c>
      <c r="B377" t="s">
        <v>49</v>
      </c>
      <c r="C377">
        <v>0</v>
      </c>
      <c r="D377">
        <v>67</v>
      </c>
      <c r="E377" t="s">
        <v>12</v>
      </c>
      <c r="F377" t="s">
        <v>13</v>
      </c>
      <c r="G377" t="s">
        <v>16</v>
      </c>
      <c r="H377">
        <v>0</v>
      </c>
    </row>
    <row r="378" spans="1:8" x14ac:dyDescent="0.2">
      <c r="A378">
        <v>2000</v>
      </c>
      <c r="B378" t="s">
        <v>53</v>
      </c>
      <c r="C378">
        <v>49000</v>
      </c>
      <c r="D378">
        <v>15</v>
      </c>
      <c r="E378" t="s">
        <v>12</v>
      </c>
      <c r="F378" t="s">
        <v>13</v>
      </c>
      <c r="G378" t="s">
        <v>14</v>
      </c>
      <c r="H378">
        <v>0</v>
      </c>
    </row>
    <row r="379" spans="1:8" x14ac:dyDescent="0.2">
      <c r="A379">
        <v>2000</v>
      </c>
      <c r="B379" t="s">
        <v>54</v>
      </c>
      <c r="C379">
        <v>10000</v>
      </c>
      <c r="D379">
        <v>46</v>
      </c>
      <c r="E379" t="s">
        <v>9</v>
      </c>
      <c r="F379" t="s">
        <v>13</v>
      </c>
      <c r="G379" t="s">
        <v>14</v>
      </c>
      <c r="H379">
        <v>0</v>
      </c>
    </row>
    <row r="380" spans="1:8" x14ac:dyDescent="0.2">
      <c r="A380">
        <v>2000</v>
      </c>
      <c r="B380" t="s">
        <v>54</v>
      </c>
      <c r="C380">
        <v>0</v>
      </c>
      <c r="D380">
        <v>81</v>
      </c>
      <c r="E380" t="s">
        <v>12</v>
      </c>
      <c r="F380" t="s">
        <v>13</v>
      </c>
      <c r="G380" t="s">
        <v>16</v>
      </c>
      <c r="H380">
        <v>0</v>
      </c>
    </row>
    <row r="381" spans="1:8" x14ac:dyDescent="0.2">
      <c r="A381">
        <v>2000</v>
      </c>
      <c r="B381" t="s">
        <v>54</v>
      </c>
      <c r="C381">
        <v>52500</v>
      </c>
      <c r="D381">
        <v>16</v>
      </c>
      <c r="E381" t="s">
        <v>9</v>
      </c>
      <c r="F381" t="s">
        <v>13</v>
      </c>
      <c r="G381" t="s">
        <v>14</v>
      </c>
      <c r="H381">
        <v>0</v>
      </c>
    </row>
    <row r="382" spans="1:8" x14ac:dyDescent="0.2">
      <c r="A382">
        <v>2000</v>
      </c>
      <c r="B382" t="s">
        <v>56</v>
      </c>
      <c r="C382">
        <v>4800</v>
      </c>
      <c r="D382">
        <v>30</v>
      </c>
      <c r="E382" t="s">
        <v>9</v>
      </c>
      <c r="F382" t="s">
        <v>15</v>
      </c>
      <c r="G382" t="s">
        <v>14</v>
      </c>
      <c r="H382">
        <v>0</v>
      </c>
    </row>
    <row r="383" spans="1:8" x14ac:dyDescent="0.2">
      <c r="A383">
        <v>2000</v>
      </c>
      <c r="B383" t="s">
        <v>59</v>
      </c>
      <c r="C383">
        <v>0</v>
      </c>
      <c r="D383">
        <v>39</v>
      </c>
      <c r="E383" t="s">
        <v>9</v>
      </c>
      <c r="F383" t="s">
        <v>38</v>
      </c>
      <c r="G383" t="s">
        <v>14</v>
      </c>
      <c r="H383">
        <v>0</v>
      </c>
    </row>
    <row r="384" spans="1:8" x14ac:dyDescent="0.2">
      <c r="A384">
        <v>2000</v>
      </c>
      <c r="B384" t="s">
        <v>59</v>
      </c>
      <c r="C384">
        <v>20000</v>
      </c>
      <c r="D384">
        <v>18</v>
      </c>
      <c r="E384" t="s">
        <v>9</v>
      </c>
      <c r="F384" t="s">
        <v>13</v>
      </c>
      <c r="G384" t="s">
        <v>14</v>
      </c>
      <c r="H384">
        <v>0</v>
      </c>
    </row>
    <row r="385" spans="1:8" x14ac:dyDescent="0.2">
      <c r="A385">
        <v>2000</v>
      </c>
      <c r="B385" t="s">
        <v>60</v>
      </c>
      <c r="C385">
        <v>0</v>
      </c>
      <c r="D385">
        <v>87</v>
      </c>
      <c r="E385" t="s">
        <v>9</v>
      </c>
      <c r="F385" t="s">
        <v>13</v>
      </c>
      <c r="G385" t="s">
        <v>16</v>
      </c>
      <c r="H385">
        <v>0</v>
      </c>
    </row>
    <row r="386" spans="1:8" x14ac:dyDescent="0.2">
      <c r="A386">
        <v>2000</v>
      </c>
      <c r="B386" t="s">
        <v>65</v>
      </c>
      <c r="C386">
        <f>AVERAGE(C33:C361)</f>
        <v>48351.759493670885</v>
      </c>
      <c r="D386">
        <v>35</v>
      </c>
      <c r="E386" t="s">
        <v>9</v>
      </c>
      <c r="F386" t="s">
        <v>15</v>
      </c>
      <c r="G386" t="s">
        <v>14</v>
      </c>
      <c r="H386">
        <v>0</v>
      </c>
    </row>
    <row r="387" spans="1:8" x14ac:dyDescent="0.2">
      <c r="A387">
        <v>2000</v>
      </c>
      <c r="B387" t="s">
        <v>65</v>
      </c>
      <c r="C387">
        <v>36000</v>
      </c>
      <c r="D387">
        <v>26</v>
      </c>
      <c r="E387" t="s">
        <v>12</v>
      </c>
      <c r="F387" t="s">
        <v>13</v>
      </c>
      <c r="G387" t="s">
        <v>11</v>
      </c>
      <c r="H387">
        <v>0</v>
      </c>
    </row>
    <row r="388" spans="1:8" x14ac:dyDescent="0.2">
      <c r="A388">
        <v>2000</v>
      </c>
      <c r="B388" t="s">
        <v>66</v>
      </c>
      <c r="C388">
        <f>AVERAGE(C33:C362)</f>
        <v>48451.596214511039</v>
      </c>
      <c r="D388">
        <v>44</v>
      </c>
      <c r="E388" t="s">
        <v>9</v>
      </c>
      <c r="F388" t="s">
        <v>15</v>
      </c>
      <c r="G388" t="s">
        <v>27</v>
      </c>
      <c r="H388">
        <v>0</v>
      </c>
    </row>
    <row r="389" spans="1:8" x14ac:dyDescent="0.2">
      <c r="A389">
        <v>2000</v>
      </c>
      <c r="B389" t="s">
        <v>66</v>
      </c>
      <c r="C389">
        <v>10000</v>
      </c>
      <c r="D389">
        <v>54</v>
      </c>
      <c r="E389" t="s">
        <v>9</v>
      </c>
      <c r="F389" t="s">
        <v>15</v>
      </c>
      <c r="G389" t="s">
        <v>11</v>
      </c>
      <c r="H389">
        <v>0</v>
      </c>
    </row>
    <row r="390" spans="1:8" x14ac:dyDescent="0.2">
      <c r="A390">
        <v>2000</v>
      </c>
      <c r="B390" t="s">
        <v>67</v>
      </c>
      <c r="C390">
        <v>57700</v>
      </c>
      <c r="D390">
        <v>45</v>
      </c>
      <c r="E390" t="s">
        <v>12</v>
      </c>
      <c r="F390" t="s">
        <v>15</v>
      </c>
      <c r="G390" t="s">
        <v>11</v>
      </c>
      <c r="H390">
        <v>0</v>
      </c>
    </row>
    <row r="391" spans="1:8" x14ac:dyDescent="0.2">
      <c r="A391">
        <v>2000</v>
      </c>
      <c r="B391" t="s">
        <v>68</v>
      </c>
      <c r="C391">
        <v>55500</v>
      </c>
      <c r="D391">
        <v>17</v>
      </c>
      <c r="E391" t="s">
        <v>12</v>
      </c>
      <c r="F391" t="s">
        <v>13</v>
      </c>
      <c r="G391" t="s">
        <v>14</v>
      </c>
      <c r="H391">
        <v>0</v>
      </c>
    </row>
    <row r="392" spans="1:8" x14ac:dyDescent="0.2">
      <c r="A392">
        <v>2000</v>
      </c>
      <c r="B392" t="s">
        <v>69</v>
      </c>
      <c r="C392">
        <v>17800</v>
      </c>
      <c r="D392">
        <v>15</v>
      </c>
      <c r="E392" t="s">
        <v>9</v>
      </c>
      <c r="F392" t="s">
        <v>18</v>
      </c>
      <c r="G392" t="s">
        <v>14</v>
      </c>
      <c r="H392">
        <v>0</v>
      </c>
    </row>
    <row r="393" spans="1:8" x14ac:dyDescent="0.2">
      <c r="A393">
        <v>2000</v>
      </c>
      <c r="B393" t="s">
        <v>35</v>
      </c>
      <c r="C393">
        <v>63600</v>
      </c>
      <c r="D393">
        <v>54</v>
      </c>
      <c r="E393" t="s">
        <v>9</v>
      </c>
      <c r="F393" t="s">
        <v>13</v>
      </c>
      <c r="G393" t="s">
        <v>11</v>
      </c>
      <c r="H393">
        <v>-4400</v>
      </c>
    </row>
    <row r="394" spans="1:8" x14ac:dyDescent="0.2">
      <c r="A394">
        <v>2000</v>
      </c>
      <c r="B394" t="s">
        <v>8</v>
      </c>
      <c r="C394">
        <v>23000</v>
      </c>
      <c r="D394">
        <v>6</v>
      </c>
      <c r="E394" t="s">
        <v>12</v>
      </c>
      <c r="F394" t="s">
        <v>13</v>
      </c>
      <c r="G394" t="s">
        <v>14</v>
      </c>
    </row>
    <row r="395" spans="1:8" x14ac:dyDescent="0.2">
      <c r="A395">
        <v>2000</v>
      </c>
      <c r="B395" t="s">
        <v>8</v>
      </c>
      <c r="C395">
        <v>113000</v>
      </c>
      <c r="D395">
        <v>8</v>
      </c>
      <c r="E395" t="s">
        <v>9</v>
      </c>
      <c r="F395" t="s">
        <v>13</v>
      </c>
      <c r="G395" t="s">
        <v>14</v>
      </c>
    </row>
    <row r="396" spans="1:8" x14ac:dyDescent="0.2">
      <c r="A396">
        <v>2000</v>
      </c>
      <c r="B396" t="s">
        <v>8</v>
      </c>
      <c r="C396">
        <v>48000</v>
      </c>
      <c r="D396">
        <v>1</v>
      </c>
      <c r="E396" t="s">
        <v>9</v>
      </c>
      <c r="F396" t="s">
        <v>13</v>
      </c>
      <c r="G396" t="s">
        <v>14</v>
      </c>
    </row>
    <row r="397" spans="1:8" x14ac:dyDescent="0.2">
      <c r="A397">
        <v>2000</v>
      </c>
      <c r="B397" t="s">
        <v>8</v>
      </c>
      <c r="C397">
        <v>50090</v>
      </c>
      <c r="D397">
        <v>2</v>
      </c>
      <c r="E397" t="s">
        <v>9</v>
      </c>
      <c r="F397" t="s">
        <v>13</v>
      </c>
      <c r="G397" t="s">
        <v>14</v>
      </c>
    </row>
    <row r="398" spans="1:8" x14ac:dyDescent="0.2">
      <c r="A398">
        <v>2000</v>
      </c>
      <c r="B398" t="s">
        <v>8</v>
      </c>
      <c r="C398">
        <v>90000</v>
      </c>
      <c r="D398">
        <v>12</v>
      </c>
      <c r="E398" t="s">
        <v>9</v>
      </c>
      <c r="F398" t="s">
        <v>13</v>
      </c>
      <c r="G398" t="s">
        <v>14</v>
      </c>
    </row>
    <row r="399" spans="1:8" x14ac:dyDescent="0.2">
      <c r="A399">
        <v>2000</v>
      </c>
      <c r="B399" t="s">
        <v>8</v>
      </c>
      <c r="C399">
        <v>103700</v>
      </c>
      <c r="D399">
        <v>8</v>
      </c>
      <c r="E399" t="s">
        <v>12</v>
      </c>
      <c r="F399" t="s">
        <v>13</v>
      </c>
      <c r="G399" t="s">
        <v>14</v>
      </c>
    </row>
    <row r="400" spans="1:8" x14ac:dyDescent="0.2">
      <c r="A400">
        <v>2000</v>
      </c>
      <c r="B400" t="s">
        <v>8</v>
      </c>
      <c r="C400">
        <v>6000</v>
      </c>
      <c r="D400">
        <v>2</v>
      </c>
      <c r="E400" t="s">
        <v>9</v>
      </c>
      <c r="F400" t="s">
        <v>13</v>
      </c>
      <c r="G400" t="s">
        <v>14</v>
      </c>
    </row>
    <row r="401" spans="1:7" x14ac:dyDescent="0.2">
      <c r="A401">
        <v>2000</v>
      </c>
      <c r="B401" t="s">
        <v>19</v>
      </c>
      <c r="C401">
        <v>13000</v>
      </c>
      <c r="D401">
        <v>1</v>
      </c>
      <c r="E401" t="s">
        <v>9</v>
      </c>
      <c r="F401" t="s">
        <v>13</v>
      </c>
      <c r="G401" t="s">
        <v>14</v>
      </c>
    </row>
    <row r="402" spans="1:7" x14ac:dyDescent="0.2">
      <c r="A402">
        <v>2000</v>
      </c>
      <c r="B402" t="s">
        <v>19</v>
      </c>
      <c r="C402">
        <v>68020</v>
      </c>
      <c r="D402">
        <v>2</v>
      </c>
      <c r="E402" t="s">
        <v>12</v>
      </c>
      <c r="F402" t="s">
        <v>20</v>
      </c>
      <c r="G402" t="s">
        <v>14</v>
      </c>
    </row>
    <row r="403" spans="1:7" x14ac:dyDescent="0.2">
      <c r="A403">
        <v>2000</v>
      </c>
      <c r="B403" t="s">
        <v>19</v>
      </c>
      <c r="C403">
        <v>12400</v>
      </c>
      <c r="D403">
        <v>7</v>
      </c>
      <c r="E403" t="s">
        <v>9</v>
      </c>
      <c r="F403" t="s">
        <v>13</v>
      </c>
      <c r="G403" t="s">
        <v>14</v>
      </c>
    </row>
    <row r="404" spans="1:7" x14ac:dyDescent="0.2">
      <c r="A404">
        <v>2000</v>
      </c>
      <c r="B404" t="s">
        <v>19</v>
      </c>
      <c r="C404">
        <v>65000</v>
      </c>
      <c r="D404">
        <v>1</v>
      </c>
      <c r="E404" t="s">
        <v>12</v>
      </c>
      <c r="F404" t="s">
        <v>13</v>
      </c>
      <c r="G404" t="s">
        <v>14</v>
      </c>
    </row>
    <row r="405" spans="1:7" x14ac:dyDescent="0.2">
      <c r="A405">
        <v>2000</v>
      </c>
      <c r="B405" t="s">
        <v>19</v>
      </c>
      <c r="C405">
        <v>81710</v>
      </c>
      <c r="D405">
        <v>14</v>
      </c>
      <c r="E405" t="s">
        <v>9</v>
      </c>
      <c r="F405" t="s">
        <v>13</v>
      </c>
      <c r="G405" t="s">
        <v>14</v>
      </c>
    </row>
    <row r="406" spans="1:7" x14ac:dyDescent="0.2">
      <c r="A406">
        <v>2000</v>
      </c>
      <c r="B406" t="s">
        <v>19</v>
      </c>
      <c r="C406">
        <v>168200</v>
      </c>
      <c r="D406">
        <v>6</v>
      </c>
      <c r="E406" t="s">
        <v>12</v>
      </c>
      <c r="F406" t="s">
        <v>13</v>
      </c>
      <c r="G406" t="s">
        <v>14</v>
      </c>
    </row>
    <row r="407" spans="1:7" x14ac:dyDescent="0.2">
      <c r="A407">
        <v>2000</v>
      </c>
      <c r="B407" t="s">
        <v>19</v>
      </c>
      <c r="C407">
        <v>17000</v>
      </c>
      <c r="D407">
        <v>2</v>
      </c>
      <c r="E407" t="s">
        <v>9</v>
      </c>
      <c r="F407" t="s">
        <v>10</v>
      </c>
      <c r="G407" t="s">
        <v>14</v>
      </c>
    </row>
    <row r="408" spans="1:7" x14ac:dyDescent="0.2">
      <c r="A408">
        <v>2000</v>
      </c>
      <c r="B408" t="s">
        <v>19</v>
      </c>
      <c r="C408">
        <v>18800</v>
      </c>
      <c r="D408">
        <v>10</v>
      </c>
      <c r="E408" t="s">
        <v>12</v>
      </c>
      <c r="F408" t="s">
        <v>15</v>
      </c>
      <c r="G408" t="s">
        <v>14</v>
      </c>
    </row>
    <row r="409" spans="1:7" x14ac:dyDescent="0.2">
      <c r="A409">
        <v>2000</v>
      </c>
      <c r="B409" t="s">
        <v>19</v>
      </c>
      <c r="C409">
        <v>0</v>
      </c>
      <c r="D409">
        <v>7</v>
      </c>
      <c r="E409" t="s">
        <v>9</v>
      </c>
      <c r="F409" t="s">
        <v>13</v>
      </c>
      <c r="G409" t="s">
        <v>14</v>
      </c>
    </row>
    <row r="410" spans="1:7" x14ac:dyDescent="0.2">
      <c r="A410">
        <v>2000</v>
      </c>
      <c r="B410" t="s">
        <v>19</v>
      </c>
      <c r="C410">
        <v>77600</v>
      </c>
      <c r="D410">
        <v>2</v>
      </c>
      <c r="E410" t="s">
        <v>9</v>
      </c>
      <c r="F410" t="s">
        <v>13</v>
      </c>
      <c r="G410" t="s">
        <v>14</v>
      </c>
    </row>
    <row r="411" spans="1:7" x14ac:dyDescent="0.2">
      <c r="A411">
        <v>2000</v>
      </c>
      <c r="B411" t="s">
        <v>19</v>
      </c>
      <c r="C411">
        <v>75000</v>
      </c>
      <c r="D411">
        <v>2</v>
      </c>
      <c r="E411" t="s">
        <v>9</v>
      </c>
      <c r="F411" t="s">
        <v>13</v>
      </c>
      <c r="G411" t="s">
        <v>14</v>
      </c>
    </row>
    <row r="412" spans="1:7" x14ac:dyDescent="0.2">
      <c r="A412">
        <v>2000</v>
      </c>
      <c r="B412" t="s">
        <v>19</v>
      </c>
      <c r="C412">
        <v>104000</v>
      </c>
      <c r="D412">
        <v>10</v>
      </c>
      <c r="E412" t="s">
        <v>12</v>
      </c>
      <c r="F412" t="s">
        <v>13</v>
      </c>
      <c r="G412" t="s">
        <v>14</v>
      </c>
    </row>
    <row r="413" spans="1:7" x14ac:dyDescent="0.2">
      <c r="A413">
        <v>2000</v>
      </c>
      <c r="B413" t="s">
        <v>24</v>
      </c>
      <c r="C413">
        <v>146000</v>
      </c>
      <c r="D413">
        <v>12</v>
      </c>
      <c r="E413" t="s">
        <v>12</v>
      </c>
      <c r="F413" t="s">
        <v>13</v>
      </c>
      <c r="G413" t="s">
        <v>14</v>
      </c>
    </row>
    <row r="414" spans="1:7" x14ac:dyDescent="0.2">
      <c r="A414">
        <v>2000</v>
      </c>
      <c r="B414" t="s">
        <v>25</v>
      </c>
      <c r="C414">
        <v>33600</v>
      </c>
      <c r="D414">
        <v>7</v>
      </c>
      <c r="E414" t="s">
        <v>9</v>
      </c>
      <c r="F414" t="s">
        <v>13</v>
      </c>
      <c r="G414" t="s">
        <v>14</v>
      </c>
    </row>
    <row r="415" spans="1:7" x14ac:dyDescent="0.2">
      <c r="A415">
        <v>2000</v>
      </c>
      <c r="B415" t="s">
        <v>26</v>
      </c>
      <c r="C415">
        <v>67500</v>
      </c>
      <c r="D415">
        <v>3</v>
      </c>
      <c r="E415" t="s">
        <v>12</v>
      </c>
      <c r="F415" t="s">
        <v>13</v>
      </c>
      <c r="G415" t="s">
        <v>14</v>
      </c>
    </row>
    <row r="416" spans="1:7" x14ac:dyDescent="0.2">
      <c r="A416">
        <v>2000</v>
      </c>
      <c r="B416" t="s">
        <v>26</v>
      </c>
      <c r="C416">
        <v>21800</v>
      </c>
      <c r="D416">
        <v>6</v>
      </c>
      <c r="E416" t="s">
        <v>9</v>
      </c>
      <c r="F416" t="s">
        <v>22</v>
      </c>
      <c r="G416" t="s">
        <v>14</v>
      </c>
    </row>
    <row r="417" spans="1:7" x14ac:dyDescent="0.2">
      <c r="A417">
        <v>2000</v>
      </c>
      <c r="B417" t="s">
        <v>26</v>
      </c>
      <c r="C417">
        <v>21000</v>
      </c>
      <c r="D417">
        <v>3</v>
      </c>
      <c r="E417" t="s">
        <v>12</v>
      </c>
      <c r="F417" t="s">
        <v>13</v>
      </c>
      <c r="G417" t="s">
        <v>14</v>
      </c>
    </row>
    <row r="418" spans="1:7" x14ac:dyDescent="0.2">
      <c r="A418">
        <v>2000</v>
      </c>
      <c r="B418" t="s">
        <v>26</v>
      </c>
      <c r="C418">
        <v>82300</v>
      </c>
      <c r="D418">
        <v>5</v>
      </c>
      <c r="E418" t="s">
        <v>9</v>
      </c>
      <c r="F418" t="s">
        <v>20</v>
      </c>
      <c r="G418" t="s">
        <v>14</v>
      </c>
    </row>
    <row r="419" spans="1:7" x14ac:dyDescent="0.2">
      <c r="A419">
        <v>2000</v>
      </c>
      <c r="B419" t="s">
        <v>26</v>
      </c>
      <c r="C419">
        <v>27500</v>
      </c>
      <c r="D419">
        <v>13</v>
      </c>
      <c r="E419" t="s">
        <v>9</v>
      </c>
      <c r="F419" t="s">
        <v>10</v>
      </c>
      <c r="G419" t="s">
        <v>14</v>
      </c>
    </row>
    <row r="420" spans="1:7" x14ac:dyDescent="0.2">
      <c r="A420">
        <v>2000</v>
      </c>
      <c r="B420" t="s">
        <v>26</v>
      </c>
      <c r="C420">
        <v>37600</v>
      </c>
      <c r="D420">
        <v>4</v>
      </c>
      <c r="E420" t="s">
        <v>9</v>
      </c>
      <c r="F420" t="s">
        <v>10</v>
      </c>
      <c r="G420" t="s">
        <v>14</v>
      </c>
    </row>
    <row r="421" spans="1:7" x14ac:dyDescent="0.2">
      <c r="A421">
        <v>2000</v>
      </c>
      <c r="B421" t="s">
        <v>26</v>
      </c>
      <c r="C421">
        <v>7500</v>
      </c>
      <c r="D421">
        <v>7</v>
      </c>
      <c r="E421" t="s">
        <v>9</v>
      </c>
      <c r="F421" t="s">
        <v>18</v>
      </c>
      <c r="G421" t="s">
        <v>14</v>
      </c>
    </row>
    <row r="422" spans="1:7" x14ac:dyDescent="0.2">
      <c r="A422">
        <v>2000</v>
      </c>
      <c r="B422" t="s">
        <v>26</v>
      </c>
      <c r="C422">
        <v>99600</v>
      </c>
      <c r="D422">
        <v>8</v>
      </c>
      <c r="E422" t="s">
        <v>9</v>
      </c>
      <c r="F422" t="s">
        <v>13</v>
      </c>
      <c r="G422" t="s">
        <v>14</v>
      </c>
    </row>
    <row r="423" spans="1:7" x14ac:dyDescent="0.2">
      <c r="A423">
        <v>2000</v>
      </c>
      <c r="B423" t="s">
        <v>26</v>
      </c>
      <c r="C423">
        <v>18500</v>
      </c>
      <c r="D423">
        <v>6</v>
      </c>
      <c r="E423" t="s">
        <v>9</v>
      </c>
      <c r="F423" t="s">
        <v>13</v>
      </c>
      <c r="G423" t="s">
        <v>14</v>
      </c>
    </row>
    <row r="424" spans="1:7" x14ac:dyDescent="0.2">
      <c r="A424">
        <v>2000</v>
      </c>
      <c r="B424" t="s">
        <v>26</v>
      </c>
      <c r="C424">
        <v>111850</v>
      </c>
      <c r="D424">
        <v>8</v>
      </c>
      <c r="E424" t="s">
        <v>9</v>
      </c>
      <c r="F424" t="s">
        <v>13</v>
      </c>
      <c r="G424" t="s">
        <v>14</v>
      </c>
    </row>
    <row r="425" spans="1:7" x14ac:dyDescent="0.2">
      <c r="A425">
        <v>2000</v>
      </c>
      <c r="B425" t="s">
        <v>26</v>
      </c>
      <c r="C425">
        <v>118000</v>
      </c>
      <c r="D425">
        <v>4</v>
      </c>
      <c r="E425" t="s">
        <v>9</v>
      </c>
      <c r="F425" t="s">
        <v>15</v>
      </c>
      <c r="G425" t="s">
        <v>14</v>
      </c>
    </row>
    <row r="426" spans="1:7" x14ac:dyDescent="0.2">
      <c r="A426">
        <v>2000</v>
      </c>
      <c r="B426" t="s">
        <v>26</v>
      </c>
      <c r="C426">
        <v>62400</v>
      </c>
      <c r="D426">
        <v>4</v>
      </c>
      <c r="E426" t="s">
        <v>9</v>
      </c>
      <c r="F426" t="s">
        <v>10</v>
      </c>
      <c r="G426" t="s">
        <v>14</v>
      </c>
    </row>
    <row r="427" spans="1:7" x14ac:dyDescent="0.2">
      <c r="A427">
        <v>2000</v>
      </c>
      <c r="B427" t="s">
        <v>30</v>
      </c>
      <c r="C427">
        <v>95500</v>
      </c>
      <c r="D427">
        <v>2</v>
      </c>
      <c r="E427" t="s">
        <v>12</v>
      </c>
      <c r="F427" t="s">
        <v>13</v>
      </c>
      <c r="G427" t="s">
        <v>14</v>
      </c>
    </row>
    <row r="428" spans="1:7" x14ac:dyDescent="0.2">
      <c r="A428">
        <v>2000</v>
      </c>
      <c r="B428" t="s">
        <v>30</v>
      </c>
      <c r="C428">
        <v>360900</v>
      </c>
      <c r="D428">
        <v>6</v>
      </c>
      <c r="E428" t="s">
        <v>9</v>
      </c>
      <c r="F428" t="s">
        <v>13</v>
      </c>
      <c r="G428" t="s">
        <v>14</v>
      </c>
    </row>
    <row r="429" spans="1:7" x14ac:dyDescent="0.2">
      <c r="A429">
        <v>2000</v>
      </c>
      <c r="B429" t="s">
        <v>32</v>
      </c>
      <c r="C429">
        <v>73500</v>
      </c>
      <c r="D429">
        <v>14</v>
      </c>
      <c r="E429" t="s">
        <v>12</v>
      </c>
      <c r="F429" t="s">
        <v>18</v>
      </c>
      <c r="G429" t="s">
        <v>14</v>
      </c>
    </row>
    <row r="430" spans="1:7" x14ac:dyDescent="0.2">
      <c r="A430">
        <v>2000</v>
      </c>
      <c r="B430" t="s">
        <v>33</v>
      </c>
      <c r="C430">
        <v>50000</v>
      </c>
      <c r="D430">
        <v>6</v>
      </c>
      <c r="E430" t="s">
        <v>9</v>
      </c>
      <c r="F430" t="s">
        <v>13</v>
      </c>
      <c r="G430" t="s">
        <v>14</v>
      </c>
    </row>
    <row r="431" spans="1:7" x14ac:dyDescent="0.2">
      <c r="A431">
        <v>2000</v>
      </c>
      <c r="B431" t="s">
        <v>33</v>
      </c>
      <c r="C431">
        <v>13100</v>
      </c>
      <c r="D431">
        <v>11</v>
      </c>
      <c r="E431" t="s">
        <v>12</v>
      </c>
      <c r="F431" t="s">
        <v>15</v>
      </c>
      <c r="G431" t="s">
        <v>14</v>
      </c>
    </row>
    <row r="432" spans="1:7" x14ac:dyDescent="0.2">
      <c r="A432">
        <v>2000</v>
      </c>
      <c r="B432" t="s">
        <v>33</v>
      </c>
      <c r="C432">
        <v>13400</v>
      </c>
      <c r="D432">
        <v>12</v>
      </c>
      <c r="E432" t="s">
        <v>9</v>
      </c>
      <c r="F432" t="s">
        <v>15</v>
      </c>
      <c r="G432" t="s">
        <v>14</v>
      </c>
    </row>
    <row r="433" spans="1:7" x14ac:dyDescent="0.2">
      <c r="A433">
        <v>2000</v>
      </c>
      <c r="B433" t="s">
        <v>33</v>
      </c>
      <c r="C433">
        <v>65100</v>
      </c>
      <c r="D433">
        <v>10</v>
      </c>
      <c r="E433" t="s">
        <v>12</v>
      </c>
      <c r="F433" t="s">
        <v>13</v>
      </c>
      <c r="G433" t="s">
        <v>14</v>
      </c>
    </row>
    <row r="434" spans="1:7" x14ac:dyDescent="0.2">
      <c r="A434">
        <v>2000</v>
      </c>
      <c r="B434" t="s">
        <v>33</v>
      </c>
      <c r="C434">
        <v>11900</v>
      </c>
      <c r="D434">
        <v>2</v>
      </c>
      <c r="E434" t="s">
        <v>9</v>
      </c>
      <c r="F434" t="s">
        <v>13</v>
      </c>
      <c r="G434" t="s">
        <v>14</v>
      </c>
    </row>
    <row r="435" spans="1:7" x14ac:dyDescent="0.2">
      <c r="A435">
        <v>2000</v>
      </c>
      <c r="B435" t="s">
        <v>33</v>
      </c>
      <c r="C435">
        <v>25100</v>
      </c>
      <c r="D435">
        <v>12</v>
      </c>
      <c r="E435" t="s">
        <v>9</v>
      </c>
      <c r="F435" t="s">
        <v>13</v>
      </c>
      <c r="G435" t="s">
        <v>14</v>
      </c>
    </row>
    <row r="436" spans="1:7" x14ac:dyDescent="0.2">
      <c r="A436">
        <v>2000</v>
      </c>
      <c r="B436" t="s">
        <v>34</v>
      </c>
      <c r="C436">
        <v>25700</v>
      </c>
      <c r="D436">
        <v>4</v>
      </c>
      <c r="E436" t="s">
        <v>9</v>
      </c>
      <c r="F436" t="s">
        <v>18</v>
      </c>
      <c r="G436" t="s">
        <v>14</v>
      </c>
    </row>
    <row r="437" spans="1:7" x14ac:dyDescent="0.2">
      <c r="A437">
        <v>2000</v>
      </c>
      <c r="B437" t="s">
        <v>35</v>
      </c>
      <c r="C437">
        <v>80000</v>
      </c>
      <c r="D437">
        <v>14</v>
      </c>
      <c r="E437" t="s">
        <v>12</v>
      </c>
      <c r="F437" t="s">
        <v>13</v>
      </c>
      <c r="G437" t="s">
        <v>14</v>
      </c>
    </row>
    <row r="438" spans="1:7" x14ac:dyDescent="0.2">
      <c r="A438">
        <v>2000</v>
      </c>
      <c r="B438" t="s">
        <v>35</v>
      </c>
      <c r="C438">
        <v>2800</v>
      </c>
      <c r="D438">
        <v>5</v>
      </c>
      <c r="E438" t="s">
        <v>9</v>
      </c>
      <c r="F438" t="s">
        <v>13</v>
      </c>
      <c r="G438" t="s">
        <v>14</v>
      </c>
    </row>
    <row r="439" spans="1:7" x14ac:dyDescent="0.2">
      <c r="A439">
        <v>2000</v>
      </c>
      <c r="B439" t="s">
        <v>35</v>
      </c>
      <c r="C439">
        <v>9200</v>
      </c>
      <c r="D439">
        <v>0</v>
      </c>
      <c r="E439" t="s">
        <v>9</v>
      </c>
      <c r="F439" t="s">
        <v>15</v>
      </c>
      <c r="G439" t="s">
        <v>14</v>
      </c>
    </row>
    <row r="440" spans="1:7" x14ac:dyDescent="0.2">
      <c r="A440">
        <v>2000</v>
      </c>
      <c r="B440" t="s">
        <v>35</v>
      </c>
      <c r="C440">
        <v>30100</v>
      </c>
      <c r="D440">
        <v>4</v>
      </c>
      <c r="E440" t="s">
        <v>9</v>
      </c>
      <c r="F440" t="s">
        <v>15</v>
      </c>
      <c r="G440" t="s">
        <v>14</v>
      </c>
    </row>
    <row r="441" spans="1:7" x14ac:dyDescent="0.2">
      <c r="A441">
        <v>2000</v>
      </c>
      <c r="B441" t="s">
        <v>35</v>
      </c>
      <c r="C441">
        <v>7600</v>
      </c>
      <c r="D441">
        <v>6</v>
      </c>
      <c r="E441" t="s">
        <v>12</v>
      </c>
      <c r="F441" t="s">
        <v>15</v>
      </c>
      <c r="G441" t="s">
        <v>14</v>
      </c>
    </row>
    <row r="442" spans="1:7" x14ac:dyDescent="0.2">
      <c r="A442">
        <v>2000</v>
      </c>
      <c r="B442" t="s">
        <v>35</v>
      </c>
      <c r="C442">
        <v>22050</v>
      </c>
      <c r="D442">
        <v>5</v>
      </c>
      <c r="E442" t="s">
        <v>9</v>
      </c>
      <c r="F442" t="s">
        <v>15</v>
      </c>
      <c r="G442" t="s">
        <v>14</v>
      </c>
    </row>
    <row r="443" spans="1:7" x14ac:dyDescent="0.2">
      <c r="A443">
        <v>2000</v>
      </c>
      <c r="B443" t="s">
        <v>35</v>
      </c>
      <c r="C443">
        <v>32500</v>
      </c>
      <c r="D443">
        <v>4</v>
      </c>
      <c r="E443" t="s">
        <v>12</v>
      </c>
      <c r="F443" t="s">
        <v>13</v>
      </c>
      <c r="G443" t="s">
        <v>14</v>
      </c>
    </row>
    <row r="444" spans="1:7" x14ac:dyDescent="0.2">
      <c r="A444">
        <v>2000</v>
      </c>
      <c r="B444" t="s">
        <v>35</v>
      </c>
      <c r="C444">
        <v>199000</v>
      </c>
      <c r="D444">
        <v>14</v>
      </c>
      <c r="E444" t="s">
        <v>9</v>
      </c>
      <c r="F444" t="s">
        <v>13</v>
      </c>
      <c r="G444" t="s">
        <v>14</v>
      </c>
    </row>
    <row r="445" spans="1:7" x14ac:dyDescent="0.2">
      <c r="A445">
        <v>2000</v>
      </c>
      <c r="B445" t="s">
        <v>35</v>
      </c>
      <c r="C445">
        <v>22400</v>
      </c>
      <c r="D445">
        <v>12</v>
      </c>
      <c r="E445" t="s">
        <v>12</v>
      </c>
      <c r="F445" t="s">
        <v>18</v>
      </c>
      <c r="G445" t="s">
        <v>14</v>
      </c>
    </row>
    <row r="446" spans="1:7" x14ac:dyDescent="0.2">
      <c r="A446">
        <v>2000</v>
      </c>
      <c r="B446" t="s">
        <v>35</v>
      </c>
      <c r="C446">
        <v>21500</v>
      </c>
      <c r="D446">
        <v>12</v>
      </c>
      <c r="E446" t="s">
        <v>9</v>
      </c>
      <c r="F446" t="s">
        <v>13</v>
      </c>
      <c r="G446" t="s">
        <v>14</v>
      </c>
    </row>
    <row r="447" spans="1:7" x14ac:dyDescent="0.2">
      <c r="A447">
        <v>2000</v>
      </c>
      <c r="B447" t="s">
        <v>40</v>
      </c>
      <c r="C447">
        <v>35320</v>
      </c>
      <c r="D447">
        <v>6</v>
      </c>
      <c r="E447" t="s">
        <v>12</v>
      </c>
      <c r="F447" t="s">
        <v>13</v>
      </c>
      <c r="G447" t="s">
        <v>14</v>
      </c>
    </row>
    <row r="448" spans="1:7" x14ac:dyDescent="0.2">
      <c r="A448">
        <v>2000</v>
      </c>
      <c r="B448" t="s">
        <v>40</v>
      </c>
      <c r="C448">
        <v>13900</v>
      </c>
      <c r="D448">
        <v>10</v>
      </c>
      <c r="E448" t="s">
        <v>12</v>
      </c>
      <c r="F448" t="s">
        <v>13</v>
      </c>
      <c r="G448" t="s">
        <v>14</v>
      </c>
    </row>
    <row r="449" spans="1:7" x14ac:dyDescent="0.2">
      <c r="A449">
        <v>2000</v>
      </c>
      <c r="B449" t="s">
        <v>43</v>
      </c>
      <c r="C449">
        <v>33000</v>
      </c>
      <c r="D449">
        <v>8</v>
      </c>
      <c r="E449" t="s">
        <v>12</v>
      </c>
      <c r="F449" t="s">
        <v>15</v>
      </c>
      <c r="G449" t="s">
        <v>14</v>
      </c>
    </row>
    <row r="450" spans="1:7" x14ac:dyDescent="0.2">
      <c r="A450">
        <v>2000</v>
      </c>
      <c r="B450" t="s">
        <v>45</v>
      </c>
      <c r="C450">
        <v>0</v>
      </c>
      <c r="D450">
        <v>6</v>
      </c>
      <c r="E450" t="s">
        <v>9</v>
      </c>
      <c r="F450" t="s">
        <v>13</v>
      </c>
      <c r="G450" t="s">
        <v>14</v>
      </c>
    </row>
    <row r="451" spans="1:7" x14ac:dyDescent="0.2">
      <c r="A451">
        <v>2000</v>
      </c>
      <c r="B451" t="s">
        <v>45</v>
      </c>
      <c r="C451">
        <v>28800</v>
      </c>
      <c r="D451">
        <v>5</v>
      </c>
      <c r="E451" t="s">
        <v>12</v>
      </c>
      <c r="F451" t="s">
        <v>10</v>
      </c>
      <c r="G451" t="s">
        <v>14</v>
      </c>
    </row>
    <row r="452" spans="1:7" x14ac:dyDescent="0.2">
      <c r="A452">
        <v>2000</v>
      </c>
      <c r="B452" t="s">
        <v>45</v>
      </c>
      <c r="C452">
        <v>75330</v>
      </c>
      <c r="D452">
        <v>11</v>
      </c>
      <c r="E452" t="s">
        <v>12</v>
      </c>
      <c r="F452" t="s">
        <v>13</v>
      </c>
      <c r="G452" t="s">
        <v>14</v>
      </c>
    </row>
    <row r="453" spans="1:7" x14ac:dyDescent="0.2">
      <c r="A453">
        <v>2000</v>
      </c>
      <c r="B453" t="s">
        <v>46</v>
      </c>
      <c r="C453">
        <v>94400</v>
      </c>
      <c r="D453">
        <v>12</v>
      </c>
      <c r="E453" t="s">
        <v>12</v>
      </c>
      <c r="F453" t="s">
        <v>13</v>
      </c>
      <c r="G453" t="s">
        <v>14</v>
      </c>
    </row>
    <row r="454" spans="1:7" x14ac:dyDescent="0.2">
      <c r="A454">
        <v>2000</v>
      </c>
      <c r="B454" t="s">
        <v>47</v>
      </c>
      <c r="C454">
        <v>13800</v>
      </c>
      <c r="D454">
        <v>9</v>
      </c>
      <c r="E454" t="s">
        <v>12</v>
      </c>
      <c r="F454" t="s">
        <v>13</v>
      </c>
      <c r="G454" t="s">
        <v>14</v>
      </c>
    </row>
    <row r="455" spans="1:7" x14ac:dyDescent="0.2">
      <c r="A455">
        <v>2000</v>
      </c>
      <c r="B455" t="s">
        <v>47</v>
      </c>
      <c r="C455">
        <v>9300</v>
      </c>
      <c r="D455">
        <v>2</v>
      </c>
      <c r="E455" t="s">
        <v>12</v>
      </c>
      <c r="F455" t="s">
        <v>13</v>
      </c>
      <c r="G455" t="s">
        <v>14</v>
      </c>
    </row>
    <row r="456" spans="1:7" x14ac:dyDescent="0.2">
      <c r="A456">
        <v>2000</v>
      </c>
      <c r="B456" t="s">
        <v>47</v>
      </c>
      <c r="C456">
        <v>49300</v>
      </c>
      <c r="D456">
        <v>7</v>
      </c>
      <c r="E456" t="s">
        <v>12</v>
      </c>
      <c r="F456" t="s">
        <v>18</v>
      </c>
      <c r="G456" t="s">
        <v>14</v>
      </c>
    </row>
    <row r="457" spans="1:7" x14ac:dyDescent="0.2">
      <c r="A457">
        <v>2000</v>
      </c>
      <c r="B457" t="s">
        <v>47</v>
      </c>
      <c r="C457">
        <v>627300</v>
      </c>
      <c r="D457">
        <v>10</v>
      </c>
      <c r="E457" t="s">
        <v>9</v>
      </c>
      <c r="F457" t="s">
        <v>13</v>
      </c>
      <c r="G457" t="s">
        <v>14</v>
      </c>
    </row>
    <row r="458" spans="1:7" x14ac:dyDescent="0.2">
      <c r="A458">
        <v>2000</v>
      </c>
      <c r="B458" t="s">
        <v>49</v>
      </c>
      <c r="C458">
        <v>32500</v>
      </c>
      <c r="D458">
        <v>9</v>
      </c>
      <c r="E458" t="s">
        <v>12</v>
      </c>
      <c r="F458" t="s">
        <v>13</v>
      </c>
      <c r="G458" t="s">
        <v>14</v>
      </c>
    </row>
    <row r="459" spans="1:7" x14ac:dyDescent="0.2">
      <c r="A459">
        <v>2000</v>
      </c>
      <c r="B459" t="s">
        <v>49</v>
      </c>
      <c r="C459">
        <v>6000</v>
      </c>
      <c r="D459">
        <v>10</v>
      </c>
      <c r="E459" t="s">
        <v>9</v>
      </c>
      <c r="F459" t="s">
        <v>13</v>
      </c>
      <c r="G459" t="s">
        <v>14</v>
      </c>
    </row>
    <row r="460" spans="1:7" x14ac:dyDescent="0.2">
      <c r="A460">
        <v>2000</v>
      </c>
      <c r="B460" t="s">
        <v>51</v>
      </c>
      <c r="C460">
        <v>57000</v>
      </c>
      <c r="D460">
        <v>8</v>
      </c>
      <c r="E460" t="s">
        <v>12</v>
      </c>
      <c r="F460" t="s">
        <v>13</v>
      </c>
      <c r="G460" t="s">
        <v>14</v>
      </c>
    </row>
    <row r="461" spans="1:7" x14ac:dyDescent="0.2">
      <c r="A461">
        <v>2000</v>
      </c>
      <c r="B461" t="s">
        <v>52</v>
      </c>
      <c r="C461">
        <v>63740</v>
      </c>
      <c r="D461">
        <v>13</v>
      </c>
      <c r="E461" t="s">
        <v>9</v>
      </c>
      <c r="F461" t="s">
        <v>13</v>
      </c>
      <c r="G461" t="s">
        <v>14</v>
      </c>
    </row>
    <row r="462" spans="1:7" x14ac:dyDescent="0.2">
      <c r="A462">
        <v>2000</v>
      </c>
      <c r="B462" t="s">
        <v>52</v>
      </c>
      <c r="C462">
        <v>206700</v>
      </c>
      <c r="D462">
        <v>10</v>
      </c>
      <c r="E462" t="s">
        <v>12</v>
      </c>
      <c r="F462" t="s">
        <v>13</v>
      </c>
      <c r="G462" t="s">
        <v>14</v>
      </c>
    </row>
    <row r="463" spans="1:7" x14ac:dyDescent="0.2">
      <c r="A463">
        <v>2000</v>
      </c>
      <c r="B463" t="s">
        <v>52</v>
      </c>
      <c r="C463">
        <v>88200</v>
      </c>
      <c r="D463">
        <v>4</v>
      </c>
      <c r="E463" t="s">
        <v>9</v>
      </c>
      <c r="F463" t="s">
        <v>13</v>
      </c>
      <c r="G463" t="s">
        <v>14</v>
      </c>
    </row>
    <row r="464" spans="1:7" x14ac:dyDescent="0.2">
      <c r="A464">
        <v>2000</v>
      </c>
      <c r="B464" t="s">
        <v>52</v>
      </c>
      <c r="C464">
        <v>23800</v>
      </c>
      <c r="D464">
        <v>5</v>
      </c>
      <c r="E464" t="s">
        <v>9</v>
      </c>
      <c r="F464" t="s">
        <v>15</v>
      </c>
      <c r="G464" t="s">
        <v>14</v>
      </c>
    </row>
    <row r="465" spans="1:7" x14ac:dyDescent="0.2">
      <c r="A465">
        <v>2000</v>
      </c>
      <c r="B465" t="s">
        <v>53</v>
      </c>
      <c r="C465">
        <v>51400</v>
      </c>
      <c r="D465">
        <v>13</v>
      </c>
      <c r="E465" t="s">
        <v>9</v>
      </c>
      <c r="F465" t="s">
        <v>13</v>
      </c>
      <c r="G465" t="s">
        <v>14</v>
      </c>
    </row>
    <row r="466" spans="1:7" x14ac:dyDescent="0.2">
      <c r="A466">
        <v>2000</v>
      </c>
      <c r="B466" t="s">
        <v>53</v>
      </c>
      <c r="C466">
        <v>57400</v>
      </c>
      <c r="D466">
        <v>1</v>
      </c>
      <c r="E466" t="s">
        <v>12</v>
      </c>
      <c r="F466" t="s">
        <v>13</v>
      </c>
      <c r="G466" t="s">
        <v>14</v>
      </c>
    </row>
    <row r="467" spans="1:7" x14ac:dyDescent="0.2">
      <c r="A467">
        <v>2000</v>
      </c>
      <c r="B467" t="s">
        <v>53</v>
      </c>
      <c r="C467">
        <v>42000</v>
      </c>
      <c r="D467">
        <v>6</v>
      </c>
      <c r="E467" t="s">
        <v>9</v>
      </c>
      <c r="F467" t="s">
        <v>13</v>
      </c>
      <c r="G467" t="s">
        <v>14</v>
      </c>
    </row>
    <row r="468" spans="1:7" x14ac:dyDescent="0.2">
      <c r="A468">
        <v>2000</v>
      </c>
      <c r="B468" t="s">
        <v>53</v>
      </c>
      <c r="C468">
        <v>20340</v>
      </c>
      <c r="D468">
        <v>2</v>
      </c>
      <c r="E468" t="s">
        <v>12</v>
      </c>
      <c r="F468" t="s">
        <v>13</v>
      </c>
      <c r="G468" t="s">
        <v>14</v>
      </c>
    </row>
    <row r="469" spans="1:7" x14ac:dyDescent="0.2">
      <c r="A469">
        <v>2000</v>
      </c>
      <c r="B469" t="s">
        <v>54</v>
      </c>
      <c r="C469">
        <v>43010</v>
      </c>
      <c r="D469">
        <v>2</v>
      </c>
      <c r="E469" t="s">
        <v>9</v>
      </c>
      <c r="F469" t="s">
        <v>13</v>
      </c>
      <c r="G469" t="s">
        <v>14</v>
      </c>
    </row>
    <row r="470" spans="1:7" x14ac:dyDescent="0.2">
      <c r="A470">
        <v>2000</v>
      </c>
      <c r="B470" t="s">
        <v>55</v>
      </c>
      <c r="C470">
        <v>52000</v>
      </c>
      <c r="D470">
        <v>10</v>
      </c>
      <c r="E470" t="s">
        <v>12</v>
      </c>
      <c r="F470" t="s">
        <v>13</v>
      </c>
      <c r="G470" t="s">
        <v>14</v>
      </c>
    </row>
    <row r="471" spans="1:7" x14ac:dyDescent="0.2">
      <c r="A471">
        <v>2000</v>
      </c>
      <c r="B471" t="s">
        <v>55</v>
      </c>
      <c r="C471">
        <v>58000</v>
      </c>
      <c r="D471">
        <v>10</v>
      </c>
      <c r="E471" t="s">
        <v>9</v>
      </c>
      <c r="F471" t="s">
        <v>13</v>
      </c>
      <c r="G471" t="s">
        <v>14</v>
      </c>
    </row>
    <row r="472" spans="1:7" x14ac:dyDescent="0.2">
      <c r="A472">
        <v>2000</v>
      </c>
      <c r="B472" t="s">
        <v>56</v>
      </c>
      <c r="C472">
        <v>13460</v>
      </c>
      <c r="D472">
        <v>8</v>
      </c>
      <c r="E472" t="s">
        <v>12</v>
      </c>
      <c r="F472" t="s">
        <v>10</v>
      </c>
      <c r="G472" t="s">
        <v>14</v>
      </c>
    </row>
    <row r="473" spans="1:7" x14ac:dyDescent="0.2">
      <c r="A473">
        <v>2000</v>
      </c>
      <c r="B473" t="s">
        <v>56</v>
      </c>
      <c r="C473">
        <v>39500</v>
      </c>
      <c r="D473">
        <v>4</v>
      </c>
      <c r="E473" t="s">
        <v>9</v>
      </c>
      <c r="F473" t="s">
        <v>13</v>
      </c>
      <c r="G473" t="s">
        <v>14</v>
      </c>
    </row>
    <row r="474" spans="1:7" x14ac:dyDescent="0.2">
      <c r="A474">
        <v>2000</v>
      </c>
      <c r="B474" t="s">
        <v>57</v>
      </c>
      <c r="C474">
        <v>48300</v>
      </c>
      <c r="D474">
        <v>5</v>
      </c>
      <c r="E474" t="s">
        <v>12</v>
      </c>
      <c r="F474" t="s">
        <v>13</v>
      </c>
      <c r="G474" t="s">
        <v>14</v>
      </c>
    </row>
    <row r="475" spans="1:7" x14ac:dyDescent="0.2">
      <c r="A475">
        <v>2000</v>
      </c>
      <c r="B475" t="s">
        <v>57</v>
      </c>
      <c r="C475">
        <v>22000</v>
      </c>
      <c r="D475">
        <v>4</v>
      </c>
      <c r="E475" t="s">
        <v>12</v>
      </c>
      <c r="F475" t="s">
        <v>13</v>
      </c>
      <c r="G475" t="s">
        <v>14</v>
      </c>
    </row>
    <row r="476" spans="1:7" x14ac:dyDescent="0.2">
      <c r="A476">
        <v>2000</v>
      </c>
      <c r="B476" t="s">
        <v>57</v>
      </c>
      <c r="C476">
        <v>29600</v>
      </c>
      <c r="D476">
        <v>7</v>
      </c>
      <c r="E476" t="s">
        <v>9</v>
      </c>
      <c r="F476" t="s">
        <v>10</v>
      </c>
      <c r="G476" t="s">
        <v>14</v>
      </c>
    </row>
    <row r="477" spans="1:7" x14ac:dyDescent="0.2">
      <c r="A477">
        <v>2000</v>
      </c>
      <c r="B477" t="s">
        <v>59</v>
      </c>
      <c r="C477">
        <v>23600</v>
      </c>
      <c r="D477">
        <v>2</v>
      </c>
      <c r="E477" t="s">
        <v>12</v>
      </c>
      <c r="F477" t="s">
        <v>22</v>
      </c>
      <c r="G477" t="s">
        <v>14</v>
      </c>
    </row>
    <row r="478" spans="1:7" x14ac:dyDescent="0.2">
      <c r="A478">
        <v>2000</v>
      </c>
      <c r="B478" t="s">
        <v>59</v>
      </c>
      <c r="C478">
        <v>17100</v>
      </c>
      <c r="D478">
        <v>4</v>
      </c>
      <c r="E478" t="s">
        <v>9</v>
      </c>
      <c r="F478" t="s">
        <v>18</v>
      </c>
      <c r="G478" t="s">
        <v>14</v>
      </c>
    </row>
    <row r="479" spans="1:7" x14ac:dyDescent="0.2">
      <c r="A479">
        <v>2000</v>
      </c>
      <c r="B479" t="s">
        <v>61</v>
      </c>
      <c r="C479">
        <v>50000</v>
      </c>
      <c r="D479">
        <v>10</v>
      </c>
      <c r="E479" t="s">
        <v>9</v>
      </c>
      <c r="F479" t="s">
        <v>13</v>
      </c>
      <c r="G479" t="s">
        <v>14</v>
      </c>
    </row>
    <row r="480" spans="1:7" x14ac:dyDescent="0.2">
      <c r="A480">
        <v>2000</v>
      </c>
      <c r="B480" t="s">
        <v>61</v>
      </c>
      <c r="C480">
        <v>14620</v>
      </c>
      <c r="D480">
        <v>9</v>
      </c>
      <c r="E480" t="s">
        <v>12</v>
      </c>
      <c r="F480" t="s">
        <v>13</v>
      </c>
      <c r="G480" t="s">
        <v>14</v>
      </c>
    </row>
    <row r="481" spans="1:7" x14ac:dyDescent="0.2">
      <c r="A481">
        <v>2000</v>
      </c>
      <c r="B481" t="s">
        <v>62</v>
      </c>
      <c r="C481">
        <v>10940</v>
      </c>
      <c r="D481">
        <v>6</v>
      </c>
      <c r="E481" t="s">
        <v>12</v>
      </c>
      <c r="F481" t="s">
        <v>15</v>
      </c>
      <c r="G481" t="s">
        <v>14</v>
      </c>
    </row>
    <row r="482" spans="1:7" x14ac:dyDescent="0.2">
      <c r="A482">
        <v>2000</v>
      </c>
      <c r="B482" t="s">
        <v>65</v>
      </c>
      <c r="C482">
        <v>42000</v>
      </c>
      <c r="D482">
        <v>5</v>
      </c>
      <c r="E482" t="s">
        <v>12</v>
      </c>
      <c r="F482" t="s">
        <v>18</v>
      </c>
      <c r="G482" t="s">
        <v>14</v>
      </c>
    </row>
    <row r="483" spans="1:7" x14ac:dyDescent="0.2">
      <c r="A483">
        <v>2000</v>
      </c>
      <c r="B483" t="s">
        <v>65</v>
      </c>
      <c r="C483">
        <v>130000</v>
      </c>
      <c r="D483">
        <v>8</v>
      </c>
      <c r="E483" t="s">
        <v>9</v>
      </c>
      <c r="F483" t="s">
        <v>13</v>
      </c>
      <c r="G483" t="s">
        <v>14</v>
      </c>
    </row>
    <row r="484" spans="1:7" x14ac:dyDescent="0.2">
      <c r="A484">
        <v>2000</v>
      </c>
      <c r="B484" t="s">
        <v>65</v>
      </c>
      <c r="C484">
        <v>62490</v>
      </c>
      <c r="D484">
        <v>9</v>
      </c>
      <c r="E484" t="s">
        <v>9</v>
      </c>
      <c r="F484" t="s">
        <v>13</v>
      </c>
      <c r="G484" t="s">
        <v>14</v>
      </c>
    </row>
    <row r="485" spans="1:7" x14ac:dyDescent="0.2">
      <c r="A485">
        <v>2000</v>
      </c>
      <c r="B485" t="s">
        <v>65</v>
      </c>
      <c r="C485">
        <v>67300</v>
      </c>
      <c r="D485">
        <v>7</v>
      </c>
      <c r="E485" t="s">
        <v>9</v>
      </c>
      <c r="F485" t="s">
        <v>13</v>
      </c>
      <c r="G485" t="s">
        <v>14</v>
      </c>
    </row>
    <row r="486" spans="1:7" x14ac:dyDescent="0.2">
      <c r="A486">
        <v>2000</v>
      </c>
      <c r="B486" t="s">
        <v>66</v>
      </c>
      <c r="C486">
        <v>500</v>
      </c>
      <c r="D486">
        <v>10</v>
      </c>
      <c r="E486" t="s">
        <v>9</v>
      </c>
      <c r="F486" t="s">
        <v>15</v>
      </c>
      <c r="G486" t="s">
        <v>14</v>
      </c>
    </row>
    <row r="487" spans="1:7" x14ac:dyDescent="0.2">
      <c r="A487">
        <v>2000</v>
      </c>
      <c r="B487" t="s">
        <v>66</v>
      </c>
      <c r="C487">
        <v>55800</v>
      </c>
      <c r="D487">
        <v>4</v>
      </c>
      <c r="E487" t="s">
        <v>9</v>
      </c>
      <c r="F487" t="s">
        <v>13</v>
      </c>
      <c r="G487" t="s">
        <v>14</v>
      </c>
    </row>
    <row r="488" spans="1:7" x14ac:dyDescent="0.2">
      <c r="A488">
        <v>2000</v>
      </c>
      <c r="B488" t="s">
        <v>67</v>
      </c>
      <c r="C488">
        <v>3300</v>
      </c>
      <c r="D488">
        <v>3</v>
      </c>
      <c r="E488" t="s">
        <v>9</v>
      </c>
      <c r="F488" t="s">
        <v>15</v>
      </c>
      <c r="G488" t="s">
        <v>14</v>
      </c>
    </row>
    <row r="489" spans="1:7" x14ac:dyDescent="0.2">
      <c r="A489">
        <v>2000</v>
      </c>
      <c r="B489" t="s">
        <v>68</v>
      </c>
      <c r="C489">
        <v>36400</v>
      </c>
      <c r="D489">
        <v>3</v>
      </c>
      <c r="E489" t="s">
        <v>9</v>
      </c>
      <c r="F489" t="s">
        <v>13</v>
      </c>
      <c r="G489" t="s">
        <v>14</v>
      </c>
    </row>
    <row r="490" spans="1:7" x14ac:dyDescent="0.2">
      <c r="A490">
        <v>2000</v>
      </c>
      <c r="B490" t="s">
        <v>68</v>
      </c>
      <c r="C490">
        <v>74000</v>
      </c>
      <c r="D490">
        <v>12</v>
      </c>
      <c r="E490" t="s">
        <v>9</v>
      </c>
      <c r="F490" t="s">
        <v>13</v>
      </c>
      <c r="G490" t="s">
        <v>14</v>
      </c>
    </row>
    <row r="491" spans="1:7" x14ac:dyDescent="0.2">
      <c r="A491">
        <v>2000</v>
      </c>
      <c r="B491" t="s">
        <v>68</v>
      </c>
      <c r="C491">
        <v>79100</v>
      </c>
      <c r="D491">
        <v>10</v>
      </c>
      <c r="E491" t="s">
        <v>9</v>
      </c>
      <c r="F491" t="s">
        <v>13</v>
      </c>
      <c r="G491" t="s">
        <v>14</v>
      </c>
    </row>
    <row r="492" spans="1:7" x14ac:dyDescent="0.2">
      <c r="A492">
        <v>2000</v>
      </c>
      <c r="B492" t="s">
        <v>69</v>
      </c>
      <c r="C492">
        <v>75050</v>
      </c>
      <c r="D492">
        <v>5</v>
      </c>
      <c r="E492" t="s">
        <v>12</v>
      </c>
      <c r="F492" t="s">
        <v>13</v>
      </c>
      <c r="G492" t="s">
        <v>14</v>
      </c>
    </row>
    <row r="493" spans="1:7" x14ac:dyDescent="0.2">
      <c r="A493">
        <v>2000</v>
      </c>
      <c r="B493" t="s">
        <v>69</v>
      </c>
      <c r="C493">
        <v>20000</v>
      </c>
      <c r="D493">
        <v>3</v>
      </c>
      <c r="E493" t="s">
        <v>9</v>
      </c>
      <c r="F493" t="s">
        <v>13</v>
      </c>
      <c r="G493" t="s">
        <v>14</v>
      </c>
    </row>
    <row r="494" spans="1:7" x14ac:dyDescent="0.2">
      <c r="A494">
        <v>2000</v>
      </c>
      <c r="B494" t="s">
        <v>69</v>
      </c>
      <c r="C494">
        <v>27150</v>
      </c>
      <c r="D494">
        <v>1</v>
      </c>
      <c r="E494" t="s">
        <v>9</v>
      </c>
      <c r="F494" t="s">
        <v>13</v>
      </c>
      <c r="G494" t="s">
        <v>14</v>
      </c>
    </row>
    <row r="495" spans="1:7" x14ac:dyDescent="0.2">
      <c r="A495">
        <v>2000</v>
      </c>
      <c r="B495" t="s">
        <v>69</v>
      </c>
      <c r="C495">
        <v>24000</v>
      </c>
      <c r="D495">
        <v>9</v>
      </c>
      <c r="E495" t="s">
        <v>12</v>
      </c>
      <c r="F495" t="s">
        <v>13</v>
      </c>
      <c r="G495" t="s">
        <v>14</v>
      </c>
    </row>
    <row r="496" spans="1:7" x14ac:dyDescent="0.2">
      <c r="A496">
        <v>2000</v>
      </c>
      <c r="B496" t="s">
        <v>69</v>
      </c>
      <c r="C496">
        <v>17900</v>
      </c>
      <c r="D496">
        <v>10</v>
      </c>
      <c r="E496" t="s">
        <v>12</v>
      </c>
      <c r="F496" t="s">
        <v>15</v>
      </c>
      <c r="G496" t="s">
        <v>14</v>
      </c>
    </row>
    <row r="497" spans="1:7" x14ac:dyDescent="0.2">
      <c r="A497">
        <v>2000</v>
      </c>
      <c r="B497" t="s">
        <v>69</v>
      </c>
      <c r="C497">
        <v>32350</v>
      </c>
      <c r="D497">
        <v>13</v>
      </c>
      <c r="E497" t="s">
        <v>9</v>
      </c>
      <c r="F497" t="s">
        <v>13</v>
      </c>
      <c r="G497" t="s">
        <v>14</v>
      </c>
    </row>
    <row r="498" spans="1:7" x14ac:dyDescent="0.2">
      <c r="A498">
        <v>2000</v>
      </c>
      <c r="B498" t="s">
        <v>69</v>
      </c>
      <c r="C498">
        <v>42300</v>
      </c>
      <c r="D498">
        <v>3</v>
      </c>
      <c r="E498" t="s">
        <v>9</v>
      </c>
      <c r="F498" t="s">
        <v>13</v>
      </c>
      <c r="G498" t="s">
        <v>14</v>
      </c>
    </row>
    <row r="499" spans="1:7" x14ac:dyDescent="0.2">
      <c r="A499">
        <v>2000</v>
      </c>
      <c r="B499" t="s">
        <v>69</v>
      </c>
      <c r="C499">
        <v>150000</v>
      </c>
      <c r="D499">
        <v>6</v>
      </c>
      <c r="E499" t="s">
        <v>12</v>
      </c>
      <c r="F499" t="s">
        <v>13</v>
      </c>
      <c r="G499" t="s">
        <v>14</v>
      </c>
    </row>
    <row r="500" spans="1:7" x14ac:dyDescent="0.2">
      <c r="A500">
        <v>2000</v>
      </c>
      <c r="B500" t="s">
        <v>70</v>
      </c>
      <c r="C500">
        <v>45100</v>
      </c>
      <c r="D500">
        <v>5</v>
      </c>
      <c r="E500" t="s">
        <v>9</v>
      </c>
      <c r="F500" t="s">
        <v>13</v>
      </c>
      <c r="G500" t="s">
        <v>14</v>
      </c>
    </row>
    <row r="501" spans="1:7" x14ac:dyDescent="0.2">
      <c r="A501">
        <v>2000</v>
      </c>
      <c r="B501" t="s">
        <v>70</v>
      </c>
      <c r="C501">
        <v>55400</v>
      </c>
      <c r="D501">
        <v>12</v>
      </c>
      <c r="E501" t="s">
        <v>9</v>
      </c>
      <c r="F501" t="s">
        <v>13</v>
      </c>
      <c r="G501" t="s">
        <v>14</v>
      </c>
    </row>
    <row r="503" spans="1:7" x14ac:dyDescent="0.2">
      <c r="C503" s="2"/>
    </row>
    <row r="506" spans="1:7" x14ac:dyDescent="0.2">
      <c r="C506" s="2"/>
    </row>
  </sheetData>
  <autoFilter ref="A1:H501" xr:uid="{00000000-0001-0000-0000-000000000000}"/>
  <sortState xmlns:xlrd2="http://schemas.microsoft.com/office/spreadsheetml/2017/richdata2" ref="A2:H501">
    <sortCondition descending="1" ref="H2:H5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46D3-D582-4469-99CC-194E44B4B861}">
  <dimension ref="A1:F1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61.5" customWidth="1"/>
  </cols>
  <sheetData>
    <row r="1" spans="1:6" ht="48.75" customHeight="1" x14ac:dyDescent="0.2">
      <c r="A1" s="6" t="s">
        <v>71</v>
      </c>
      <c r="B1" s="6"/>
      <c r="C1" s="6"/>
      <c r="D1" s="6"/>
      <c r="E1" s="6"/>
      <c r="F1" s="6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Census Data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Coulter</cp:lastModifiedBy>
  <dcterms:created xsi:type="dcterms:W3CDTF">2021-07-20T15:07:29Z</dcterms:created>
  <dcterms:modified xsi:type="dcterms:W3CDTF">2023-10-15T21:09:04Z</dcterms:modified>
</cp:coreProperties>
</file>