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xr:revisionPtr revIDLastSave="0" documentId="13_ncr:1_{7F50B296-C0F0-C24D-92D5-66C416ECE44D}" xr6:coauthVersionLast="47" xr6:coauthVersionMax="47" xr10:uidLastSave="{00000000-0000-0000-0000-000000000000}"/>
  <bookViews>
    <workbookView xWindow="80" yWindow="500" windowWidth="25440" windowHeight="15000" xr2:uid="{73963267-9B4C-0B45-9B14-B55A3530B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G7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<sst xmlns="http://schemas.openxmlformats.org/spreadsheetml/2006/main" count="7" uniqueCount="7">
  <si>
    <t>Year</t>
  </si>
  <si>
    <t>Food &amp; Tobacco</t>
  </si>
  <si>
    <t>Household Operation</t>
  </si>
  <si>
    <t>Medical &amp; Health</t>
  </si>
  <si>
    <t>Personal Care</t>
  </si>
  <si>
    <t>Private Education</t>
  </si>
  <si>
    <t>Total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</si>
</sst>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1960 Household Expenditures</a:t>
            </a:r>
            <a:br>
              <a:rPr lang="en-US" b="1"/>
            </a:b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63-3144-9D8A-E6E400134B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3-3144-9D8A-E6E400134B6B}"/>
              </c:ext>
            </c:extLst>
          </c:dPt>
          <c:dLbls>
            <c:dLbl>
              <c:idx val="3"/>
              <c:layout>
                <c:manualLayout>
                  <c:x val="-1.3159448818897638E-2"/>
                  <c:y val="4.461213181685601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3-3144-9D8A-E6E400134B6B}"/>
                </c:ext>
              </c:extLst>
            </c:dLbl>
            <c:dLbl>
              <c:idx val="4"/>
              <c:layout>
                <c:manualLayout>
                  <c:x val="4.6830052493438322E-2"/>
                  <c:y val="-3.8786818314377367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63-3144-9D8A-E6E400134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86.8</c:v>
                </c:pt>
                <c:pt idx="1">
                  <c:v>46.2</c:v>
                </c:pt>
                <c:pt idx="2">
                  <c:v>21.1</c:v>
                </c:pt>
                <c:pt idx="3">
                  <c:v>5.4</c:v>
                </c:pt>
                <c:pt idx="4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3-3144-9D8A-E6E400134B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Household Expenditures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Food &amp; Tobacco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22.2</c:v>
                </c:pt>
                <c:pt idx="1">
                  <c:v>44.5</c:v>
                </c:pt>
                <c:pt idx="2">
                  <c:v>59.6</c:v>
                </c:pt>
                <c:pt idx="3">
                  <c:v>73.2</c:v>
                </c:pt>
                <c:pt idx="4">
                  <c:v>86.8</c:v>
                </c:pt>
                <c:pt idx="5">
                  <c:v>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1-A641-99EE-C4E2FDF78E8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Household Operation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10.5</c:v>
                </c:pt>
                <c:pt idx="1">
                  <c:v>15.5</c:v>
                </c:pt>
                <c:pt idx="2">
                  <c:v>29</c:v>
                </c:pt>
                <c:pt idx="3">
                  <c:v>36.5</c:v>
                </c:pt>
                <c:pt idx="4">
                  <c:v>46.2</c:v>
                </c:pt>
                <c:pt idx="5">
                  <c:v>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1-A641-99EE-C4E2FDF78E8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Medical &amp; 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3.53</c:v>
                </c:pt>
                <c:pt idx="1">
                  <c:v>5.76</c:v>
                </c:pt>
                <c:pt idx="2">
                  <c:v>9.7100000000000009</c:v>
                </c:pt>
                <c:pt idx="3">
                  <c:v>14</c:v>
                </c:pt>
                <c:pt idx="4">
                  <c:v>21.1</c:v>
                </c:pt>
                <c:pt idx="5">
                  <c:v>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A641-99EE-C4E2FDF78E8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1.04</c:v>
                </c:pt>
                <c:pt idx="1">
                  <c:v>1.98</c:v>
                </c:pt>
                <c:pt idx="2">
                  <c:v>2.4500000000000002</c:v>
                </c:pt>
                <c:pt idx="3">
                  <c:v>3.4</c:v>
                </c:pt>
                <c:pt idx="4">
                  <c:v>5.4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1-A641-99EE-C4E2FDF78E8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Private 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1940</c:v>
                </c:pt>
                <c:pt idx="1">
                  <c:v>1945</c:v>
                </c:pt>
                <c:pt idx="2">
                  <c:v>1950</c:v>
                </c:pt>
                <c:pt idx="3">
                  <c:v>1955</c:v>
                </c:pt>
                <c:pt idx="4">
                  <c:v>1960</c:v>
                </c:pt>
                <c:pt idx="5">
                  <c:v>1965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0.34100000000000003</c:v>
                </c:pt>
                <c:pt idx="1">
                  <c:v>0.97399999999999998</c:v>
                </c:pt>
                <c:pt idx="2">
                  <c:v>1.8</c:v>
                </c:pt>
                <c:pt idx="3">
                  <c:v>2.6</c:v>
                </c:pt>
                <c:pt idx="4">
                  <c:v>3.64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1-A641-99EE-C4E2FDF7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757599"/>
        <c:axId val="2072521183"/>
      </c:barChart>
      <c:catAx>
        <c:axId val="20457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21183"/>
        <c:crosses val="autoZero"/>
        <c:auto val="1"/>
        <c:lblAlgn val="ctr"/>
        <c:lblOffset val="100"/>
        <c:noMultiLvlLbl val="0"/>
      </c:catAx>
      <c:valAx>
        <c:axId val="20725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7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724958</xdr:colOff>
      <xdr:row>8</xdr:row>
      <xdr:rowOff>165100</xdr:rowOff>
    </xdr:from>
    <xdr:to>
      <xdr:col>9</xdr:col>
      <xdr:colOff>609600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91AAC-3389-5C7B-3FB0-C3D18F062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8</xdr:row>
      <xdr:rowOff>165100</xdr:rowOff>
    </xdr:from>
    <xdr:to>
      <xdr:col>4</xdr:col>
      <xdr:colOff>641350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3E25D-1958-6CB4-D5D0-E49625CAB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54C06-9D43-4841-B721-A6658AC982AF}" name="Table1" displayName="Table1" ref="A1:G7" totalsRowShown="0" headerRowDxfId="1">
  <autoFilter ref="A1:G7" xr:uid="{17B54C06-9D43-4841-B721-A6658AC982AF}"/>
  <tableColumns count="7">
    <tableColumn id="1" xr3:uid="{6E5F4CCC-4E71-F84F-880B-CA7A83F80766}" name="Year"/>
    <tableColumn id="2" xr3:uid="{95E121D1-478B-5D41-8FD3-B19E92672E52}" name="Food &amp; Tobacco"/>
    <tableColumn id="3" xr3:uid="{CDE607EF-6897-FD4C-A970-5157B947C362}" name="Household Operation"/>
    <tableColumn id="4" xr3:uid="{4B71E27E-B25F-2649-96E2-0D7EA1EDD4AB}" name="Medical &amp; Health"/>
    <tableColumn id="5" xr3:uid="{064819F2-E6D8-6B44-B4C6-3F5516E412A0}" name="Personal Care"/>
    <tableColumn id="6" xr3:uid="{CE5D7552-EC70-D142-8256-77C2BF8569F2}" name="Private Education"/>
    <tableColumn id="7" xr3:uid="{350CC192-FBB8-C149-837D-9E678ABF5F5E}" name="Total Expenditures" dataDxfId="0">
      <calculatedColumnFormula>B2+C2+D2+E2+F2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4FE5-3067-EE4B-AA94-6AF977505E84}">
  <dimension ref="A1:G7"/>
  <sheetViews>
    <sheetView tabSelected="1" workbookViewId="0">
      <selection activeCell="J25" sqref="J25"/>
    </sheetView>
  </sheetViews>
  <sheetFormatPr baseColWidth="10" defaultRowHeight="16" x14ac:dyDescent="0.2"/>
  <cols>
    <col min="2" max="2" width="16.6640625" bestFit="1" customWidth="1"/>
    <col min="3" max="3" width="21.1640625" bestFit="1" customWidth="1"/>
    <col min="4" max="4" width="18" bestFit="1" customWidth="1"/>
    <col min="5" max="5" width="14.83203125" bestFit="1" customWidth="1"/>
    <col min="6" max="6" width="17.83203125" customWidth="1"/>
    <col min="7" max="7" width="19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1940</v>
      </c>
      <c r="B2">
        <v>22.2</v>
      </c>
      <c r="C2">
        <v>10.5</v>
      </c>
      <c r="D2">
        <v>3.53</v>
      </c>
      <c r="E2">
        <v>1.04</v>
      </c>
      <c r="F2">
        <v>0.34100000000000003</v>
      </c>
      <c r="G2">
        <f t="shared" ref="G2:G6" si="0">B2+C2+D2+E2+F2</f>
        <v>37.611000000000004</v>
      </c>
    </row>
    <row r="3" spans="1:7" x14ac:dyDescent="0.2">
      <c r="A3">
        <v>1945</v>
      </c>
      <c r="B3">
        <v>44.5</v>
      </c>
      <c r="C3">
        <v>15.5</v>
      </c>
      <c r="D3">
        <v>5.76</v>
      </c>
      <c r="E3">
        <v>1.98</v>
      </c>
      <c r="F3">
        <v>0.97399999999999998</v>
      </c>
      <c r="G3">
        <f t="shared" si="0"/>
        <v>68.714000000000013</v>
      </c>
    </row>
    <row r="4" spans="1:7" x14ac:dyDescent="0.2">
      <c r="A4">
        <v>1950</v>
      </c>
      <c r="B4">
        <v>59.6</v>
      </c>
      <c r="C4">
        <v>29</v>
      </c>
      <c r="D4">
        <v>9.7100000000000009</v>
      </c>
      <c r="E4">
        <v>2.4500000000000002</v>
      </c>
      <c r="F4">
        <v>1.8</v>
      </c>
      <c r="G4">
        <f t="shared" si="0"/>
        <v>102.56</v>
      </c>
    </row>
    <row r="5" spans="1:7" x14ac:dyDescent="0.2">
      <c r="A5">
        <v>1955</v>
      </c>
      <c r="B5">
        <v>73.2</v>
      </c>
      <c r="C5">
        <v>36.5</v>
      </c>
      <c r="D5">
        <v>14</v>
      </c>
      <c r="E5">
        <v>3.4</v>
      </c>
      <c r="F5">
        <v>2.6</v>
      </c>
      <c r="G5">
        <f t="shared" si="0"/>
        <v>129.70000000000002</v>
      </c>
    </row>
    <row r="6" spans="1:7" x14ac:dyDescent="0.2">
      <c r="A6">
        <v>1960</v>
      </c>
      <c r="B6">
        <v>86.8</v>
      </c>
      <c r="C6">
        <v>46.2</v>
      </c>
      <c r="D6">
        <v>21.1</v>
      </c>
      <c r="E6">
        <v>5.4</v>
      </c>
      <c r="F6">
        <v>3.64</v>
      </c>
      <c r="G6">
        <f t="shared" si="0"/>
        <v>163.13999999999999</v>
      </c>
    </row>
    <row r="7" spans="1:7" x14ac:dyDescent="0.2">
      <c r="A7">
        <v>1965</v>
      </c>
      <c r="B7">
        <f>98.8+8.4</f>
        <v>107.2</v>
      </c>
      <c r="C7">
        <v>61.8</v>
      </c>
      <c r="D7">
        <v>28.1</v>
      </c>
      <c r="E7">
        <v>7.6</v>
      </c>
      <c r="F7">
        <v>5.9</v>
      </c>
      <c r="G7" s="2">
        <f>B7+C7+D7+E7+F7</f>
        <v>210.6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Coulter</cp:lastModifiedBy>
  <dcterms:created xsi:type="dcterms:W3CDTF">2022-02-18T19:44:08Z</dcterms:created>
  <dcterms:modified xsi:type="dcterms:W3CDTF">2023-10-15T20:57:28Z</dcterms:modified>
</cp:coreProperties>
</file>