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097237F3-BF3B-1747-832D-2C47FD189BAB}" xr6:coauthVersionLast="47" xr6:coauthVersionMax="47" xr10:uidLastSave="{00000000-0000-0000-0000-000000000000}"/>
  <bookViews>
    <workbookView xWindow="0" yWindow="760" windowWidth="30240" windowHeight="17440" xr2:uid="{7FE0D933-AE30-C041-8CE5-DB09672DE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<sst xmlns="http://schemas.openxmlformats.org/spreadsheetml/2006/main" count="48" uniqueCount="16">
  <si>
    <t>Year</t>
    <phoneticPr fontId="1" type="noConversion"/>
  </si>
  <si>
    <t>Scenario</t>
  </si>
  <si>
    <t>Onshore</t>
    <phoneticPr fontId="1" type="noConversion"/>
  </si>
  <si>
    <t>Offshore</t>
    <phoneticPr fontId="1" type="noConversion"/>
  </si>
  <si>
    <t>Nuclear</t>
    <phoneticPr fontId="1" type="noConversion"/>
  </si>
  <si>
    <t>CCS</t>
  </si>
  <si>
    <t>Coal</t>
    <phoneticPr fontId="1" type="noConversion"/>
  </si>
  <si>
    <t>Gas</t>
    <phoneticPr fontId="1" type="noConversion"/>
  </si>
  <si>
    <t>Solar</t>
    <phoneticPr fontId="1" type="noConversion"/>
  </si>
  <si>
    <t>Hydro</t>
    <phoneticPr fontId="1" type="noConversion"/>
  </si>
  <si>
    <t>Biomass</t>
    <phoneticPr fontId="1" type="noConversion"/>
  </si>
  <si>
    <t>Oil_Price</t>
    <phoneticPr fontId="1" type="noConversion"/>
  </si>
  <si>
    <t>Coal_Price</t>
    <phoneticPr fontId="1" type="noConversion"/>
  </si>
  <si>
    <t>Gas_Price</t>
    <phoneticPr fontId="1" type="noConversion"/>
  </si>
  <si>
    <t>CoC-reference</t>
  </si>
  <si>
    <t>CoC-convergence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</si>
</sst>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6060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D0E5-B996-934F-B1C1-D90EE8CE9DE9}">
  <dimension ref="A1:N35"/>
  <sheetViews>
    <sheetView tabSelected="1" workbookViewId="0">
      <selection activeCell="L19" sqref="L19:N19"/>
    </sheetView>
  </sheetViews>
  <sheetFormatPr baseColWidth="10" defaultRowHeight="16"/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2020</v>
      </c>
      <c r="B2" s="2" t="s">
        <v>14</v>
      </c>
      <c r="C2" s="2">
        <v>4.9240000000000402E-2</v>
      </c>
      <c r="D2" s="2">
        <v>6.3598987556925293E-2</v>
      </c>
      <c r="E2" s="2">
        <v>5.3919142880753598E-2</v>
      </c>
      <c r="F2" s="2">
        <v>5.7370775878318701E-2</v>
      </c>
      <c r="G2" s="2">
        <v>5.7402276214086903E-2</v>
      </c>
      <c r="H2" s="2">
        <v>3.5494276214087003E-2</v>
      </c>
      <c r="I2" s="2">
        <v>5.1286169267451297E-2</v>
      </c>
      <c r="J2" s="2">
        <v>4.6173742880753599E-2</v>
      </c>
      <c r="K2" s="2">
        <v>5.7402276214086903E-2</v>
      </c>
      <c r="L2" s="3">
        <v>61.63</v>
      </c>
      <c r="M2" s="2">
        <v>75.88</v>
      </c>
      <c r="N2" s="2">
        <v>5.1836000000000002</v>
      </c>
    </row>
    <row r="3" spans="1:14">
      <c r="A3">
        <f>A2+5</f>
        <v>2025</v>
      </c>
      <c r="B3" s="2" t="s">
        <v>14</v>
      </c>
      <c r="C3" s="2">
        <v>4.8590928029141001E-2</v>
      </c>
      <c r="D3" s="2">
        <v>5.9891765933974002E-2</v>
      </c>
      <c r="E3" s="2">
        <v>5.3919142880753598E-2</v>
      </c>
      <c r="F3" s="2">
        <v>5.7284391143333203E-2</v>
      </c>
      <c r="G3" s="2">
        <v>5.7402276214086903E-2</v>
      </c>
      <c r="H3" s="2">
        <v>3.5494276214087003E-2</v>
      </c>
      <c r="I3" s="2">
        <v>4.88088445290367E-2</v>
      </c>
      <c r="J3" s="2">
        <v>4.6173742880753599E-2</v>
      </c>
      <c r="K3" s="2">
        <v>5.7402276214086903E-2</v>
      </c>
      <c r="L3" s="2">
        <v>70.405237605788301</v>
      </c>
      <c r="M3" s="2">
        <v>121.764235525453</v>
      </c>
      <c r="N3" s="2">
        <v>7.5835976595236998</v>
      </c>
    </row>
    <row r="4" spans="1:14">
      <c r="A4">
        <f t="shared" ref="A4:A18" si="0">A3+5</f>
        <v>2030</v>
      </c>
      <c r="B4" s="2" t="s">
        <v>14</v>
      </c>
      <c r="C4" s="2">
        <v>4.7474456411008899E-2</v>
      </c>
      <c r="D4" s="2">
        <v>5.6885952332084502E-2</v>
      </c>
      <c r="E4" s="2">
        <v>5.3919142880753598E-2</v>
      </c>
      <c r="F4" s="2">
        <v>5.66744621342887E-2</v>
      </c>
      <c r="G4" s="2">
        <v>5.7402276214086903E-2</v>
      </c>
      <c r="H4" s="2">
        <v>3.5494276214087003E-2</v>
      </c>
      <c r="I4" s="2">
        <v>4.61970137147431E-2</v>
      </c>
      <c r="J4" s="2">
        <v>4.6173742880753599E-2</v>
      </c>
      <c r="K4" s="2">
        <v>5.7402276214086903E-2</v>
      </c>
      <c r="L4" s="2">
        <v>74.7152609309844</v>
      </c>
      <c r="M4" s="2">
        <v>128.754223113427</v>
      </c>
      <c r="N4" s="2">
        <v>12.7984426404768</v>
      </c>
    </row>
    <row r="5" spans="1:14">
      <c r="A5">
        <f t="shared" si="0"/>
        <v>2035</v>
      </c>
      <c r="B5" s="2" t="s">
        <v>14</v>
      </c>
      <c r="C5" s="2">
        <v>4.6537975591377602E-2</v>
      </c>
      <c r="D5" s="2">
        <v>5.5677111494280999E-2</v>
      </c>
      <c r="E5" s="2">
        <v>5.3919142880753598E-2</v>
      </c>
      <c r="F5" s="2">
        <v>5.6317621659761501E-2</v>
      </c>
      <c r="G5" s="2">
        <v>5.7402276214086903E-2</v>
      </c>
      <c r="H5" s="2">
        <v>3.5494276214087003E-2</v>
      </c>
      <c r="I5" s="2">
        <v>4.4644137966004901E-2</v>
      </c>
      <c r="J5" s="2">
        <v>4.6173742880753599E-2</v>
      </c>
      <c r="K5" s="2">
        <v>5.7402276214086903E-2</v>
      </c>
      <c r="L5" s="2">
        <v>72.908497464614797</v>
      </c>
      <c r="M5" s="2">
        <v>133.10194044776199</v>
      </c>
      <c r="N5" s="2">
        <v>11.640227989108499</v>
      </c>
    </row>
    <row r="6" spans="1:14">
      <c r="A6">
        <f t="shared" si="0"/>
        <v>2040</v>
      </c>
      <c r="B6" s="2" t="s">
        <v>14</v>
      </c>
      <c r="C6" s="2">
        <v>4.5889371208244802E-2</v>
      </c>
      <c r="D6" s="2">
        <v>5.4794637448183199E-2</v>
      </c>
      <c r="E6" s="2">
        <v>5.3919142880753598E-2</v>
      </c>
      <c r="F6" s="2">
        <v>5.5892433034580503E-2</v>
      </c>
      <c r="G6" s="2">
        <v>5.7402276214086903E-2</v>
      </c>
      <c r="H6" s="2">
        <v>3.5494276214087003E-2</v>
      </c>
      <c r="I6" s="2">
        <v>4.3927069355261597E-2</v>
      </c>
      <c r="J6" s="2">
        <v>4.6173742880753599E-2</v>
      </c>
      <c r="K6" s="2">
        <v>5.7402276214086903E-2</v>
      </c>
      <c r="L6" s="2">
        <v>76.222151186330606</v>
      </c>
      <c r="M6" s="2">
        <v>133.62708573922501</v>
      </c>
      <c r="N6" s="2">
        <v>11.785616207905401</v>
      </c>
    </row>
    <row r="7" spans="1:14">
      <c r="A7">
        <f t="shared" si="0"/>
        <v>2045</v>
      </c>
      <c r="B7" s="2" t="s">
        <v>14</v>
      </c>
      <c r="C7" s="2">
        <v>4.5252329330000902E-2</v>
      </c>
      <c r="D7" s="2">
        <v>5.4020984079932798E-2</v>
      </c>
      <c r="E7" s="2">
        <v>5.3919142880753598E-2</v>
      </c>
      <c r="F7" s="2">
        <v>5.5404913451703501E-2</v>
      </c>
      <c r="G7" s="2">
        <v>5.7402276214086903E-2</v>
      </c>
      <c r="H7" s="2">
        <v>3.5494276214087003E-2</v>
      </c>
      <c r="I7" s="2">
        <v>4.3345668260480301E-2</v>
      </c>
      <c r="J7" s="2">
        <v>4.6173742880753599E-2</v>
      </c>
      <c r="K7" s="2">
        <v>5.7402276214086903E-2</v>
      </c>
      <c r="L7" s="2">
        <v>78.359604423168804</v>
      </c>
      <c r="M7" s="2">
        <v>131.68138341776199</v>
      </c>
      <c r="N7" s="2">
        <v>13.8646658835344</v>
      </c>
    </row>
    <row r="8" spans="1:14">
      <c r="A8">
        <f t="shared" si="0"/>
        <v>2050</v>
      </c>
      <c r="B8" s="2" t="s">
        <v>14</v>
      </c>
      <c r="C8" s="2">
        <v>4.45863089532922E-2</v>
      </c>
      <c r="D8" s="2">
        <v>5.3024596832189901E-2</v>
      </c>
      <c r="E8" s="2">
        <v>5.3919142880753598E-2</v>
      </c>
      <c r="F8" s="2">
        <v>5.4966874990052199E-2</v>
      </c>
      <c r="G8" s="2">
        <v>5.7402276214086903E-2</v>
      </c>
      <c r="H8" s="2">
        <v>3.5494276214087003E-2</v>
      </c>
      <c r="I8" s="2">
        <v>4.2673981000416798E-2</v>
      </c>
      <c r="J8" s="2">
        <v>4.6173742880753599E-2</v>
      </c>
      <c r="K8" s="2">
        <v>5.7402276214086903E-2</v>
      </c>
      <c r="L8" s="2">
        <v>76.239688189579496</v>
      </c>
      <c r="M8" s="2">
        <v>134.947722717658</v>
      </c>
      <c r="N8" s="2">
        <v>13.728916272134301</v>
      </c>
    </row>
    <row r="9" spans="1:14">
      <c r="A9">
        <f t="shared" si="0"/>
        <v>2055</v>
      </c>
      <c r="B9" s="2" t="s">
        <v>14</v>
      </c>
      <c r="C9" s="2">
        <v>4.4153526148588397E-2</v>
      </c>
      <c r="D9" s="2">
        <v>5.2234166011646002E-2</v>
      </c>
      <c r="E9" s="2">
        <v>5.3919142880753598E-2</v>
      </c>
      <c r="F9" s="2">
        <v>5.4544156386768197E-2</v>
      </c>
      <c r="G9" s="2">
        <v>5.7402276214086903E-2</v>
      </c>
      <c r="H9" s="2">
        <v>3.5494276214087003E-2</v>
      </c>
      <c r="I9" s="2">
        <v>4.2128943491515101E-2</v>
      </c>
      <c r="J9" s="2">
        <v>4.6173742880753599E-2</v>
      </c>
      <c r="K9" s="2">
        <v>5.7402276214086903E-2</v>
      </c>
      <c r="L9" s="2">
        <v>74.478417514444004</v>
      </c>
      <c r="M9" s="2">
        <v>132.57556460701599</v>
      </c>
      <c r="N9" s="2">
        <v>12.1708365870522</v>
      </c>
    </row>
    <row r="10" spans="1:14">
      <c r="A10">
        <f t="shared" si="0"/>
        <v>2060</v>
      </c>
      <c r="B10" s="2" t="s">
        <v>14</v>
      </c>
      <c r="C10" s="2">
        <v>4.3823339381358697E-2</v>
      </c>
      <c r="D10" s="2">
        <v>5.1550965780199902E-2</v>
      </c>
      <c r="E10" s="2">
        <v>5.3919142880753598E-2</v>
      </c>
      <c r="F10" s="2">
        <v>5.4231058959633503E-2</v>
      </c>
      <c r="G10" s="2">
        <v>5.7402276214086903E-2</v>
      </c>
      <c r="H10" s="2">
        <v>3.5494276214087003E-2</v>
      </c>
      <c r="I10" s="2">
        <v>4.1657573179543397E-2</v>
      </c>
      <c r="J10" s="2">
        <v>4.6173742880753599E-2</v>
      </c>
      <c r="K10" s="2">
        <v>5.7402276214086903E-2</v>
      </c>
      <c r="L10" s="2">
        <v>77.781154039038697</v>
      </c>
      <c r="M10" s="2">
        <v>131.790073875026</v>
      </c>
      <c r="N10" s="2">
        <v>14.785666187173</v>
      </c>
    </row>
    <row r="11" spans="1:14">
      <c r="A11">
        <f t="shared" si="0"/>
        <v>2065</v>
      </c>
      <c r="B11" s="2" t="s">
        <v>14</v>
      </c>
      <c r="C11" s="2">
        <v>4.3510121393769502E-2</v>
      </c>
      <c r="D11" s="2">
        <v>5.10658133560805E-2</v>
      </c>
      <c r="E11" s="2">
        <v>5.3919142880753598E-2</v>
      </c>
      <c r="F11" s="2">
        <v>5.3971921021353501E-2</v>
      </c>
      <c r="G11" s="2">
        <v>5.7402276214086903E-2</v>
      </c>
      <c r="H11" s="2">
        <v>3.5494276214087003E-2</v>
      </c>
      <c r="I11" s="2">
        <v>4.1269591283504201E-2</v>
      </c>
      <c r="J11" s="2">
        <v>4.6173742880753599E-2</v>
      </c>
      <c r="K11" s="2">
        <v>5.7402276214086903E-2</v>
      </c>
      <c r="L11" s="2">
        <v>75.3519503804023</v>
      </c>
      <c r="M11" s="2">
        <v>133.178374969884</v>
      </c>
      <c r="N11" s="2">
        <v>13.2854053675517</v>
      </c>
    </row>
    <row r="12" spans="1:14">
      <c r="A12">
        <f t="shared" si="0"/>
        <v>2070</v>
      </c>
      <c r="B12" s="2" t="s">
        <v>14</v>
      </c>
      <c r="C12" s="2">
        <v>4.32274756498819E-2</v>
      </c>
      <c r="D12" s="2">
        <v>5.06224700465355E-2</v>
      </c>
      <c r="E12" s="2">
        <v>5.3919142880753598E-2</v>
      </c>
      <c r="F12" s="2">
        <v>5.3748210235005998E-2</v>
      </c>
      <c r="G12" s="2">
        <v>5.7402276214086903E-2</v>
      </c>
      <c r="H12" s="2">
        <v>3.5494276214087003E-2</v>
      </c>
      <c r="I12" s="2">
        <v>4.0941670966449697E-2</v>
      </c>
      <c r="J12" s="2">
        <v>4.6173742880753599E-2</v>
      </c>
      <c r="K12" s="2">
        <v>5.7402276214086903E-2</v>
      </c>
      <c r="L12" s="2">
        <v>74.323029051561605</v>
      </c>
      <c r="M12" s="2">
        <v>135.148042277516</v>
      </c>
      <c r="N12" s="2">
        <v>11.643533980767099</v>
      </c>
    </row>
    <row r="13" spans="1:14">
      <c r="A13">
        <f t="shared" si="0"/>
        <v>2075</v>
      </c>
      <c r="B13" s="2" t="s">
        <v>14</v>
      </c>
      <c r="C13" s="2">
        <v>4.295867411959E-2</v>
      </c>
      <c r="D13" s="2">
        <v>5.0172539305660603E-2</v>
      </c>
      <c r="E13" s="2">
        <v>5.3919142880753598E-2</v>
      </c>
      <c r="F13" s="2">
        <v>5.3528194674118602E-2</v>
      </c>
      <c r="G13" s="2">
        <v>5.7402276214086903E-2</v>
      </c>
      <c r="H13" s="2">
        <v>3.5494276214087003E-2</v>
      </c>
      <c r="I13" s="2">
        <v>4.0637615248631097E-2</v>
      </c>
      <c r="J13" s="2">
        <v>4.6173742880753599E-2</v>
      </c>
      <c r="K13" s="2">
        <v>5.7402276214086903E-2</v>
      </c>
      <c r="L13" s="2">
        <v>73.925072259239201</v>
      </c>
      <c r="M13" s="2">
        <v>130.19248523505499</v>
      </c>
      <c r="N13" s="2">
        <v>10.4221141143039</v>
      </c>
    </row>
    <row r="14" spans="1:14">
      <c r="A14">
        <f t="shared" si="0"/>
        <v>2080</v>
      </c>
      <c r="B14" s="2" t="s">
        <v>14</v>
      </c>
      <c r="C14" s="2">
        <v>4.2637823023414199E-2</v>
      </c>
      <c r="D14" s="2">
        <v>4.9626425436142797E-2</v>
      </c>
      <c r="E14" s="2">
        <v>5.3919142880753598E-2</v>
      </c>
      <c r="F14" s="2">
        <v>5.3290092878662598E-2</v>
      </c>
      <c r="G14" s="2">
        <v>5.7402276214086903E-2</v>
      </c>
      <c r="H14" s="2">
        <v>3.5494276214087003E-2</v>
      </c>
      <c r="I14" s="2">
        <v>4.0317757270073501E-2</v>
      </c>
      <c r="J14" s="2">
        <v>4.6173742880753599E-2</v>
      </c>
      <c r="K14" s="2">
        <v>5.7402276214086903E-2</v>
      </c>
      <c r="L14" s="2">
        <v>75.286186777159301</v>
      </c>
      <c r="M14" s="2">
        <v>134.862940942237</v>
      </c>
      <c r="N14" s="2">
        <v>14.8047768825085</v>
      </c>
    </row>
    <row r="15" spans="1:14">
      <c r="A15">
        <f t="shared" si="0"/>
        <v>2085</v>
      </c>
      <c r="B15" s="2" t="s">
        <v>14</v>
      </c>
      <c r="C15" s="2">
        <v>4.2425873527201098E-2</v>
      </c>
      <c r="D15" s="2">
        <v>4.9270416788397497E-2</v>
      </c>
      <c r="E15" s="2">
        <v>5.3919142880753598E-2</v>
      </c>
      <c r="F15" s="2">
        <v>5.3054458358322003E-2</v>
      </c>
      <c r="G15" s="2">
        <v>5.7402276214086903E-2</v>
      </c>
      <c r="H15" s="2">
        <v>3.5494276214087003E-2</v>
      </c>
      <c r="I15" s="2">
        <v>4.0040517524375097E-2</v>
      </c>
      <c r="J15" s="2">
        <v>4.6173742880753599E-2</v>
      </c>
      <c r="K15" s="2">
        <v>5.7402276214086903E-2</v>
      </c>
      <c r="L15" s="2">
        <v>77.886468170964605</v>
      </c>
      <c r="M15" s="2">
        <v>131.379429503761</v>
      </c>
      <c r="N15" s="2">
        <v>10.583224536201801</v>
      </c>
    </row>
    <row r="16" spans="1:14">
      <c r="A16">
        <f t="shared" si="0"/>
        <v>2090</v>
      </c>
      <c r="B16" s="2" t="s">
        <v>14</v>
      </c>
      <c r="C16" s="2">
        <v>4.2244603876675703E-2</v>
      </c>
      <c r="D16" s="2">
        <v>4.8957564545238003E-2</v>
      </c>
      <c r="E16" s="2">
        <v>5.3919142880753598E-2</v>
      </c>
      <c r="F16" s="2">
        <v>5.2837835104885697E-2</v>
      </c>
      <c r="G16" s="2">
        <v>5.7402276214086903E-2</v>
      </c>
      <c r="H16" s="2">
        <v>3.5494276214087003E-2</v>
      </c>
      <c r="I16" s="2">
        <v>3.9795434072118101E-2</v>
      </c>
      <c r="J16" s="2">
        <v>4.6173742880753599E-2</v>
      </c>
      <c r="K16" s="2">
        <v>5.7402276214086903E-2</v>
      </c>
      <c r="L16" s="2">
        <v>76.928064754731494</v>
      </c>
      <c r="M16" s="2">
        <v>132.14353860091401</v>
      </c>
      <c r="N16" s="2">
        <v>9.3952513931072392</v>
      </c>
    </row>
    <row r="17" spans="1:14">
      <c r="A17">
        <f t="shared" si="0"/>
        <v>2095</v>
      </c>
      <c r="B17" s="2" t="s">
        <v>14</v>
      </c>
      <c r="C17" s="2">
        <v>4.2043832549175202E-2</v>
      </c>
      <c r="D17" s="2">
        <v>4.8603295096661697E-2</v>
      </c>
      <c r="E17" s="2">
        <v>5.3919142880753598E-2</v>
      </c>
      <c r="F17" s="2">
        <v>5.2620650745773503E-2</v>
      </c>
      <c r="G17" s="2">
        <v>5.7402276214086903E-2</v>
      </c>
      <c r="H17" s="2">
        <v>3.5494276214087003E-2</v>
      </c>
      <c r="I17" s="2">
        <v>3.9576085581584299E-2</v>
      </c>
      <c r="J17" s="2">
        <v>4.6173742880753599E-2</v>
      </c>
      <c r="K17" s="2">
        <v>5.7402276214086903E-2</v>
      </c>
      <c r="L17" s="2">
        <v>79.543030005598396</v>
      </c>
      <c r="M17" s="2">
        <v>129.39410591512501</v>
      </c>
      <c r="N17" s="2">
        <v>15.629677045672301</v>
      </c>
    </row>
    <row r="18" spans="1:14">
      <c r="A18">
        <f t="shared" si="0"/>
        <v>2100</v>
      </c>
      <c r="B18" s="2" t="s">
        <v>14</v>
      </c>
      <c r="C18" s="2">
        <v>4.1894901321309498E-2</v>
      </c>
      <c r="D18" s="2">
        <v>4.8229988071145799E-2</v>
      </c>
      <c r="E18" s="2">
        <v>5.3919142880753598E-2</v>
      </c>
      <c r="F18" s="2">
        <v>5.2431539038588403E-2</v>
      </c>
      <c r="G18" s="2">
        <v>5.7402276214086903E-2</v>
      </c>
      <c r="H18" s="2">
        <v>3.5494276214087003E-2</v>
      </c>
      <c r="I18" s="2">
        <v>3.9391284898208298E-2</v>
      </c>
      <c r="J18" s="2">
        <v>4.6173742880753599E-2</v>
      </c>
      <c r="K18" s="2">
        <v>5.7402276214086903E-2</v>
      </c>
      <c r="L18" s="2">
        <v>74.673308412237901</v>
      </c>
      <c r="M18" s="2">
        <v>132.976055866531</v>
      </c>
      <c r="N18" s="2">
        <v>13.177443263467699</v>
      </c>
    </row>
    <row r="19" spans="1:14">
      <c r="A19">
        <v>2020</v>
      </c>
      <c r="B19" s="2" t="s">
        <v>15</v>
      </c>
      <c r="C19" s="2">
        <v>4.9679196210787903E-2</v>
      </c>
      <c r="D19" s="2">
        <v>6.3578261049871201E-2</v>
      </c>
      <c r="E19" s="2">
        <v>5.38799977524025E-2</v>
      </c>
      <c r="F19" s="2">
        <v>5.7331688243115901E-2</v>
      </c>
      <c r="G19" s="2">
        <v>5.7363131085735902E-2</v>
      </c>
      <c r="H19" s="2">
        <v>3.5455131085735898E-2</v>
      </c>
      <c r="I19" s="2">
        <v>5.1269044567468801E-2</v>
      </c>
      <c r="J19" s="2">
        <v>4.6134597339161698E-2</v>
      </c>
      <c r="K19" s="2">
        <v>5.7363131085735902E-2</v>
      </c>
      <c r="L19" s="3">
        <v>61.63</v>
      </c>
      <c r="M19" s="2">
        <v>75.88</v>
      </c>
      <c r="N19" s="2">
        <v>5.1836000000000002</v>
      </c>
    </row>
    <row r="20" spans="1:14">
      <c r="A20">
        <f>+A19+5</f>
        <v>2025</v>
      </c>
      <c r="B20" s="2" t="s">
        <v>15</v>
      </c>
      <c r="C20" s="2">
        <v>4.8461955064664997E-2</v>
      </c>
      <c r="D20" s="2">
        <v>5.97271064952416E-2</v>
      </c>
      <c r="E20" s="2">
        <v>5.3366745999275697E-2</v>
      </c>
      <c r="F20" s="2">
        <v>5.6756232665845702E-2</v>
      </c>
      <c r="G20" s="2">
        <v>5.6873212665942301E-2</v>
      </c>
      <c r="H20" s="2">
        <v>3.4965212665942297E-2</v>
      </c>
      <c r="I20" s="2">
        <v>4.87030620466158E-2</v>
      </c>
      <c r="J20" s="2">
        <v>4.5648012665942303E-2</v>
      </c>
      <c r="K20" s="2">
        <v>5.6873212665942301E-2</v>
      </c>
      <c r="L20" s="2">
        <v>70.405237605788301</v>
      </c>
      <c r="M20" s="2">
        <v>121.764235525453</v>
      </c>
      <c r="N20" s="2">
        <v>7.5835976595236998</v>
      </c>
    </row>
    <row r="21" spans="1:14">
      <c r="A21">
        <f t="shared" ref="A21:A35" si="1">+A20+5</f>
        <v>2030</v>
      </c>
      <c r="B21" s="2" t="s">
        <v>15</v>
      </c>
      <c r="C21" s="2">
        <v>4.7244573149225699E-2</v>
      </c>
      <c r="D21" s="2">
        <v>5.6747162765299702E-2</v>
      </c>
      <c r="E21" s="2">
        <v>5.2814349117797803E-2</v>
      </c>
      <c r="F21" s="2">
        <v>5.5628115304604202E-2</v>
      </c>
      <c r="G21" s="2">
        <v>5.6347482451131102E-2</v>
      </c>
      <c r="H21" s="2">
        <v>3.4439482451131098E-2</v>
      </c>
      <c r="I21" s="2">
        <v>4.6049262731600697E-2</v>
      </c>
      <c r="J21" s="2">
        <v>4.5122282451131097E-2</v>
      </c>
      <c r="K21" s="2">
        <v>5.6347482451131102E-2</v>
      </c>
      <c r="L21" s="2">
        <v>74.7152609309844</v>
      </c>
      <c r="M21" s="2">
        <v>128.754223113427</v>
      </c>
      <c r="N21" s="2">
        <v>12.7984426404768</v>
      </c>
    </row>
    <row r="22" spans="1:14">
      <c r="A22">
        <f t="shared" si="1"/>
        <v>2035</v>
      </c>
      <c r="B22" s="2" t="s">
        <v>15</v>
      </c>
      <c r="C22" s="2">
        <v>4.6310256484063901E-2</v>
      </c>
      <c r="D22" s="2">
        <v>5.5531935723959203E-2</v>
      </c>
      <c r="E22" s="2">
        <v>5.2258618902986498E-2</v>
      </c>
      <c r="F22" s="2">
        <v>5.4762590680247497E-2</v>
      </c>
      <c r="G22" s="2">
        <v>5.58184189029865E-2</v>
      </c>
      <c r="H22" s="2">
        <v>3.3910418902986503E-2</v>
      </c>
      <c r="I22" s="2">
        <v>4.4434806490300099E-2</v>
      </c>
      <c r="J22" s="2">
        <v>4.4593218902986502E-2</v>
      </c>
      <c r="K22" s="2">
        <v>5.58184189029865E-2</v>
      </c>
      <c r="L22" s="2">
        <v>72.908497464614797</v>
      </c>
      <c r="M22" s="2">
        <v>133.10194044776199</v>
      </c>
      <c r="N22" s="2">
        <v>11.640227989108499</v>
      </c>
    </row>
    <row r="23" spans="1:14">
      <c r="A23">
        <f t="shared" si="1"/>
        <v>2040</v>
      </c>
      <c r="B23" s="2" t="s">
        <v>15</v>
      </c>
      <c r="C23" s="2">
        <v>4.5508020950567503E-2</v>
      </c>
      <c r="D23" s="2">
        <v>5.4550477723134802E-2</v>
      </c>
      <c r="E23" s="2">
        <v>5.1706222021508597E-2</v>
      </c>
      <c r="F23" s="2">
        <v>5.3842941935904103E-2</v>
      </c>
      <c r="G23" s="2">
        <v>5.5292688688175301E-2</v>
      </c>
      <c r="H23" s="2">
        <v>3.3384688688175297E-2</v>
      </c>
      <c r="I23" s="2">
        <v>4.3641844624193502E-2</v>
      </c>
      <c r="J23" s="2">
        <v>4.4067488688175303E-2</v>
      </c>
      <c r="K23" s="2">
        <v>5.5292688688175301E-2</v>
      </c>
      <c r="L23" s="2">
        <v>76.222151186330606</v>
      </c>
      <c r="M23" s="2">
        <v>133.62708573922501</v>
      </c>
      <c r="N23" s="2">
        <v>11.785616207905401</v>
      </c>
    </row>
    <row r="24" spans="1:14">
      <c r="A24">
        <f t="shared" si="1"/>
        <v>2045</v>
      </c>
      <c r="B24" s="2" t="s">
        <v>15</v>
      </c>
      <c r="C24" s="2">
        <v>4.4841053511732003E-2</v>
      </c>
      <c r="D24" s="2">
        <v>5.3543628613706401E-2</v>
      </c>
      <c r="E24" s="2">
        <v>5.1153822219938201E-2</v>
      </c>
      <c r="F24" s="2">
        <v>5.2862730164079698E-2</v>
      </c>
      <c r="G24" s="2">
        <v>5.4763622219938198E-2</v>
      </c>
      <c r="H24" s="2">
        <v>3.2855622219938201E-2</v>
      </c>
      <c r="I24" s="2">
        <v>4.3002493927599E-2</v>
      </c>
      <c r="J24" s="2">
        <v>4.3538425140030701E-2</v>
      </c>
      <c r="K24" s="2">
        <v>5.4763622219938198E-2</v>
      </c>
      <c r="L24" s="2">
        <v>78.359604423168804</v>
      </c>
      <c r="M24" s="2">
        <v>131.68138341776199</v>
      </c>
      <c r="N24" s="2">
        <v>13.8646658835344</v>
      </c>
    </row>
    <row r="25" spans="1:14">
      <c r="A25">
        <f t="shared" si="1"/>
        <v>2050</v>
      </c>
      <c r="B25" s="2" t="s">
        <v>15</v>
      </c>
      <c r="C25" s="2">
        <v>4.40689293090182E-2</v>
      </c>
      <c r="D25" s="2">
        <v>5.2393677681490898E-2</v>
      </c>
      <c r="E25" s="2">
        <v>5.06014249252194E-2</v>
      </c>
      <c r="F25" s="2">
        <v>5.1948275985799902E-2</v>
      </c>
      <c r="G25" s="2">
        <v>5.4237891591886099E-2</v>
      </c>
      <c r="H25" s="2">
        <v>3.2329891591886102E-2</v>
      </c>
      <c r="I25" s="2">
        <v>4.2292810923419598E-2</v>
      </c>
      <c r="J25" s="2">
        <v>4.3012694925219398E-2</v>
      </c>
      <c r="K25" s="2">
        <v>5.4237891591886099E-2</v>
      </c>
      <c r="L25" s="2">
        <v>76.239688189579496</v>
      </c>
      <c r="M25" s="2">
        <v>134.947722717658</v>
      </c>
      <c r="N25" s="2">
        <v>13.728916272134301</v>
      </c>
    </row>
    <row r="26" spans="1:14">
      <c r="A26">
        <f t="shared" si="1"/>
        <v>2055</v>
      </c>
      <c r="B26" s="2" t="s">
        <v>15</v>
      </c>
      <c r="C26" s="2">
        <v>4.36037760326752E-2</v>
      </c>
      <c r="D26" s="2">
        <v>5.1681188216186801E-2</v>
      </c>
      <c r="E26" s="2">
        <v>5.06014249252194E-2</v>
      </c>
      <c r="F26" s="2">
        <v>5.1562844690637502E-2</v>
      </c>
      <c r="G26" s="2">
        <v>5.4237891591886099E-2</v>
      </c>
      <c r="H26" s="2">
        <v>3.2329891591886102E-2</v>
      </c>
      <c r="I26" s="2">
        <v>4.1743245670173998E-2</v>
      </c>
      <c r="J26" s="2">
        <v>4.3012694925219398E-2</v>
      </c>
      <c r="K26" s="2">
        <v>5.4237891591886099E-2</v>
      </c>
      <c r="L26" s="2">
        <v>74.478417514444004</v>
      </c>
      <c r="M26" s="2">
        <v>132.57556460701599</v>
      </c>
      <c r="N26" s="2">
        <v>12.1708365870522</v>
      </c>
    </row>
    <row r="27" spans="1:14">
      <c r="A27">
        <f t="shared" si="1"/>
        <v>2060</v>
      </c>
      <c r="B27" s="2" t="s">
        <v>15</v>
      </c>
      <c r="C27" s="2">
        <v>4.3261669052241401E-2</v>
      </c>
      <c r="D27" s="2">
        <v>5.1107804616400097E-2</v>
      </c>
      <c r="E27" s="2">
        <v>5.06014249252194E-2</v>
      </c>
      <c r="F27" s="2">
        <v>5.1285423658182401E-2</v>
      </c>
      <c r="G27" s="2">
        <v>5.4237891591886099E-2</v>
      </c>
      <c r="H27" s="2">
        <v>3.2329891591886102E-2</v>
      </c>
      <c r="I27" s="2">
        <v>4.12841355804714E-2</v>
      </c>
      <c r="J27" s="2">
        <v>4.3012694925219398E-2</v>
      </c>
      <c r="K27" s="2">
        <v>5.4237891591886099E-2</v>
      </c>
      <c r="L27" s="2">
        <v>77.781154039038697</v>
      </c>
      <c r="M27" s="2">
        <v>131.790073875026</v>
      </c>
      <c r="N27" s="2">
        <v>14.785666187173</v>
      </c>
    </row>
    <row r="28" spans="1:14">
      <c r="A28">
        <f t="shared" si="1"/>
        <v>2065</v>
      </c>
      <c r="B28" s="2" t="s">
        <v>15</v>
      </c>
      <c r="C28" s="2">
        <v>4.2953528494023098E-2</v>
      </c>
      <c r="D28" s="2">
        <v>5.0653268974293099E-2</v>
      </c>
      <c r="E28" s="2">
        <v>5.06014249252194E-2</v>
      </c>
      <c r="F28" s="2">
        <v>5.1056693986740398E-2</v>
      </c>
      <c r="G28" s="2">
        <v>5.4237891591886099E-2</v>
      </c>
      <c r="H28" s="2">
        <v>3.2329891591886102E-2</v>
      </c>
      <c r="I28" s="2">
        <v>4.0916973102179899E-2</v>
      </c>
      <c r="J28" s="2">
        <v>4.3012694925219398E-2</v>
      </c>
      <c r="K28" s="2">
        <v>5.4237891591886099E-2</v>
      </c>
      <c r="L28" s="2">
        <v>75.3519503804023</v>
      </c>
      <c r="M28" s="2">
        <v>133.178374969884</v>
      </c>
      <c r="N28" s="2">
        <v>13.2854053675517</v>
      </c>
    </row>
    <row r="29" spans="1:14">
      <c r="A29">
        <f t="shared" si="1"/>
        <v>2070</v>
      </c>
      <c r="B29" s="2" t="s">
        <v>15</v>
      </c>
      <c r="C29" s="2">
        <v>4.2686317381776098E-2</v>
      </c>
      <c r="D29" s="2">
        <v>5.0172100865666702E-2</v>
      </c>
      <c r="E29" s="2">
        <v>5.06014249252194E-2</v>
      </c>
      <c r="F29" s="2">
        <v>5.08510242433056E-2</v>
      </c>
      <c r="G29" s="2">
        <v>5.4237891591886099E-2</v>
      </c>
      <c r="H29" s="2">
        <v>3.2329891591886102E-2</v>
      </c>
      <c r="I29" s="2">
        <v>4.0595703328933301E-2</v>
      </c>
      <c r="J29" s="2">
        <v>4.3012694925219398E-2</v>
      </c>
      <c r="K29" s="2">
        <v>5.4237891591886099E-2</v>
      </c>
      <c r="L29" s="2">
        <v>74.323029051561605</v>
      </c>
      <c r="M29" s="2">
        <v>135.148042277516</v>
      </c>
      <c r="N29" s="2">
        <v>11.643533980767099</v>
      </c>
    </row>
    <row r="30" spans="1:14">
      <c r="A30">
        <f t="shared" si="1"/>
        <v>2075</v>
      </c>
      <c r="B30" s="2" t="s">
        <v>15</v>
      </c>
      <c r="C30" s="2">
        <v>4.2427797878463902E-2</v>
      </c>
      <c r="D30" s="2">
        <v>4.96589464482044E-2</v>
      </c>
      <c r="E30" s="2">
        <v>5.06014249252194E-2</v>
      </c>
      <c r="F30" s="2">
        <v>5.0642657696395997E-2</v>
      </c>
      <c r="G30" s="2">
        <v>5.4237891591886099E-2</v>
      </c>
      <c r="H30" s="2">
        <v>3.2329891591886102E-2</v>
      </c>
      <c r="I30" s="2">
        <v>4.0280585873005502E-2</v>
      </c>
      <c r="J30" s="2">
        <v>4.3012694925219398E-2</v>
      </c>
      <c r="K30" s="2">
        <v>5.4237891591886099E-2</v>
      </c>
      <c r="L30" s="2">
        <v>73.925072259239201</v>
      </c>
      <c r="M30" s="2">
        <v>130.19248523505499</v>
      </c>
      <c r="N30" s="2">
        <v>10.4221141143039</v>
      </c>
    </row>
    <row r="31" spans="1:14">
      <c r="A31">
        <f t="shared" si="1"/>
        <v>2080</v>
      </c>
      <c r="B31" s="2" t="s">
        <v>15</v>
      </c>
      <c r="C31" s="2">
        <v>4.21703584010404E-2</v>
      </c>
      <c r="D31" s="2">
        <v>4.9219727974631297E-2</v>
      </c>
      <c r="E31" s="2">
        <v>5.06014249252194E-2</v>
      </c>
      <c r="F31" s="2">
        <v>5.0427953439296798E-2</v>
      </c>
      <c r="G31" s="2">
        <v>5.4237891591886099E-2</v>
      </c>
      <c r="H31" s="2">
        <v>3.2329891591886102E-2</v>
      </c>
      <c r="I31" s="2">
        <v>3.9988490169641802E-2</v>
      </c>
      <c r="J31" s="2">
        <v>4.3012694925219398E-2</v>
      </c>
      <c r="K31" s="2">
        <v>5.4237891591886099E-2</v>
      </c>
      <c r="L31" s="2">
        <v>75.286186777159301</v>
      </c>
      <c r="M31" s="2">
        <v>134.862940942237</v>
      </c>
      <c r="N31" s="2">
        <v>14.8047768825085</v>
      </c>
    </row>
    <row r="32" spans="1:14">
      <c r="A32">
        <f t="shared" si="1"/>
        <v>2085</v>
      </c>
      <c r="B32" s="2" t="s">
        <v>15</v>
      </c>
      <c r="C32" s="2">
        <v>4.18808398247425E-2</v>
      </c>
      <c r="D32" s="2">
        <v>4.87962117941124E-2</v>
      </c>
      <c r="E32" s="2">
        <v>5.06014249252194E-2</v>
      </c>
      <c r="F32" s="2">
        <v>5.0225255989554199E-2</v>
      </c>
      <c r="G32" s="2">
        <v>5.4237891591886099E-2</v>
      </c>
      <c r="H32" s="2">
        <v>3.2329891591886102E-2</v>
      </c>
      <c r="I32" s="2">
        <v>3.9687048537802701E-2</v>
      </c>
      <c r="J32" s="2">
        <v>4.3012694925219398E-2</v>
      </c>
      <c r="K32" s="2">
        <v>5.4237891591886099E-2</v>
      </c>
      <c r="L32" s="2">
        <v>77.886468170964605</v>
      </c>
      <c r="M32" s="2">
        <v>131.379429503761</v>
      </c>
      <c r="N32" s="2">
        <v>10.583224536201801</v>
      </c>
    </row>
    <row r="33" spans="1:14">
      <c r="A33">
        <f>+A32+5</f>
        <v>2090</v>
      </c>
      <c r="B33" s="2" t="s">
        <v>15</v>
      </c>
      <c r="C33" s="2">
        <v>4.1676509176761897E-2</v>
      </c>
      <c r="D33" s="2">
        <v>4.8478737021299102E-2</v>
      </c>
      <c r="E33" s="2">
        <v>5.06014249252194E-2</v>
      </c>
      <c r="F33" s="2">
        <v>5.0035675804160303E-2</v>
      </c>
      <c r="G33" s="2">
        <v>5.4237891591886099E-2</v>
      </c>
      <c r="H33" s="2">
        <v>3.2329891591886102E-2</v>
      </c>
      <c r="I33" s="2">
        <v>3.9438332160011497E-2</v>
      </c>
      <c r="J33" s="2">
        <v>4.3012694925219398E-2</v>
      </c>
      <c r="K33" s="2">
        <v>5.4237891591886099E-2</v>
      </c>
      <c r="L33" s="2">
        <v>76.928064754731494</v>
      </c>
      <c r="M33" s="2">
        <v>132.14353860091401</v>
      </c>
      <c r="N33" s="2">
        <v>9.3952513931072392</v>
      </c>
    </row>
    <row r="34" spans="1:14">
      <c r="A34">
        <f t="shared" si="1"/>
        <v>2095</v>
      </c>
      <c r="B34" s="2" t="s">
        <v>15</v>
      </c>
      <c r="C34" s="2">
        <v>4.15010829682321E-2</v>
      </c>
      <c r="D34" s="2">
        <v>4.8172237819277597E-2</v>
      </c>
      <c r="E34" s="2">
        <v>5.06014249252194E-2</v>
      </c>
      <c r="F34" s="2">
        <v>4.9852265612823202E-2</v>
      </c>
      <c r="G34" s="2">
        <v>5.4237891591886099E-2</v>
      </c>
      <c r="H34" s="2">
        <v>3.2329891591886102E-2</v>
      </c>
      <c r="I34" s="2">
        <v>3.9201056374630699E-2</v>
      </c>
      <c r="J34" s="2">
        <v>4.3012694925219398E-2</v>
      </c>
      <c r="K34" s="2">
        <v>5.4237891591886099E-2</v>
      </c>
      <c r="L34" s="2">
        <v>79.543030005598396</v>
      </c>
      <c r="M34" s="2">
        <v>129.39410591512501</v>
      </c>
      <c r="N34" s="2">
        <v>15.629677045672301</v>
      </c>
    </row>
    <row r="35" spans="1:14">
      <c r="A35">
        <f t="shared" si="1"/>
        <v>2100</v>
      </c>
      <c r="B35" s="2" t="s">
        <v>15</v>
      </c>
      <c r="C35" s="2">
        <v>4.13022331869752E-2</v>
      </c>
      <c r="D35" s="2">
        <v>4.7861661457576303E-2</v>
      </c>
      <c r="E35" s="2">
        <v>5.06014249252194E-2</v>
      </c>
      <c r="F35" s="2">
        <v>4.96651402283214E-2</v>
      </c>
      <c r="G35" s="2">
        <v>5.4237891591886099E-2</v>
      </c>
      <c r="H35" s="2">
        <v>3.2329891591886102E-2</v>
      </c>
      <c r="I35" s="2">
        <v>3.9028321189085599E-2</v>
      </c>
      <c r="J35" s="2">
        <v>4.3012694925219398E-2</v>
      </c>
      <c r="K35" s="2">
        <v>5.4237891591886099E-2</v>
      </c>
      <c r="L35" s="2">
        <v>74.673308412237901</v>
      </c>
      <c r="M35" s="2">
        <v>132.976055866531</v>
      </c>
      <c r="N35" s="2">
        <v>13.177443263467699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2024-12-19T05:14:32Z</dcterms:created>
  <dcterms:modified xsi:type="dcterms:W3CDTF">2024-12-19T08:51:54Z</dcterms:modified>
</cp:coreProperties>
</file>