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Документы-stud\10ип213\UP02_KKA\Den 1\Task\Сессия 1\"/>
    </mc:Choice>
  </mc:AlternateContent>
  <xr:revisionPtr revIDLastSave="0" documentId="13_ncr:1_{425F032C-153E-4DD6-99A4-5EF89DDC8B2C}" xr6:coauthVersionLast="36" xr6:coauthVersionMax="45" xr10:uidLastSave="{00000000-0000-0000-0000-000000000000}"/>
  <bookViews>
    <workbookView xWindow="-105" yWindow="-105" windowWidth="23250" windowHeight="12570" activeTab="1" xr2:uid="{09E48E93-7BA4-499A-9C86-00DA507E9FC7}"/>
  </bookViews>
  <sheets>
    <sheet name="Sheet1" sheetId="1" r:id="rId1"/>
    <sheet name="ClientService" sheetId="2" r:id="rId2"/>
    <sheet name="Service" sheetId="3" r:id="rId3"/>
    <sheet name="Clien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<sst xmlns="http://schemas.openxmlformats.org/spreadsheetml/2006/main" count="362" uniqueCount="160">
  <si>
    <t>Игнатов</t>
  </si>
  <si>
    <t>Калашников</t>
  </si>
  <si>
    <t>Ефимова</t>
  </si>
  <si>
    <t>Орлова</t>
  </si>
  <si>
    <t>Беляева</t>
  </si>
  <si>
    <t>Волков</t>
  </si>
  <si>
    <t>Попова</t>
  </si>
  <si>
    <t>Медведев</t>
  </si>
  <si>
    <t>Суворова</t>
  </si>
  <si>
    <t>Кузьмина</t>
  </si>
  <si>
    <t>Ершов</t>
  </si>
  <si>
    <t>Большаков</t>
  </si>
  <si>
    <t>Блохин</t>
  </si>
  <si>
    <t>Андреев</t>
  </si>
  <si>
    <t>Блинов</t>
  </si>
  <si>
    <t>Абрамов</t>
  </si>
  <si>
    <t>Киселёв</t>
  </si>
  <si>
    <t>Некрасов</t>
  </si>
  <si>
    <t>Лазарев</t>
  </si>
  <si>
    <t>Морозов</t>
  </si>
  <si>
    <t>Андреева</t>
  </si>
  <si>
    <t>Клиент</t>
  </si>
  <si>
    <t>Услуга</t>
  </si>
  <si>
    <t>Начало оказания услуги</t>
  </si>
  <si>
    <t>Ефремов</t>
  </si>
  <si>
    <t>Степанова</t>
  </si>
  <si>
    <t>Баранова</t>
  </si>
  <si>
    <t>Турова</t>
  </si>
  <si>
    <t>Корнилова</t>
  </si>
  <si>
    <t>Колобова</t>
  </si>
  <si>
    <t>Дмитриева</t>
  </si>
  <si>
    <t>Воронова</t>
  </si>
  <si>
    <t>Гущина</t>
  </si>
  <si>
    <t>Костина</t>
  </si>
  <si>
    <t>Федотова</t>
  </si>
  <si>
    <t>Урок в группе немецкого языка для школьников</t>
  </si>
  <si>
    <t>Бобылёв</t>
  </si>
  <si>
    <t>Киноклуб португальского языка для студентов</t>
  </si>
  <si>
    <t>Зуев</t>
  </si>
  <si>
    <t>Индивидуальный урок испанского языка с преподавателем-носителем языка</t>
  </si>
  <si>
    <t>Киноклуб итальянского языка для студентов</t>
  </si>
  <si>
    <t>Индивидуальный урок немецкого языка с русскоязычным преподавателем</t>
  </si>
  <si>
    <t>Голубев</t>
  </si>
  <si>
    <t>Занятие с русскоязычным репетитором английского языка</t>
  </si>
  <si>
    <t>Урок в группе французского языка для школьников</t>
  </si>
  <si>
    <t>Калинин</t>
  </si>
  <si>
    <t>Киноклуб итальянского языка для детей</t>
  </si>
  <si>
    <t>Интенсивный онлайн-курс немецкого языка для компаний по Skype</t>
  </si>
  <si>
    <t>Агафонов</t>
  </si>
  <si>
    <t>Киноклуб французского языка для взрослых</t>
  </si>
  <si>
    <t>Киноклуб немецкого языка для детей</t>
  </si>
  <si>
    <t>Урок в группе итальянского языка для взрослых</t>
  </si>
  <si>
    <t>Киноклуб немецкого языка для взрослых</t>
  </si>
  <si>
    <t>Горбачёв</t>
  </si>
  <si>
    <t>Киноклуб китайского языка для детей</t>
  </si>
  <si>
    <t>Урок в группе японского языка для школьников</t>
  </si>
  <si>
    <t>Бобров</t>
  </si>
  <si>
    <t>Интенсивный курс с преподавателем-носителем немецкого языка для компаний</t>
  </si>
  <si>
    <t>Подготовка к экзамену TOEFL</t>
  </si>
  <si>
    <t>Егорова</t>
  </si>
  <si>
    <t>Александров</t>
  </si>
  <si>
    <t>Интенсивный курс с преподавателем-носителем английского языка для компаний</t>
  </si>
  <si>
    <t>Казаков</t>
  </si>
  <si>
    <t>Занятие с репетитором-носителем немецкого языка</t>
  </si>
  <si>
    <t>Урок в группе английского языка для взрослых</t>
  </si>
  <si>
    <t>Евсеев</t>
  </si>
  <si>
    <t>Киноклуб португальского языка для детей</t>
  </si>
  <si>
    <t>Занятие с репетитором-носителем французского языка</t>
  </si>
  <si>
    <t>Урок в группе английского языка для школьников</t>
  </si>
  <si>
    <t>Урок в группе китайского языка для взрослых</t>
  </si>
  <si>
    <t>Урок в группе китайского языка для школьников</t>
  </si>
  <si>
    <t>Урок в группе испанского языка для взрослых</t>
  </si>
  <si>
    <t>Комиссарова</t>
  </si>
  <si>
    <t>Индивидуальный онлайн-урок немецкого языка по Skype</t>
  </si>
  <si>
    <t>Индивидуальный урок итальянского языка с русскоязычным преподавателем</t>
  </si>
  <si>
    <t>Васильев</t>
  </si>
  <si>
    <t>Индивидуальный урок французского языка с преподавателем-носителем языка</t>
  </si>
  <si>
    <t>Куликова</t>
  </si>
  <si>
    <t>Интенсивный курс с преподавателем-носителем португальского языка для компаний</t>
  </si>
  <si>
    <t>Урок в группе китайского языка для студентов</t>
  </si>
  <si>
    <t>Подготовка к экзамену ACT</t>
  </si>
  <si>
    <t>Интенсивный онлайн-курс португальского языка для компаний по Skype</t>
  </si>
  <si>
    <t>Интенсивный курс итальянского языка с русскоязычным преподавателем для компаний</t>
  </si>
  <si>
    <t>Подготовка к экзамену IELTS Speaking Club</t>
  </si>
  <si>
    <t>Киноклуб китайского языка для студентов</t>
  </si>
  <si>
    <t>Интенсивный онлайн-курс китайского языка для компаний по Skype</t>
  </si>
  <si>
    <t>Селиверстов</t>
  </si>
  <si>
    <t>Киноклуб английского языка для студентов</t>
  </si>
  <si>
    <t>Занятие с русскоязычным репетитором японского языка</t>
  </si>
  <si>
    <t>Индивидуальный урок английского языка с преподавателем-носителем языка</t>
  </si>
  <si>
    <t>ID</t>
  </si>
  <si>
    <t>ClientID</t>
  </si>
  <si>
    <t>ServiceID</t>
  </si>
  <si>
    <t>StartTime</t>
  </si>
  <si>
    <t>Comment</t>
  </si>
  <si>
    <t>Занятие с репетитором-носителем китайского языка</t>
  </si>
  <si>
    <t>Индивидуальный урок немецкого языка с преподавателем-носителем языка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</si>
  <si>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</si>
  <si>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</si>
  <si>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</si>
  <si>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Интенсивный онлайн-курс французского языка для компаний по Skype</t>
  </si>
  <si>
    <t>Занятие с репетитором-носителем английского языка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</si>
  <si>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</si>
  <si>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</si>
  <si>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</si>
  <si>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Урок в группе испанского языка для студентов</t>
  </si>
  <si>
    <t>Интенсивный онлайн-курс испанского языка для компаний по Skype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</si>
  <si>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</si>
  <si>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</si>
  <si>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Интенсивный онлайн-курс английского языка для компаний по Skype</t>
  </si>
  <si>
    <t>Занятие с репетитором-носителем итальянского языка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</si>
  <si>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</si>
  <si>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</si>
  <si>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</si>
  <si>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</si>
  <si>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</si>
  <si>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</si>
  <si>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</si>
  <si>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</si>
  <si>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</si>
  <si>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</si>
  <si>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</si>
  <si>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</si>
  <si>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</si>
  <si>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</si>
  <si>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</si>
  <si>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</si>
  <si>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</si>
  <si>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</si>
  <si>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Индивидуальный онлайн-урок китайского языка по Skype</t>
  </si>
  <si>
    <t>Урок в группе итальянского языка для школьников</t>
  </si>
  <si>
    <t>Занятие с русскоязычным репетитором французского языка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</si>
  <si>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</si>
  <si>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</si>
  <si>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</si>
  <si>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</si>
  <si>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</si>
  <si>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</si>
  <si>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</si>
  <si>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</si>
  <si>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итальянского языка для взрослых</t>
  </si>
  <si>
    <t>Киноклуб португальского языка для взрослых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</si>
  <si>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</si>
  <si>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</si>
  <si>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</si>
  <si>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</si>
  <si>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</si>
  <si>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</si>
  <si>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</si>
  <si>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</si>
  <si>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</si>
  <si>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</si>
  <si>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</si>
  <si>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</si>
  <si>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</si>
  <si>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Name</t>
  </si>
  <si>
    <t>FirstName</t>
  </si>
  <si>
    <t>Журавлёв</t>
  </si>
  <si>
    <t>Колобов</t>
  </si>
  <si>
    <t>Мамонтова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</si>
</sst>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\ h:mm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168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C101"/>
  <sheetViews>
    <sheetView topLeftCell="A66" workbookViewId="0">
      <selection activeCell="B2" sqref="B2:B101"/>
    </sheetView>
  </sheetViews>
  <sheetFormatPr defaultRowHeight="12.75" x14ac:dyDescent="0.2"/>
  <cols>
    <col min="1" max="1" width="73.42578125" customWidth="1"/>
    <col min="2" max="2" width="23.7109375" bestFit="1" customWidth="1"/>
    <col min="3" max="3" width="18.7109375" customWidth="1"/>
  </cols>
  <sheetData>
    <row r="1" spans="1:3" s="3" customFormat="1" x14ac:dyDescent="0.2">
      <c r="A1" s="3" t="s">
        <v>22</v>
      </c>
      <c r="B1" s="3" t="s">
        <v>23</v>
      </c>
      <c r="C1" s="3" t="s">
        <v>21</v>
      </c>
    </row>
    <row r="2" spans="1:3" x14ac:dyDescent="0.2">
      <c r="A2" s="1" t="s">
        <v>44</v>
      </c>
      <c r="B2" s="2">
        <v>43785.472222222219</v>
      </c>
      <c r="C2" s="1" t="s">
        <v>8</v>
      </c>
    </row>
    <row r="3" spans="1:3" x14ac:dyDescent="0.2">
      <c r="A3" s="1" t="s">
        <v>73</v>
      </c>
      <c r="B3" s="2">
        <v>43476.756944444445</v>
      </c>
      <c r="C3" s="1" t="s">
        <v>29</v>
      </c>
    </row>
    <row r="4" spans="1:3" x14ac:dyDescent="0.2">
      <c r="A4" s="1" t="s">
        <v>40</v>
      </c>
      <c r="B4" s="2">
        <v>43800.611111111109</v>
      </c>
      <c r="C4" s="1" t="s">
        <v>29</v>
      </c>
    </row>
    <row r="5" spans="1:3" x14ac:dyDescent="0.2">
      <c r="A5" s="1" t="s">
        <v>81</v>
      </c>
      <c r="B5" s="2">
        <v>43507.5625</v>
      </c>
      <c r="C5" s="1" t="s">
        <v>29</v>
      </c>
    </row>
    <row r="6" spans="1:3" x14ac:dyDescent="0.2">
      <c r="A6" s="1" t="s">
        <v>69</v>
      </c>
      <c r="B6" s="2">
        <v>43718.763888888891</v>
      </c>
      <c r="C6" s="1" t="s">
        <v>86</v>
      </c>
    </row>
    <row r="7" spans="1:3" x14ac:dyDescent="0.2">
      <c r="A7" s="1" t="s">
        <v>79</v>
      </c>
      <c r="B7" s="2">
        <v>43508.819444444445</v>
      </c>
      <c r="C7" s="1" t="s">
        <v>77</v>
      </c>
    </row>
    <row r="8" spans="1:3" x14ac:dyDescent="0.2">
      <c r="A8" s="1" t="s">
        <v>67</v>
      </c>
      <c r="B8" s="2">
        <v>43559.381944444445</v>
      </c>
      <c r="C8" s="1" t="s">
        <v>36</v>
      </c>
    </row>
    <row r="9" spans="1:3" x14ac:dyDescent="0.2">
      <c r="A9" s="1" t="s">
        <v>71</v>
      </c>
      <c r="B9" s="2">
        <v>43600.388888888891</v>
      </c>
      <c r="C9" s="1" t="s">
        <v>16</v>
      </c>
    </row>
    <row r="10" spans="1:3" x14ac:dyDescent="0.2">
      <c r="A10" s="1" t="s">
        <v>35</v>
      </c>
      <c r="B10" s="2">
        <v>43481.597222222219</v>
      </c>
      <c r="C10" s="1" t="s">
        <v>72</v>
      </c>
    </row>
    <row r="11" spans="1:3" x14ac:dyDescent="0.2">
      <c r="A11" s="1" t="s">
        <v>64</v>
      </c>
      <c r="B11" s="2">
        <v>43481.375</v>
      </c>
      <c r="C11" s="1" t="s">
        <v>56</v>
      </c>
    </row>
    <row r="12" spans="1:3" x14ac:dyDescent="0.2">
      <c r="A12" s="1" t="s">
        <v>35</v>
      </c>
      <c r="B12" s="2">
        <v>43539.451388888891</v>
      </c>
      <c r="C12" s="1" t="s">
        <v>62</v>
      </c>
    </row>
    <row r="13" spans="1:3" x14ac:dyDescent="0.2">
      <c r="A13" s="1" t="s">
        <v>73</v>
      </c>
      <c r="B13" s="2">
        <v>43496.5</v>
      </c>
      <c r="C13" s="1" t="s">
        <v>20</v>
      </c>
    </row>
    <row r="14" spans="1:3" x14ac:dyDescent="0.2">
      <c r="A14" s="1" t="s">
        <v>47</v>
      </c>
      <c r="B14" s="2">
        <v>43788.659722222219</v>
      </c>
      <c r="C14" s="1" t="s">
        <v>13</v>
      </c>
    </row>
    <row r="15" spans="1:3" x14ac:dyDescent="0.2">
      <c r="A15" s="1" t="s">
        <v>58</v>
      </c>
      <c r="B15" s="2">
        <v>43475.354166666664</v>
      </c>
      <c r="C15" s="1" t="s">
        <v>1</v>
      </c>
    </row>
    <row r="16" spans="1:3" x14ac:dyDescent="0.2">
      <c r="A16" s="1" t="s">
        <v>35</v>
      </c>
      <c r="B16" s="2">
        <v>43584.625</v>
      </c>
      <c r="C16" s="1" t="s">
        <v>34</v>
      </c>
    </row>
    <row r="17" spans="1:3" x14ac:dyDescent="0.2">
      <c r="A17" s="1" t="s">
        <v>50</v>
      </c>
      <c r="B17" s="2">
        <v>43750.368055555555</v>
      </c>
      <c r="C17" s="1" t="s">
        <v>48</v>
      </c>
    </row>
    <row r="18" spans="1:3" x14ac:dyDescent="0.2">
      <c r="A18" s="1" t="s">
        <v>70</v>
      </c>
      <c r="B18" s="2">
        <v>43509.75</v>
      </c>
      <c r="C18" s="1" t="s">
        <v>77</v>
      </c>
    </row>
    <row r="19" spans="1:3" x14ac:dyDescent="0.2">
      <c r="A19" s="1" t="s">
        <v>47</v>
      </c>
      <c r="B19" s="2">
        <v>43497.75</v>
      </c>
      <c r="C19" s="1" t="s">
        <v>1</v>
      </c>
    </row>
    <row r="20" spans="1:3" x14ac:dyDescent="0.2">
      <c r="A20" s="1" t="s">
        <v>57</v>
      </c>
      <c r="B20" s="2">
        <v>43781.784722222219</v>
      </c>
      <c r="C20" s="1" t="s">
        <v>56</v>
      </c>
    </row>
    <row r="21" spans="1:3" x14ac:dyDescent="0.2">
      <c r="A21" s="1" t="s">
        <v>66</v>
      </c>
      <c r="B21" s="2">
        <v>43476.534722222219</v>
      </c>
      <c r="C21" s="1" t="s">
        <v>11</v>
      </c>
    </row>
    <row r="22" spans="1:3" x14ac:dyDescent="0.2">
      <c r="A22" s="1" t="s">
        <v>37</v>
      </c>
      <c r="B22" s="2">
        <v>43547.826388888891</v>
      </c>
      <c r="C22" s="1" t="s">
        <v>60</v>
      </c>
    </row>
    <row r="23" spans="1:3" x14ac:dyDescent="0.2">
      <c r="A23" s="1" t="s">
        <v>49</v>
      </c>
      <c r="B23" s="2">
        <v>43639.333333333336</v>
      </c>
      <c r="C23" s="1" t="s">
        <v>48</v>
      </c>
    </row>
    <row r="24" spans="1:3" ht="25.5" x14ac:dyDescent="0.2">
      <c r="A24" s="1" t="s">
        <v>61</v>
      </c>
      <c r="B24" s="2">
        <v>43610.715277777781</v>
      </c>
      <c r="C24" s="1" t="s">
        <v>17</v>
      </c>
    </row>
    <row r="25" spans="1:3" x14ac:dyDescent="0.2">
      <c r="A25" s="1" t="s">
        <v>85</v>
      </c>
      <c r="B25" s="2">
        <v>43514.763888888891</v>
      </c>
      <c r="C25" s="1" t="s">
        <v>11</v>
      </c>
    </row>
    <row r="26" spans="1:3" x14ac:dyDescent="0.2">
      <c r="A26" s="1" t="s">
        <v>52</v>
      </c>
      <c r="B26" s="2">
        <v>43663.347222222219</v>
      </c>
      <c r="C26" s="1" t="s">
        <v>34</v>
      </c>
    </row>
    <row r="27" spans="1:3" x14ac:dyDescent="0.2">
      <c r="A27" s="1" t="s">
        <v>67</v>
      </c>
      <c r="B27" s="2">
        <v>43683.701388888891</v>
      </c>
      <c r="C27" s="1" t="s">
        <v>34</v>
      </c>
    </row>
    <row r="28" spans="1:3" x14ac:dyDescent="0.2">
      <c r="A28" s="1" t="s">
        <v>46</v>
      </c>
      <c r="B28" s="2">
        <v>43813.361111111109</v>
      </c>
      <c r="C28" s="1" t="s">
        <v>75</v>
      </c>
    </row>
    <row r="29" spans="1:3" x14ac:dyDescent="0.2">
      <c r="A29" s="1" t="s">
        <v>83</v>
      </c>
      <c r="B29" s="2">
        <v>43644.597222222219</v>
      </c>
      <c r="C29" s="1" t="s">
        <v>38</v>
      </c>
    </row>
    <row r="30" spans="1:3" ht="25.5" x14ac:dyDescent="0.2">
      <c r="A30" s="1" t="s">
        <v>82</v>
      </c>
      <c r="B30" s="2">
        <v>43622.805555555555</v>
      </c>
      <c r="C30" s="1" t="s">
        <v>77</v>
      </c>
    </row>
    <row r="31" spans="1:3" x14ac:dyDescent="0.2">
      <c r="A31" s="1" t="s">
        <v>37</v>
      </c>
      <c r="B31" s="2">
        <v>43623.722222222219</v>
      </c>
      <c r="C31" s="1" t="s">
        <v>36</v>
      </c>
    </row>
    <row r="32" spans="1:3" x14ac:dyDescent="0.2">
      <c r="A32" s="1" t="s">
        <v>68</v>
      </c>
      <c r="B32" s="2">
        <v>43585.756944444445</v>
      </c>
      <c r="C32" s="1" t="s">
        <v>31</v>
      </c>
    </row>
    <row r="33" spans="1:3" x14ac:dyDescent="0.2">
      <c r="A33" s="1" t="s">
        <v>66</v>
      </c>
      <c r="B33" s="2">
        <v>43707.486111111109</v>
      </c>
      <c r="C33" s="1" t="s">
        <v>13</v>
      </c>
    </row>
    <row r="34" spans="1:3" x14ac:dyDescent="0.2">
      <c r="A34" s="1" t="s">
        <v>71</v>
      </c>
      <c r="B34" s="2">
        <v>43593.590277777781</v>
      </c>
      <c r="C34" s="1" t="s">
        <v>24</v>
      </c>
    </row>
    <row r="35" spans="1:3" x14ac:dyDescent="0.2">
      <c r="A35" s="1" t="s">
        <v>74</v>
      </c>
      <c r="B35" s="2">
        <v>43765.680555555555</v>
      </c>
      <c r="C35" s="1" t="s">
        <v>4</v>
      </c>
    </row>
    <row r="36" spans="1:3" x14ac:dyDescent="0.2">
      <c r="A36" s="1" t="s">
        <v>52</v>
      </c>
      <c r="B36" s="2">
        <v>43470.361111111109</v>
      </c>
      <c r="C36" s="1" t="s">
        <v>56</v>
      </c>
    </row>
    <row r="37" spans="1:3" x14ac:dyDescent="0.2">
      <c r="A37" s="1" t="s">
        <v>39</v>
      </c>
      <c r="B37" s="2">
        <v>43528.722222222219</v>
      </c>
      <c r="C37" s="1" t="s">
        <v>38</v>
      </c>
    </row>
    <row r="38" spans="1:3" x14ac:dyDescent="0.2">
      <c r="A38" s="1" t="s">
        <v>41</v>
      </c>
      <c r="B38" s="2">
        <v>43737.569444444445</v>
      </c>
      <c r="C38" s="1" t="s">
        <v>59</v>
      </c>
    </row>
    <row r="39" spans="1:3" x14ac:dyDescent="0.2">
      <c r="A39" s="1" t="s">
        <v>84</v>
      </c>
      <c r="B39" s="2">
        <v>43487.451388888891</v>
      </c>
      <c r="C39" s="1" t="s">
        <v>2</v>
      </c>
    </row>
    <row r="40" spans="1:3" x14ac:dyDescent="0.2">
      <c r="A40" s="1" t="s">
        <v>47</v>
      </c>
      <c r="B40" s="2">
        <v>43818.8125</v>
      </c>
      <c r="C40" s="1" t="s">
        <v>56</v>
      </c>
    </row>
    <row r="41" spans="1:3" x14ac:dyDescent="0.2">
      <c r="A41" s="1" t="s">
        <v>80</v>
      </c>
      <c r="B41" s="2">
        <v>43784.743055555555</v>
      </c>
      <c r="C41" s="1" t="s">
        <v>32</v>
      </c>
    </row>
    <row r="42" spans="1:3" x14ac:dyDescent="0.2">
      <c r="A42" s="1" t="s">
        <v>76</v>
      </c>
      <c r="B42" s="2">
        <v>43650.715277777781</v>
      </c>
      <c r="C42" s="1" t="s">
        <v>26</v>
      </c>
    </row>
    <row r="43" spans="1:3" x14ac:dyDescent="0.2">
      <c r="A43" s="1" t="s">
        <v>73</v>
      </c>
      <c r="B43" s="2">
        <v>43683.493055555555</v>
      </c>
      <c r="C43" s="1" t="s">
        <v>16</v>
      </c>
    </row>
    <row r="44" spans="1:3" x14ac:dyDescent="0.2">
      <c r="A44" s="1" t="s">
        <v>50</v>
      </c>
      <c r="B44" s="2">
        <v>43778.541666666664</v>
      </c>
      <c r="C44" s="1" t="s">
        <v>34</v>
      </c>
    </row>
    <row r="45" spans="1:3" x14ac:dyDescent="0.2">
      <c r="A45" s="1" t="s">
        <v>89</v>
      </c>
      <c r="B45" s="2">
        <v>43512.784722222219</v>
      </c>
      <c r="C45" s="1" t="s">
        <v>36</v>
      </c>
    </row>
    <row r="46" spans="1:3" x14ac:dyDescent="0.2">
      <c r="A46" s="1" t="s">
        <v>41</v>
      </c>
      <c r="B46" s="2">
        <v>43527.722222222219</v>
      </c>
      <c r="C46" s="1" t="s">
        <v>10</v>
      </c>
    </row>
    <row r="47" spans="1:3" x14ac:dyDescent="0.2">
      <c r="A47" s="1" t="s">
        <v>68</v>
      </c>
      <c r="B47" s="2">
        <v>43607.673611111109</v>
      </c>
      <c r="C47" s="1" t="s">
        <v>25</v>
      </c>
    </row>
    <row r="48" spans="1:3" x14ac:dyDescent="0.2">
      <c r="A48" s="1" t="s">
        <v>44</v>
      </c>
      <c r="B48" s="2">
        <v>43677.756944444445</v>
      </c>
      <c r="C48" s="1" t="s">
        <v>9</v>
      </c>
    </row>
    <row r="49" spans="1:3" x14ac:dyDescent="0.2">
      <c r="A49" s="1" t="s">
        <v>39</v>
      </c>
      <c r="B49" s="2">
        <v>43706.791666666664</v>
      </c>
      <c r="C49" s="1" t="s">
        <v>72</v>
      </c>
    </row>
    <row r="50" spans="1:3" x14ac:dyDescent="0.2">
      <c r="A50" s="1" t="s">
        <v>52</v>
      </c>
      <c r="B50" s="2">
        <v>43740.423611111109</v>
      </c>
      <c r="C50" s="1" t="s">
        <v>16</v>
      </c>
    </row>
    <row r="51" spans="1:3" x14ac:dyDescent="0.2">
      <c r="A51" s="1" t="s">
        <v>73</v>
      </c>
      <c r="B51" s="2">
        <v>43540.479166666664</v>
      </c>
      <c r="C51" s="1" t="s">
        <v>33</v>
      </c>
    </row>
    <row r="52" spans="1:3" x14ac:dyDescent="0.2">
      <c r="A52" s="1" t="s">
        <v>80</v>
      </c>
      <c r="B52" s="2">
        <v>43704.486111111109</v>
      </c>
      <c r="C52" s="1" t="s">
        <v>48</v>
      </c>
    </row>
    <row r="53" spans="1:3" x14ac:dyDescent="0.2">
      <c r="A53" s="1" t="s">
        <v>74</v>
      </c>
      <c r="B53" s="2">
        <v>43629.479166666664</v>
      </c>
      <c r="C53" s="1" t="s">
        <v>15</v>
      </c>
    </row>
    <row r="54" spans="1:3" x14ac:dyDescent="0.2">
      <c r="A54" s="1" t="s">
        <v>50</v>
      </c>
      <c r="B54" s="2">
        <v>43695.666666666664</v>
      </c>
      <c r="C54" s="1" t="s">
        <v>6</v>
      </c>
    </row>
    <row r="55" spans="1:3" x14ac:dyDescent="0.2">
      <c r="A55" s="1" t="s">
        <v>64</v>
      </c>
      <c r="B55" s="2">
        <v>43825.6875</v>
      </c>
      <c r="C55" s="1" t="s">
        <v>53</v>
      </c>
    </row>
    <row r="56" spans="1:3" x14ac:dyDescent="0.2">
      <c r="A56" s="1" t="s">
        <v>51</v>
      </c>
      <c r="B56" s="2">
        <v>43796.784722222219</v>
      </c>
      <c r="C56" s="1" t="s">
        <v>19</v>
      </c>
    </row>
    <row r="57" spans="1:3" x14ac:dyDescent="0.2">
      <c r="A57" s="1" t="s">
        <v>52</v>
      </c>
      <c r="B57" s="2">
        <v>43714.805555555555</v>
      </c>
      <c r="C57" s="1" t="s">
        <v>7</v>
      </c>
    </row>
    <row r="58" spans="1:3" x14ac:dyDescent="0.2">
      <c r="A58" s="1" t="s">
        <v>43</v>
      </c>
      <c r="B58" s="2">
        <v>43732.569444444445</v>
      </c>
      <c r="C58" s="1" t="s">
        <v>31</v>
      </c>
    </row>
    <row r="59" spans="1:3" ht="25.5" x14ac:dyDescent="0.2">
      <c r="A59" s="1" t="s">
        <v>78</v>
      </c>
      <c r="B59" s="2">
        <v>43525.493055555555</v>
      </c>
      <c r="C59" s="1" t="s">
        <v>32</v>
      </c>
    </row>
    <row r="60" spans="1:3" x14ac:dyDescent="0.2">
      <c r="A60" s="1" t="s">
        <v>51</v>
      </c>
      <c r="B60" s="2">
        <v>43736.416666666664</v>
      </c>
      <c r="C60" s="1" t="s">
        <v>27</v>
      </c>
    </row>
    <row r="61" spans="1:3" x14ac:dyDescent="0.2">
      <c r="A61" s="1" t="s">
        <v>67</v>
      </c>
      <c r="B61" s="2">
        <v>43544.444444444445</v>
      </c>
      <c r="C61" s="1" t="s">
        <v>5</v>
      </c>
    </row>
    <row r="62" spans="1:3" x14ac:dyDescent="0.2">
      <c r="A62" s="1" t="s">
        <v>50</v>
      </c>
      <c r="B62" s="2">
        <v>43796.479166666664</v>
      </c>
      <c r="C62" s="1" t="s">
        <v>28</v>
      </c>
    </row>
    <row r="63" spans="1:3" x14ac:dyDescent="0.2">
      <c r="A63" s="1" t="s">
        <v>63</v>
      </c>
      <c r="B63" s="2">
        <v>43488.770833333336</v>
      </c>
      <c r="C63" s="1" t="s">
        <v>62</v>
      </c>
    </row>
    <row r="64" spans="1:3" x14ac:dyDescent="0.2">
      <c r="A64" s="1" t="s">
        <v>39</v>
      </c>
      <c r="B64" s="2">
        <v>43759.430555555555</v>
      </c>
      <c r="C64" s="1" t="s">
        <v>2</v>
      </c>
    </row>
    <row r="65" spans="1:3" x14ac:dyDescent="0.2">
      <c r="A65" s="1" t="s">
        <v>67</v>
      </c>
      <c r="B65" s="2">
        <v>43688.534722222219</v>
      </c>
      <c r="C65" s="1" t="s">
        <v>42</v>
      </c>
    </row>
    <row r="66" spans="1:3" x14ac:dyDescent="0.2">
      <c r="A66" s="1" t="s">
        <v>52</v>
      </c>
      <c r="B66" s="2">
        <v>43468.611111111109</v>
      </c>
      <c r="C66" s="1" t="s">
        <v>3</v>
      </c>
    </row>
    <row r="67" spans="1:3" x14ac:dyDescent="0.2">
      <c r="A67" s="1" t="s">
        <v>47</v>
      </c>
      <c r="B67" s="2">
        <v>43830.354166666664</v>
      </c>
      <c r="C67" s="1" t="s">
        <v>1</v>
      </c>
    </row>
    <row r="68" spans="1:3" x14ac:dyDescent="0.2">
      <c r="A68" s="1" t="s">
        <v>71</v>
      </c>
      <c r="B68" s="2">
        <v>43706.423611111109</v>
      </c>
      <c r="C68" s="1" t="s">
        <v>45</v>
      </c>
    </row>
    <row r="69" spans="1:3" x14ac:dyDescent="0.2">
      <c r="A69" s="1" t="s">
        <v>40</v>
      </c>
      <c r="B69" s="2">
        <v>43468.784722222219</v>
      </c>
      <c r="C69" s="1" t="s">
        <v>25</v>
      </c>
    </row>
    <row r="70" spans="1:3" x14ac:dyDescent="0.2">
      <c r="A70" s="1" t="s">
        <v>69</v>
      </c>
      <c r="B70" s="2">
        <v>43564.465277777781</v>
      </c>
      <c r="C70" s="1" t="s">
        <v>53</v>
      </c>
    </row>
    <row r="71" spans="1:3" x14ac:dyDescent="0.2">
      <c r="A71" s="1" t="s">
        <v>49</v>
      </c>
      <c r="B71" s="2">
        <v>43830.798611111109</v>
      </c>
      <c r="C71" s="1" t="s">
        <v>2</v>
      </c>
    </row>
    <row r="72" spans="1:3" x14ac:dyDescent="0.2">
      <c r="A72" s="1" t="s">
        <v>40</v>
      </c>
      <c r="B72" s="2">
        <v>43755.5625</v>
      </c>
      <c r="C72" s="1" t="s">
        <v>18</v>
      </c>
    </row>
    <row r="73" spans="1:3" x14ac:dyDescent="0.2">
      <c r="A73" s="1" t="s">
        <v>41</v>
      </c>
      <c r="B73" s="2">
        <v>43602.5625</v>
      </c>
      <c r="C73" s="1" t="s">
        <v>31</v>
      </c>
    </row>
    <row r="74" spans="1:3" x14ac:dyDescent="0.2">
      <c r="A74" s="1" t="s">
        <v>55</v>
      </c>
      <c r="B74" s="2">
        <v>43792.777777777781</v>
      </c>
      <c r="C74" s="1" t="s">
        <v>19</v>
      </c>
    </row>
    <row r="75" spans="1:3" x14ac:dyDescent="0.2">
      <c r="A75" s="1" t="s">
        <v>66</v>
      </c>
      <c r="B75" s="2">
        <v>43656.645833333336</v>
      </c>
      <c r="C75" s="1" t="s">
        <v>28</v>
      </c>
    </row>
    <row r="76" spans="1:3" x14ac:dyDescent="0.2">
      <c r="A76" s="1" t="s">
        <v>88</v>
      </c>
      <c r="B76" s="2">
        <v>43625.569444444445</v>
      </c>
      <c r="C76" s="1" t="s">
        <v>29</v>
      </c>
    </row>
    <row r="77" spans="1:3" x14ac:dyDescent="0.2">
      <c r="A77" s="1" t="s">
        <v>41</v>
      </c>
      <c r="B77" s="2">
        <v>43474.430555555555</v>
      </c>
      <c r="C77" s="1" t="s">
        <v>10</v>
      </c>
    </row>
    <row r="78" spans="1:3" x14ac:dyDescent="0.2">
      <c r="A78" s="1" t="s">
        <v>63</v>
      </c>
      <c r="B78" s="2">
        <v>43692.770833333336</v>
      </c>
      <c r="C78" s="1" t="s">
        <v>18</v>
      </c>
    </row>
    <row r="79" spans="1:3" x14ac:dyDescent="0.2">
      <c r="A79" s="1" t="s">
        <v>66</v>
      </c>
      <c r="B79" s="2">
        <v>43661.590277777781</v>
      </c>
      <c r="C79" s="1" t="s">
        <v>65</v>
      </c>
    </row>
    <row r="80" spans="1:3" x14ac:dyDescent="0.2">
      <c r="A80" s="1" t="s">
        <v>55</v>
      </c>
      <c r="B80" s="2">
        <v>43830.75</v>
      </c>
      <c r="C80" s="1" t="s">
        <v>16</v>
      </c>
    </row>
    <row r="81" spans="1:3" x14ac:dyDescent="0.2">
      <c r="A81" s="1" t="s">
        <v>51</v>
      </c>
      <c r="B81" s="2">
        <v>43821.388888888891</v>
      </c>
      <c r="C81" s="1" t="s">
        <v>32</v>
      </c>
    </row>
    <row r="82" spans="1:3" x14ac:dyDescent="0.2">
      <c r="A82" s="1" t="s">
        <v>54</v>
      </c>
      <c r="B82" s="2">
        <v>43827.666666666664</v>
      </c>
      <c r="C82" s="1" t="s">
        <v>53</v>
      </c>
    </row>
    <row r="83" spans="1:3" x14ac:dyDescent="0.2">
      <c r="A83" s="1" t="s">
        <v>41</v>
      </c>
      <c r="B83" s="2">
        <v>43642.423611111109</v>
      </c>
      <c r="C83" s="1" t="s">
        <v>1</v>
      </c>
    </row>
    <row r="84" spans="1:3" x14ac:dyDescent="0.2">
      <c r="A84" s="1" t="s">
        <v>44</v>
      </c>
      <c r="B84" s="2">
        <v>43584.527777777781</v>
      </c>
      <c r="C84" s="1" t="s">
        <v>28</v>
      </c>
    </row>
    <row r="85" spans="1:3" x14ac:dyDescent="0.2">
      <c r="A85" s="1" t="s">
        <v>44</v>
      </c>
      <c r="B85" s="2">
        <v>43568.375</v>
      </c>
      <c r="C85" s="1" t="s">
        <v>77</v>
      </c>
    </row>
    <row r="86" spans="1:3" x14ac:dyDescent="0.2">
      <c r="A86" s="1" t="s">
        <v>70</v>
      </c>
      <c r="B86" s="2">
        <v>43470.666666666664</v>
      </c>
      <c r="C86" s="1" t="s">
        <v>10</v>
      </c>
    </row>
    <row r="87" spans="1:3" x14ac:dyDescent="0.2">
      <c r="A87" s="1" t="s">
        <v>88</v>
      </c>
      <c r="B87" s="2">
        <v>43549.763888888891</v>
      </c>
      <c r="C87" s="1" t="s">
        <v>27</v>
      </c>
    </row>
    <row r="88" spans="1:3" ht="25.5" x14ac:dyDescent="0.2">
      <c r="A88" s="1" t="s">
        <v>61</v>
      </c>
      <c r="B88" s="2">
        <v>43778.784722222219</v>
      </c>
      <c r="C88" s="1" t="s">
        <v>65</v>
      </c>
    </row>
    <row r="89" spans="1:3" x14ac:dyDescent="0.2">
      <c r="A89" s="1" t="s">
        <v>73</v>
      </c>
      <c r="B89" s="2">
        <v>43562.444444444445</v>
      </c>
      <c r="C89" s="1" t="s">
        <v>0</v>
      </c>
    </row>
    <row r="90" spans="1:3" x14ac:dyDescent="0.2">
      <c r="A90" s="1" t="s">
        <v>85</v>
      </c>
      <c r="B90" s="2">
        <v>43780.784722222219</v>
      </c>
      <c r="C90" s="1" t="s">
        <v>8</v>
      </c>
    </row>
    <row r="91" spans="1:3" x14ac:dyDescent="0.2">
      <c r="A91" s="1" t="s">
        <v>52</v>
      </c>
      <c r="B91" s="2">
        <v>43471.625</v>
      </c>
      <c r="C91" s="1" t="s">
        <v>30</v>
      </c>
    </row>
    <row r="92" spans="1:3" x14ac:dyDescent="0.2">
      <c r="A92" s="1" t="s">
        <v>70</v>
      </c>
      <c r="B92" s="2">
        <v>43697.798611111109</v>
      </c>
      <c r="C92" s="1" t="s">
        <v>6</v>
      </c>
    </row>
    <row r="93" spans="1:3" x14ac:dyDescent="0.2">
      <c r="A93" s="1" t="s">
        <v>70</v>
      </c>
      <c r="B93" s="2">
        <v>43571.555555555555</v>
      </c>
      <c r="C93" s="1" t="s">
        <v>14</v>
      </c>
    </row>
    <row r="94" spans="1:3" x14ac:dyDescent="0.2">
      <c r="A94" s="1" t="s">
        <v>35</v>
      </c>
      <c r="B94" s="2">
        <v>43821.631944444445</v>
      </c>
      <c r="C94" s="1" t="s">
        <v>2</v>
      </c>
    </row>
    <row r="95" spans="1:3" x14ac:dyDescent="0.2">
      <c r="A95" s="1" t="s">
        <v>66</v>
      </c>
      <c r="B95" s="2">
        <v>43487.701388888891</v>
      </c>
      <c r="C95" s="1" t="s">
        <v>12</v>
      </c>
    </row>
    <row r="96" spans="1:3" ht="25.5" x14ac:dyDescent="0.2">
      <c r="A96" s="1" t="s">
        <v>61</v>
      </c>
      <c r="B96" s="2">
        <v>43712.340277777781</v>
      </c>
      <c r="C96" s="1" t="s">
        <v>33</v>
      </c>
    </row>
    <row r="97" spans="1:3" x14ac:dyDescent="0.2">
      <c r="A97" s="1" t="s">
        <v>46</v>
      </c>
      <c r="B97" s="2">
        <v>43466.618055555555</v>
      </c>
      <c r="C97" s="1" t="s">
        <v>45</v>
      </c>
    </row>
    <row r="98" spans="1:3" x14ac:dyDescent="0.2">
      <c r="A98" s="1" t="s">
        <v>55</v>
      </c>
      <c r="B98" s="2">
        <v>43494.6875</v>
      </c>
      <c r="C98" s="1" t="s">
        <v>34</v>
      </c>
    </row>
    <row r="99" spans="1:3" x14ac:dyDescent="0.2">
      <c r="A99" s="1" t="s">
        <v>87</v>
      </c>
      <c r="B99" s="2">
        <v>43652.479166666664</v>
      </c>
      <c r="C99" s="1" t="s">
        <v>12</v>
      </c>
    </row>
    <row r="100" spans="1:3" x14ac:dyDescent="0.2">
      <c r="A100" s="1" t="s">
        <v>43</v>
      </c>
      <c r="B100" s="2">
        <v>43804.430555555555</v>
      </c>
      <c r="C100" s="1" t="s">
        <v>42</v>
      </c>
    </row>
    <row r="101" spans="1:3" x14ac:dyDescent="0.2">
      <c r="A101" s="1" t="s">
        <v>70</v>
      </c>
      <c r="B101" s="2">
        <v>43560.555555555555</v>
      </c>
      <c r="C101" s="1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B454-1959-4F31-BFC0-974B4F1F86F8}">
  <dimension ref="A1:E101"/>
  <sheetViews>
    <sheetView tabSelected="1" topLeftCell="A60" workbookViewId="0">
      <selection activeCell="A2" sqref="A2:E101"/>
    </sheetView>
  </sheetViews>
  <sheetFormatPr defaultRowHeight="12.75" x14ac:dyDescent="0.2"/>
  <cols>
    <col min="2" max="2" width="7.42578125" bestFit="1" customWidth="1"/>
    <col min="4" max="4" width="15.42578125" bestFit="1" customWidth="1"/>
  </cols>
  <sheetData>
    <row r="1" spans="1:5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">
      <c r="B2">
        <f>LOOKUP(Sheet1!C2,Client!$B$2:$B$51,Client!$A$2:$A$51)</f>
        <v>99</v>
      </c>
      <c r="C2">
        <f>LOOKUP(Sheet1!A2,Service!$B$2:$B$101,Service!$A$2:$A$101)</f>
        <v>10</v>
      </c>
      <c r="D2" s="4">
        <v>43785.472222222219</v>
      </c>
    </row>
    <row r="3" spans="1:5" x14ac:dyDescent="0.2">
      <c r="B3">
        <f>LOOKUP(Sheet1!C3,Client!$B$2:$B$51,Client!$A$2:$A$51)</f>
        <v>87</v>
      </c>
      <c r="C3">
        <f>LOOKUP(Sheet1!A3,Service!$B$2:$B$101,Service!$A$2:$A$101)</f>
        <v>41</v>
      </c>
      <c r="D3" s="4">
        <v>43476.756944444445</v>
      </c>
    </row>
    <row r="4" spans="1:5" x14ac:dyDescent="0.2">
      <c r="B4">
        <f>LOOKUP(Sheet1!C4,Client!$B$2:$B$51,Client!$A$2:$A$51)</f>
        <v>87</v>
      </c>
      <c r="C4">
        <f>LOOKUP(Sheet1!A4,Service!$B$2:$B$101,Service!$A$2:$A$101)</f>
        <v>19</v>
      </c>
      <c r="D4" s="4">
        <v>43800.611111111109</v>
      </c>
    </row>
    <row r="5" spans="1:5" x14ac:dyDescent="0.2">
      <c r="B5">
        <f>LOOKUP(Sheet1!C5,Client!$B$2:$B$51,Client!$A$2:$A$51)</f>
        <v>87</v>
      </c>
      <c r="C5">
        <f>LOOKUP(Sheet1!A5,Service!$B$2:$B$101,Service!$A$2:$A$101)</f>
        <v>28</v>
      </c>
      <c r="D5" s="4">
        <v>43507.5625</v>
      </c>
    </row>
    <row r="6" spans="1:5" x14ac:dyDescent="0.2">
      <c r="B6">
        <f>LOOKUP(Sheet1!C6,Client!$B$2:$B$51,Client!$A$2:$A$51)</f>
        <v>70</v>
      </c>
      <c r="C6">
        <f>LOOKUP(Sheet1!A6,Service!$B$2:$B$101,Service!$A$2:$A$101)</f>
        <v>30</v>
      </c>
      <c r="D6" s="4">
        <v>43718.763888888891</v>
      </c>
    </row>
    <row r="7" spans="1:5" x14ac:dyDescent="0.2">
      <c r="B7">
        <f>LOOKUP(Sheet1!C7,Client!$B$2:$B$51,Client!$A$2:$A$51)</f>
        <v>98</v>
      </c>
      <c r="C7">
        <f>LOOKUP(Sheet1!A7,Service!$B$2:$B$101,Service!$A$2:$A$101)</f>
        <v>26</v>
      </c>
      <c r="D7" s="4">
        <v>43508.819444444445</v>
      </c>
    </row>
    <row r="8" spans="1:5" x14ac:dyDescent="0.2">
      <c r="B8">
        <f>LOOKUP(Sheet1!C8,Client!$B$2:$B$51,Client!$A$2:$A$51)</f>
        <v>74</v>
      </c>
      <c r="C8">
        <f>LOOKUP(Sheet1!A8,Service!$B$2:$B$101,Service!$A$2:$A$101)</f>
        <v>92</v>
      </c>
      <c r="D8" s="4">
        <v>43559.381944444445</v>
      </c>
    </row>
    <row r="9" spans="1:5" x14ac:dyDescent="0.2">
      <c r="B9">
        <f>LOOKUP(Sheet1!C9,Client!$B$2:$B$51,Client!$A$2:$A$51)</f>
        <v>71</v>
      </c>
      <c r="C9">
        <f>LOOKUP(Sheet1!A9,Service!$B$2:$B$101,Service!$A$2:$A$101)</f>
        <v>20</v>
      </c>
      <c r="D9" s="4">
        <v>43600.388888888891</v>
      </c>
    </row>
    <row r="10" spans="1:5" x14ac:dyDescent="0.2">
      <c r="B10">
        <f>LOOKUP(Sheet1!C10,Client!$B$2:$B$51,Client!$A$2:$A$51)</f>
        <v>66</v>
      </c>
      <c r="C10">
        <f>LOOKUP(Sheet1!A10,Service!$B$2:$B$101,Service!$A$2:$A$101)</f>
        <v>52</v>
      </c>
      <c r="D10" s="4">
        <v>43481.597222222219</v>
      </c>
    </row>
    <row r="11" spans="1:5" x14ac:dyDescent="0.2">
      <c r="B11">
        <f>LOOKUP(Sheet1!C11,Client!$B$2:$B$51,Client!$A$2:$A$51)</f>
        <v>80</v>
      </c>
      <c r="C11">
        <f>LOOKUP(Sheet1!A11,Service!$B$2:$B$101,Service!$A$2:$A$101)</f>
        <v>34</v>
      </c>
      <c r="D11" s="4">
        <v>43481.375</v>
      </c>
    </row>
    <row r="12" spans="1:5" x14ac:dyDescent="0.2">
      <c r="B12">
        <f>LOOKUP(Sheet1!C12,Client!$B$2:$B$51,Client!$A$2:$A$51)</f>
        <v>53</v>
      </c>
      <c r="C12">
        <f>LOOKUP(Sheet1!A12,Service!$B$2:$B$101,Service!$A$2:$A$101)</f>
        <v>52</v>
      </c>
      <c r="D12" s="4">
        <v>43539.451388888891</v>
      </c>
    </row>
    <row r="13" spans="1:5" x14ac:dyDescent="0.2">
      <c r="B13">
        <f>LOOKUP(Sheet1!C13,Client!$B$2:$B$51,Client!$A$2:$A$51)</f>
        <v>76</v>
      </c>
      <c r="C13">
        <f>LOOKUP(Sheet1!A13,Service!$B$2:$B$101,Service!$A$2:$A$101)</f>
        <v>41</v>
      </c>
      <c r="D13" s="4">
        <v>43496.5</v>
      </c>
    </row>
    <row r="14" spans="1:5" x14ac:dyDescent="0.2">
      <c r="B14">
        <f>LOOKUP(Sheet1!C14,Client!$B$2:$B$51,Client!$A$2:$A$51)</f>
        <v>56</v>
      </c>
      <c r="C14">
        <f>LOOKUP(Sheet1!A14,Service!$B$2:$B$101,Service!$A$2:$A$101)</f>
        <v>64</v>
      </c>
      <c r="D14" s="4">
        <v>43788.659722222219</v>
      </c>
    </row>
    <row r="15" spans="1:5" x14ac:dyDescent="0.2">
      <c r="B15">
        <f>LOOKUP(Sheet1!C15,Client!$B$2:$B$51,Client!$A$2:$A$51)</f>
        <v>83</v>
      </c>
      <c r="C15">
        <f>LOOKUP(Sheet1!A15,Service!$B$2:$B$101,Service!$A$2:$A$101)</f>
        <v>32</v>
      </c>
      <c r="D15" s="4">
        <v>43475.354166666664</v>
      </c>
    </row>
    <row r="16" spans="1:5" x14ac:dyDescent="0.2">
      <c r="B16">
        <f>LOOKUP(Sheet1!C16,Client!$B$2:$B$51,Client!$A$2:$A$51)</f>
        <v>85</v>
      </c>
      <c r="C16">
        <f>LOOKUP(Sheet1!A16,Service!$B$2:$B$101,Service!$A$2:$A$101)</f>
        <v>52</v>
      </c>
      <c r="D16" s="4">
        <v>43584.625</v>
      </c>
    </row>
    <row r="17" spans="2:4" x14ac:dyDescent="0.2">
      <c r="B17">
        <f>LOOKUP(Sheet1!C17,Client!$B$2:$B$51,Client!$A$2:$A$51)</f>
        <v>93</v>
      </c>
      <c r="C17">
        <f>LOOKUP(Sheet1!A17,Service!$B$2:$B$101,Service!$A$2:$A$101)</f>
        <v>80</v>
      </c>
      <c r="D17" s="4">
        <v>43750.368055555555</v>
      </c>
    </row>
    <row r="18" spans="2:4" x14ac:dyDescent="0.2">
      <c r="B18">
        <f>LOOKUP(Sheet1!C18,Client!$B$2:$B$51,Client!$A$2:$A$51)</f>
        <v>98</v>
      </c>
      <c r="C18">
        <f>LOOKUP(Sheet1!A18,Service!$B$2:$B$101,Service!$A$2:$A$101)</f>
        <v>48</v>
      </c>
      <c r="D18" s="4">
        <v>43509.75</v>
      </c>
    </row>
    <row r="19" spans="2:4" x14ac:dyDescent="0.2">
      <c r="B19">
        <f>LOOKUP(Sheet1!C19,Client!$B$2:$B$51,Client!$A$2:$A$51)</f>
        <v>83</v>
      </c>
      <c r="C19">
        <f>LOOKUP(Sheet1!A19,Service!$B$2:$B$101,Service!$A$2:$A$101)</f>
        <v>64</v>
      </c>
      <c r="D19" s="4">
        <v>43497.75</v>
      </c>
    </row>
    <row r="20" spans="2:4" x14ac:dyDescent="0.2">
      <c r="B20">
        <f>LOOKUP(Sheet1!C20,Client!$B$2:$B$51,Client!$A$2:$A$51)</f>
        <v>80</v>
      </c>
      <c r="C20">
        <f>LOOKUP(Sheet1!A20,Service!$B$2:$B$101,Service!$A$2:$A$101)</f>
        <v>63</v>
      </c>
      <c r="D20" s="4">
        <v>43781.784722222219</v>
      </c>
    </row>
    <row r="21" spans="2:4" x14ac:dyDescent="0.2">
      <c r="B21">
        <f>LOOKUP(Sheet1!C21,Client!$B$2:$B$51,Client!$A$2:$A$51)</f>
        <v>67</v>
      </c>
      <c r="C21">
        <f>LOOKUP(Sheet1!A21,Service!$B$2:$B$101,Service!$A$2:$A$101)</f>
        <v>83</v>
      </c>
      <c r="D21" s="4">
        <v>43476.534722222219</v>
      </c>
    </row>
    <row r="22" spans="2:4" x14ac:dyDescent="0.2">
      <c r="B22">
        <f>LOOKUP(Sheet1!C22,Client!$B$2:$B$51,Client!$A$2:$A$51)</f>
        <v>59</v>
      </c>
      <c r="C22">
        <f>LOOKUP(Sheet1!A22,Service!$B$2:$B$101,Service!$A$2:$A$101)</f>
        <v>50</v>
      </c>
      <c r="D22" s="4">
        <v>43547.826388888891</v>
      </c>
    </row>
    <row r="23" spans="2:4" x14ac:dyDescent="0.2">
      <c r="B23">
        <f>LOOKUP(Sheet1!C23,Client!$B$2:$B$51,Client!$A$2:$A$51)</f>
        <v>93</v>
      </c>
      <c r="C23">
        <f>LOOKUP(Sheet1!A23,Service!$B$2:$B$101,Service!$A$2:$A$101)</f>
        <v>12</v>
      </c>
      <c r="D23" s="4">
        <v>43639.333333333336</v>
      </c>
    </row>
    <row r="24" spans="2:4" x14ac:dyDescent="0.2">
      <c r="B24">
        <f>LOOKUP(Sheet1!C24,Client!$B$2:$B$51,Client!$A$2:$A$51)</f>
        <v>88</v>
      </c>
      <c r="C24">
        <f>LOOKUP(Sheet1!A24,Service!$B$2:$B$101,Service!$A$2:$A$101)</f>
        <v>18</v>
      </c>
      <c r="D24" s="4">
        <v>43610.715277777781</v>
      </c>
    </row>
    <row r="25" spans="2:4" x14ac:dyDescent="0.2">
      <c r="B25">
        <f>LOOKUP(Sheet1!C25,Client!$B$2:$B$51,Client!$A$2:$A$51)</f>
        <v>67</v>
      </c>
      <c r="C25">
        <f>LOOKUP(Sheet1!A25,Service!$B$2:$B$101,Service!$A$2:$A$101)</f>
        <v>67</v>
      </c>
      <c r="D25" s="4">
        <v>43514.763888888891</v>
      </c>
    </row>
    <row r="26" spans="2:4" x14ac:dyDescent="0.2">
      <c r="B26">
        <f>LOOKUP(Sheet1!C26,Client!$B$2:$B$51,Client!$A$2:$A$51)</f>
        <v>85</v>
      </c>
      <c r="C26">
        <f>LOOKUP(Sheet1!A26,Service!$B$2:$B$101,Service!$A$2:$A$101)</f>
        <v>13</v>
      </c>
      <c r="D26" s="4">
        <v>43663.347222222219</v>
      </c>
    </row>
    <row r="27" spans="2:4" x14ac:dyDescent="0.2">
      <c r="B27">
        <f>LOOKUP(Sheet1!C27,Client!$B$2:$B$51,Client!$A$2:$A$51)</f>
        <v>85</v>
      </c>
      <c r="C27">
        <f>LOOKUP(Sheet1!A27,Service!$B$2:$B$101,Service!$A$2:$A$101)</f>
        <v>92</v>
      </c>
      <c r="D27" s="4">
        <v>43683.701388888891</v>
      </c>
    </row>
    <row r="28" spans="2:4" x14ac:dyDescent="0.2">
      <c r="B28">
        <f>LOOKUP(Sheet1!C28,Client!$B$2:$B$51,Client!$A$2:$A$51)</f>
        <v>51</v>
      </c>
      <c r="C28">
        <f>LOOKUP(Sheet1!A28,Service!$B$2:$B$101,Service!$A$2:$A$101)</f>
        <v>77</v>
      </c>
      <c r="D28" s="4">
        <v>43813.361111111109</v>
      </c>
    </row>
    <row r="29" spans="2:4" x14ac:dyDescent="0.2">
      <c r="B29">
        <f>LOOKUP(Sheet1!C29,Client!$B$2:$B$51,Client!$A$2:$A$51)</f>
        <v>72</v>
      </c>
      <c r="C29">
        <f>LOOKUP(Sheet1!A29,Service!$B$2:$B$101,Service!$A$2:$A$101)</f>
        <v>76</v>
      </c>
      <c r="D29" s="4">
        <v>43644.597222222219</v>
      </c>
    </row>
    <row r="30" spans="2:4" x14ac:dyDescent="0.2">
      <c r="B30">
        <f>LOOKUP(Sheet1!C30,Client!$B$2:$B$51,Client!$A$2:$A$51)</f>
        <v>98</v>
      </c>
      <c r="C30">
        <f>LOOKUP(Sheet1!A30,Service!$B$2:$B$101,Service!$A$2:$A$101)</f>
        <v>97</v>
      </c>
      <c r="D30" s="4">
        <v>43622.805555555555</v>
      </c>
    </row>
    <row r="31" spans="2:4" x14ac:dyDescent="0.2">
      <c r="B31">
        <f>LOOKUP(Sheet1!C31,Client!$B$2:$B$51,Client!$A$2:$A$51)</f>
        <v>74</v>
      </c>
      <c r="C31">
        <f>LOOKUP(Sheet1!A31,Service!$B$2:$B$101,Service!$A$2:$A$101)</f>
        <v>50</v>
      </c>
      <c r="D31" s="4">
        <v>43623.722222222219</v>
      </c>
    </row>
    <row r="32" spans="2:4" x14ac:dyDescent="0.2">
      <c r="B32">
        <f>LOOKUP(Sheet1!C32,Client!$B$2:$B$51,Client!$A$2:$A$51)</f>
        <v>96</v>
      </c>
      <c r="C32">
        <f>LOOKUP(Sheet1!A32,Service!$B$2:$B$101,Service!$A$2:$A$101)</f>
        <v>23</v>
      </c>
      <c r="D32" s="4">
        <v>43585.756944444445</v>
      </c>
    </row>
    <row r="33" spans="2:4" x14ac:dyDescent="0.2">
      <c r="B33">
        <f>LOOKUP(Sheet1!C33,Client!$B$2:$B$51,Client!$A$2:$A$51)</f>
        <v>56</v>
      </c>
      <c r="C33">
        <f>LOOKUP(Sheet1!A33,Service!$B$2:$B$101,Service!$A$2:$A$101)</f>
        <v>83</v>
      </c>
      <c r="D33" s="4">
        <v>43707.486111111109</v>
      </c>
    </row>
    <row r="34" spans="2:4" x14ac:dyDescent="0.2">
      <c r="B34">
        <f>LOOKUP(Sheet1!C34,Client!$B$2:$B$51,Client!$A$2:$A$51)</f>
        <v>75</v>
      </c>
      <c r="C34">
        <f>LOOKUP(Sheet1!A34,Service!$B$2:$B$101,Service!$A$2:$A$101)</f>
        <v>20</v>
      </c>
      <c r="D34" s="4">
        <v>43593.590277777781</v>
      </c>
    </row>
    <row r="35" spans="2:4" x14ac:dyDescent="0.2">
      <c r="B35">
        <f>LOOKUP(Sheet1!C35,Client!$B$2:$B$51,Client!$A$2:$A$51)</f>
        <v>92</v>
      </c>
      <c r="C35">
        <f>LOOKUP(Sheet1!A35,Service!$B$2:$B$101,Service!$A$2:$A$101)</f>
        <v>66</v>
      </c>
      <c r="D35" s="4">
        <v>43765.680555555555</v>
      </c>
    </row>
    <row r="36" spans="2:4" x14ac:dyDescent="0.2">
      <c r="B36">
        <f>LOOKUP(Sheet1!C36,Client!$B$2:$B$51,Client!$A$2:$A$51)</f>
        <v>80</v>
      </c>
      <c r="C36">
        <f>LOOKUP(Sheet1!A36,Service!$B$2:$B$101,Service!$A$2:$A$101)</f>
        <v>13</v>
      </c>
      <c r="D36" s="4">
        <v>43470.361111111109</v>
      </c>
    </row>
    <row r="37" spans="2:4" x14ac:dyDescent="0.2">
      <c r="B37">
        <f>LOOKUP(Sheet1!C37,Client!$B$2:$B$51,Client!$A$2:$A$51)</f>
        <v>72</v>
      </c>
      <c r="C37">
        <f>LOOKUP(Sheet1!A37,Service!$B$2:$B$101,Service!$A$2:$A$101)</f>
        <v>27</v>
      </c>
      <c r="D37" s="4">
        <v>43528.722222222219</v>
      </c>
    </row>
    <row r="38" spans="2:4" x14ac:dyDescent="0.2">
      <c r="B38">
        <f>LOOKUP(Sheet1!C38,Client!$B$2:$B$51,Client!$A$2:$A$51)</f>
        <v>100</v>
      </c>
      <c r="C38">
        <f>LOOKUP(Sheet1!A38,Service!$B$2:$B$101,Service!$A$2:$A$101)</f>
        <v>69</v>
      </c>
      <c r="D38" s="4">
        <v>43737.569444444445</v>
      </c>
    </row>
    <row r="39" spans="2:4" x14ac:dyDescent="0.2">
      <c r="B39">
        <f>LOOKUP(Sheet1!C39,Client!$B$2:$B$51,Client!$A$2:$A$51)</f>
        <v>77</v>
      </c>
      <c r="C39">
        <f>LOOKUP(Sheet1!A39,Service!$B$2:$B$101,Service!$A$2:$A$101)</f>
        <v>3</v>
      </c>
      <c r="D39" s="4">
        <v>43487.451388888891</v>
      </c>
    </row>
    <row r="40" spans="2:4" x14ac:dyDescent="0.2">
      <c r="B40">
        <f>LOOKUP(Sheet1!C40,Client!$B$2:$B$51,Client!$A$2:$A$51)</f>
        <v>80</v>
      </c>
      <c r="C40">
        <f>LOOKUP(Sheet1!A40,Service!$B$2:$B$101,Service!$A$2:$A$101)</f>
        <v>64</v>
      </c>
      <c r="D40" s="4">
        <v>43818.8125</v>
      </c>
    </row>
    <row r="41" spans="2:4" x14ac:dyDescent="0.2">
      <c r="B41">
        <f>LOOKUP(Sheet1!C41,Client!$B$2:$B$51,Client!$A$2:$A$51)</f>
        <v>82</v>
      </c>
      <c r="C41">
        <f>LOOKUP(Sheet1!A41,Service!$B$2:$B$101,Service!$A$2:$A$101)</f>
        <v>29</v>
      </c>
      <c r="D41" s="4">
        <v>43784.743055555555</v>
      </c>
    </row>
    <row r="42" spans="2:4" x14ac:dyDescent="0.2">
      <c r="B42">
        <f>LOOKUP(Sheet1!C42,Client!$B$2:$B$51,Client!$A$2:$A$51)</f>
        <v>62</v>
      </c>
      <c r="C42">
        <f>LOOKUP(Sheet1!A42,Service!$B$2:$B$101,Service!$A$2:$A$101)</f>
        <v>9</v>
      </c>
      <c r="D42" s="4">
        <v>43650.715277777781</v>
      </c>
    </row>
    <row r="43" spans="2:4" x14ac:dyDescent="0.2">
      <c r="B43">
        <f>LOOKUP(Sheet1!C43,Client!$B$2:$B$51,Client!$A$2:$A$51)</f>
        <v>71</v>
      </c>
      <c r="C43">
        <f>LOOKUP(Sheet1!A43,Service!$B$2:$B$101,Service!$A$2:$A$101)</f>
        <v>41</v>
      </c>
      <c r="D43" s="4">
        <v>43683.493055555555</v>
      </c>
    </row>
    <row r="44" spans="2:4" x14ac:dyDescent="0.2">
      <c r="B44">
        <f>LOOKUP(Sheet1!C44,Client!$B$2:$B$51,Client!$A$2:$A$51)</f>
        <v>85</v>
      </c>
      <c r="C44">
        <f>LOOKUP(Sheet1!A44,Service!$B$2:$B$101,Service!$A$2:$A$101)</f>
        <v>80</v>
      </c>
      <c r="D44" s="4">
        <v>43778.541666666664</v>
      </c>
    </row>
    <row r="45" spans="2:4" x14ac:dyDescent="0.2">
      <c r="B45">
        <f>LOOKUP(Sheet1!C45,Client!$B$2:$B$51,Client!$A$2:$A$51)</f>
        <v>74</v>
      </c>
      <c r="C45">
        <f>LOOKUP(Sheet1!A45,Service!$B$2:$B$101,Service!$A$2:$A$101)</f>
        <v>62</v>
      </c>
      <c r="D45" s="4">
        <v>43512.784722222219</v>
      </c>
    </row>
    <row r="46" spans="2:4" x14ac:dyDescent="0.2">
      <c r="B46">
        <f>LOOKUP(Sheet1!C46,Client!$B$2:$B$51,Client!$A$2:$A$51)</f>
        <v>73</v>
      </c>
      <c r="C46">
        <f>LOOKUP(Sheet1!A46,Service!$B$2:$B$101,Service!$A$2:$A$101)</f>
        <v>69</v>
      </c>
      <c r="D46" s="4">
        <v>43527.722222222219</v>
      </c>
    </row>
    <row r="47" spans="2:4" x14ac:dyDescent="0.2">
      <c r="B47">
        <f>LOOKUP(Sheet1!C47,Client!$B$2:$B$51,Client!$A$2:$A$51)</f>
        <v>63</v>
      </c>
      <c r="C47">
        <f>LOOKUP(Sheet1!A47,Service!$B$2:$B$101,Service!$A$2:$A$101)</f>
        <v>23</v>
      </c>
      <c r="D47" s="4">
        <v>43607.673611111109</v>
      </c>
    </row>
    <row r="48" spans="2:4" x14ac:dyDescent="0.2">
      <c r="B48">
        <f>LOOKUP(Sheet1!C48,Client!$B$2:$B$51,Client!$A$2:$A$51)</f>
        <v>86</v>
      </c>
      <c r="C48">
        <f>LOOKUP(Sheet1!A48,Service!$B$2:$B$101,Service!$A$2:$A$101)</f>
        <v>10</v>
      </c>
      <c r="D48" s="4">
        <v>43677.756944444445</v>
      </c>
    </row>
    <row r="49" spans="2:4" x14ac:dyDescent="0.2">
      <c r="B49">
        <f>LOOKUP(Sheet1!C49,Client!$B$2:$B$51,Client!$A$2:$A$51)</f>
        <v>66</v>
      </c>
      <c r="C49">
        <f>LOOKUP(Sheet1!A49,Service!$B$2:$B$101,Service!$A$2:$A$101)</f>
        <v>27</v>
      </c>
      <c r="D49" s="4">
        <v>43706.791666666664</v>
      </c>
    </row>
    <row r="50" spans="2:4" x14ac:dyDescent="0.2">
      <c r="B50">
        <f>LOOKUP(Sheet1!C50,Client!$B$2:$B$51,Client!$A$2:$A$51)</f>
        <v>71</v>
      </c>
      <c r="C50">
        <f>LOOKUP(Sheet1!A50,Service!$B$2:$B$101,Service!$A$2:$A$101)</f>
        <v>13</v>
      </c>
      <c r="D50" s="4">
        <v>43740.423611111109</v>
      </c>
    </row>
    <row r="51" spans="2:4" x14ac:dyDescent="0.2">
      <c r="B51">
        <f>LOOKUP(Sheet1!C51,Client!$B$2:$B$51,Client!$A$2:$A$51)</f>
        <v>58</v>
      </c>
      <c r="C51">
        <f>LOOKUP(Sheet1!A51,Service!$B$2:$B$101,Service!$A$2:$A$101)</f>
        <v>41</v>
      </c>
      <c r="D51" s="4">
        <v>43540.479166666664</v>
      </c>
    </row>
    <row r="52" spans="2:4" x14ac:dyDescent="0.2">
      <c r="B52">
        <f>LOOKUP(Sheet1!C52,Client!$B$2:$B$51,Client!$A$2:$A$51)</f>
        <v>93</v>
      </c>
      <c r="C52">
        <f>LOOKUP(Sheet1!A52,Service!$B$2:$B$101,Service!$A$2:$A$101)</f>
        <v>29</v>
      </c>
      <c r="D52" s="4">
        <v>43704.486111111109</v>
      </c>
    </row>
    <row r="53" spans="2:4" x14ac:dyDescent="0.2">
      <c r="B53">
        <f>LOOKUP(Sheet1!C53,Client!$B$2:$B$51,Client!$A$2:$A$51)</f>
        <v>68</v>
      </c>
      <c r="C53">
        <f>LOOKUP(Sheet1!A53,Service!$B$2:$B$101,Service!$A$2:$A$101)</f>
        <v>66</v>
      </c>
      <c r="D53" s="4">
        <v>43629.479166666664</v>
      </c>
    </row>
    <row r="54" spans="2:4" x14ac:dyDescent="0.2">
      <c r="B54">
        <f>LOOKUP(Sheet1!C54,Client!$B$2:$B$51,Client!$A$2:$A$51)</f>
        <v>54</v>
      </c>
      <c r="C54">
        <f>LOOKUP(Sheet1!A54,Service!$B$2:$B$101,Service!$A$2:$A$101)</f>
        <v>80</v>
      </c>
      <c r="D54" s="4">
        <v>43695.666666666664</v>
      </c>
    </row>
    <row r="55" spans="2:4" x14ac:dyDescent="0.2">
      <c r="B55">
        <f>LOOKUP(Sheet1!C55,Client!$B$2:$B$51,Client!$A$2:$A$51)</f>
        <v>64</v>
      </c>
      <c r="C55">
        <f>LOOKUP(Sheet1!A55,Service!$B$2:$B$101,Service!$A$2:$A$101)</f>
        <v>34</v>
      </c>
      <c r="D55" s="4">
        <v>43825.6875</v>
      </c>
    </row>
    <row r="56" spans="2:4" x14ac:dyDescent="0.2">
      <c r="B56">
        <f>LOOKUP(Sheet1!C56,Client!$B$2:$B$51,Client!$A$2:$A$51)</f>
        <v>61</v>
      </c>
      <c r="C56">
        <f>LOOKUP(Sheet1!A56,Service!$B$2:$B$101,Service!$A$2:$A$101)</f>
        <v>7</v>
      </c>
      <c r="D56" s="4">
        <v>43796.784722222219</v>
      </c>
    </row>
    <row r="57" spans="2:4" x14ac:dyDescent="0.2">
      <c r="B57">
        <f>LOOKUP(Sheet1!C57,Client!$B$2:$B$51,Client!$A$2:$A$51)</f>
        <v>97</v>
      </c>
      <c r="C57">
        <f>LOOKUP(Sheet1!A57,Service!$B$2:$B$101,Service!$A$2:$A$101)</f>
        <v>13</v>
      </c>
      <c r="D57" s="4">
        <v>43714.805555555555</v>
      </c>
    </row>
    <row r="58" spans="2:4" x14ac:dyDescent="0.2">
      <c r="B58">
        <f>LOOKUP(Sheet1!C58,Client!$B$2:$B$51,Client!$A$2:$A$51)</f>
        <v>96</v>
      </c>
      <c r="C58">
        <f>LOOKUP(Sheet1!A58,Service!$B$2:$B$101,Service!$A$2:$A$101)</f>
        <v>98</v>
      </c>
      <c r="D58" s="4">
        <v>43732.569444444445</v>
      </c>
    </row>
    <row r="59" spans="2:4" x14ac:dyDescent="0.2">
      <c r="B59">
        <f>LOOKUP(Sheet1!C59,Client!$B$2:$B$51,Client!$A$2:$A$51)</f>
        <v>82</v>
      </c>
      <c r="C59">
        <f>LOOKUP(Sheet1!A59,Service!$B$2:$B$101,Service!$A$2:$A$101)</f>
        <v>89</v>
      </c>
      <c r="D59" s="4">
        <v>43525.493055555555</v>
      </c>
    </row>
    <row r="60" spans="2:4" x14ac:dyDescent="0.2">
      <c r="B60">
        <f>LOOKUP(Sheet1!C60,Client!$B$2:$B$51,Client!$A$2:$A$51)</f>
        <v>55</v>
      </c>
      <c r="C60">
        <f>LOOKUP(Sheet1!A60,Service!$B$2:$B$101,Service!$A$2:$A$101)</f>
        <v>7</v>
      </c>
      <c r="D60" s="4">
        <v>43736.416666666664</v>
      </c>
    </row>
    <row r="61" spans="2:4" x14ac:dyDescent="0.2">
      <c r="B61">
        <f>LOOKUP(Sheet1!C61,Client!$B$2:$B$51,Client!$A$2:$A$51)</f>
        <v>65</v>
      </c>
      <c r="C61">
        <f>LOOKUP(Sheet1!A61,Service!$B$2:$B$101,Service!$A$2:$A$101)</f>
        <v>92</v>
      </c>
      <c r="D61" s="4">
        <v>43544.444444444445</v>
      </c>
    </row>
    <row r="62" spans="2:4" x14ac:dyDescent="0.2">
      <c r="B62">
        <f>LOOKUP(Sheet1!C62,Client!$B$2:$B$51,Client!$A$2:$A$51)</f>
        <v>60</v>
      </c>
      <c r="C62">
        <f>LOOKUP(Sheet1!A62,Service!$B$2:$B$101,Service!$A$2:$A$101)</f>
        <v>80</v>
      </c>
      <c r="D62" s="4">
        <v>43796.479166666664</v>
      </c>
    </row>
    <row r="63" spans="2:4" x14ac:dyDescent="0.2">
      <c r="B63">
        <f>LOOKUP(Sheet1!C63,Client!$B$2:$B$51,Client!$A$2:$A$51)</f>
        <v>53</v>
      </c>
      <c r="C63">
        <f>LOOKUP(Sheet1!A63,Service!$B$2:$B$101,Service!$A$2:$A$101)</f>
        <v>60</v>
      </c>
      <c r="D63" s="4">
        <v>43488.770833333336</v>
      </c>
    </row>
    <row r="64" spans="2:4" x14ac:dyDescent="0.2">
      <c r="B64">
        <f>LOOKUP(Sheet1!C64,Client!$B$2:$B$51,Client!$A$2:$A$51)</f>
        <v>77</v>
      </c>
      <c r="C64">
        <f>LOOKUP(Sheet1!A64,Service!$B$2:$B$101,Service!$A$2:$A$101)</f>
        <v>27</v>
      </c>
      <c r="D64" s="4">
        <v>43759.430555555555</v>
      </c>
    </row>
    <row r="65" spans="2:4" x14ac:dyDescent="0.2">
      <c r="B65">
        <f>LOOKUP(Sheet1!C65,Client!$B$2:$B$51,Client!$A$2:$A$51)</f>
        <v>78</v>
      </c>
      <c r="C65">
        <f>LOOKUP(Sheet1!A65,Service!$B$2:$B$101,Service!$A$2:$A$101)</f>
        <v>92</v>
      </c>
      <c r="D65" s="4">
        <v>43688.534722222219</v>
      </c>
    </row>
    <row r="66" spans="2:4" x14ac:dyDescent="0.2">
      <c r="B66">
        <f>LOOKUP(Sheet1!C66,Client!$B$2:$B$51,Client!$A$2:$A$51)</f>
        <v>57</v>
      </c>
      <c r="C66">
        <f>LOOKUP(Sheet1!A66,Service!$B$2:$B$101,Service!$A$2:$A$101)</f>
        <v>13</v>
      </c>
      <c r="D66" s="4">
        <v>43468.611111111109</v>
      </c>
    </row>
    <row r="67" spans="2:4" x14ac:dyDescent="0.2">
      <c r="B67">
        <f>LOOKUP(Sheet1!C67,Client!$B$2:$B$51,Client!$A$2:$A$51)</f>
        <v>83</v>
      </c>
      <c r="C67">
        <f>LOOKUP(Sheet1!A67,Service!$B$2:$B$101,Service!$A$2:$A$101)</f>
        <v>64</v>
      </c>
      <c r="D67" s="4">
        <v>43830.354166666664</v>
      </c>
    </row>
    <row r="68" spans="2:4" x14ac:dyDescent="0.2">
      <c r="B68">
        <f>LOOKUP(Sheet1!C68,Client!$B$2:$B$51,Client!$A$2:$A$51)</f>
        <v>91</v>
      </c>
      <c r="C68">
        <f>LOOKUP(Sheet1!A68,Service!$B$2:$B$101,Service!$A$2:$A$101)</f>
        <v>20</v>
      </c>
      <c r="D68" s="4">
        <v>43706.423611111109</v>
      </c>
    </row>
    <row r="69" spans="2:4" x14ac:dyDescent="0.2">
      <c r="B69">
        <f>LOOKUP(Sheet1!C69,Client!$B$2:$B$51,Client!$A$2:$A$51)</f>
        <v>63</v>
      </c>
      <c r="C69">
        <f>LOOKUP(Sheet1!A69,Service!$B$2:$B$101,Service!$A$2:$A$101)</f>
        <v>19</v>
      </c>
      <c r="D69" s="4">
        <v>43468.784722222219</v>
      </c>
    </row>
    <row r="70" spans="2:4" x14ac:dyDescent="0.2">
      <c r="B70">
        <f>LOOKUP(Sheet1!C70,Client!$B$2:$B$51,Client!$A$2:$A$51)</f>
        <v>64</v>
      </c>
      <c r="C70">
        <f>LOOKUP(Sheet1!A70,Service!$B$2:$B$101,Service!$A$2:$A$101)</f>
        <v>30</v>
      </c>
      <c r="D70" s="4">
        <v>43564.465277777781</v>
      </c>
    </row>
    <row r="71" spans="2:4" x14ac:dyDescent="0.2">
      <c r="B71">
        <f>LOOKUP(Sheet1!C71,Client!$B$2:$B$51,Client!$A$2:$A$51)</f>
        <v>77</v>
      </c>
      <c r="C71">
        <f>LOOKUP(Sheet1!A71,Service!$B$2:$B$101,Service!$A$2:$A$101)</f>
        <v>12</v>
      </c>
      <c r="D71" s="4">
        <v>43830.798611111109</v>
      </c>
    </row>
    <row r="72" spans="2:4" x14ac:dyDescent="0.2">
      <c r="B72">
        <f>LOOKUP(Sheet1!C72,Client!$B$2:$B$51,Client!$A$2:$A$51)</f>
        <v>52</v>
      </c>
      <c r="C72">
        <f>LOOKUP(Sheet1!A72,Service!$B$2:$B$101,Service!$A$2:$A$101)</f>
        <v>19</v>
      </c>
      <c r="D72" s="4">
        <v>43755.5625</v>
      </c>
    </row>
    <row r="73" spans="2:4" x14ac:dyDescent="0.2">
      <c r="B73">
        <f>LOOKUP(Sheet1!C73,Client!$B$2:$B$51,Client!$A$2:$A$51)</f>
        <v>96</v>
      </c>
      <c r="C73">
        <f>LOOKUP(Sheet1!A73,Service!$B$2:$B$101,Service!$A$2:$A$101)</f>
        <v>69</v>
      </c>
      <c r="D73" s="4">
        <v>43602.5625</v>
      </c>
    </row>
    <row r="74" spans="2:4" x14ac:dyDescent="0.2">
      <c r="B74">
        <f>LOOKUP(Sheet1!C74,Client!$B$2:$B$51,Client!$A$2:$A$51)</f>
        <v>61</v>
      </c>
      <c r="C74">
        <f>LOOKUP(Sheet1!A74,Service!$B$2:$B$101,Service!$A$2:$A$101)</f>
        <v>14</v>
      </c>
      <c r="D74" s="4">
        <v>43792.777777777781</v>
      </c>
    </row>
    <row r="75" spans="2:4" x14ac:dyDescent="0.2">
      <c r="B75">
        <f>LOOKUP(Sheet1!C75,Client!$B$2:$B$51,Client!$A$2:$A$51)</f>
        <v>60</v>
      </c>
      <c r="C75">
        <f>LOOKUP(Sheet1!A75,Service!$B$2:$B$101,Service!$A$2:$A$101)</f>
        <v>83</v>
      </c>
      <c r="D75" s="4">
        <v>43656.645833333336</v>
      </c>
    </row>
    <row r="76" spans="2:4" x14ac:dyDescent="0.2">
      <c r="B76">
        <f>LOOKUP(Sheet1!C76,Client!$B$2:$B$51,Client!$A$2:$A$51)</f>
        <v>87</v>
      </c>
      <c r="C76">
        <f>LOOKUP(Sheet1!A76,Service!$B$2:$B$101,Service!$A$2:$A$101)</f>
        <v>40</v>
      </c>
      <c r="D76" s="4">
        <v>43625.569444444445</v>
      </c>
    </row>
    <row r="77" spans="2:4" x14ac:dyDescent="0.2">
      <c r="B77">
        <f>LOOKUP(Sheet1!C77,Client!$B$2:$B$51,Client!$A$2:$A$51)</f>
        <v>73</v>
      </c>
      <c r="C77">
        <f>LOOKUP(Sheet1!A77,Service!$B$2:$B$101,Service!$A$2:$A$101)</f>
        <v>69</v>
      </c>
      <c r="D77" s="4">
        <v>43474.430555555555</v>
      </c>
    </row>
    <row r="78" spans="2:4" x14ac:dyDescent="0.2">
      <c r="B78">
        <f>LOOKUP(Sheet1!C78,Client!$B$2:$B$51,Client!$A$2:$A$51)</f>
        <v>52</v>
      </c>
      <c r="C78">
        <f>LOOKUP(Sheet1!A78,Service!$B$2:$B$101,Service!$A$2:$A$101)</f>
        <v>60</v>
      </c>
      <c r="D78" s="4">
        <v>43692.770833333336</v>
      </c>
    </row>
    <row r="79" spans="2:4" x14ac:dyDescent="0.2">
      <c r="B79">
        <f>LOOKUP(Sheet1!C79,Client!$B$2:$B$51,Client!$A$2:$A$51)</f>
        <v>79</v>
      </c>
      <c r="C79">
        <f>LOOKUP(Sheet1!A79,Service!$B$2:$B$101,Service!$A$2:$A$101)</f>
        <v>83</v>
      </c>
      <c r="D79" s="4">
        <v>43661.590277777781</v>
      </c>
    </row>
    <row r="80" spans="2:4" x14ac:dyDescent="0.2">
      <c r="B80">
        <f>LOOKUP(Sheet1!C80,Client!$B$2:$B$51,Client!$A$2:$A$51)</f>
        <v>71</v>
      </c>
      <c r="C80">
        <f>LOOKUP(Sheet1!A80,Service!$B$2:$B$101,Service!$A$2:$A$101)</f>
        <v>14</v>
      </c>
      <c r="D80" s="4">
        <v>43830.75</v>
      </c>
    </row>
    <row r="81" spans="2:4" x14ac:dyDescent="0.2">
      <c r="B81">
        <f>LOOKUP(Sheet1!C81,Client!$B$2:$B$51,Client!$A$2:$A$51)</f>
        <v>82</v>
      </c>
      <c r="C81">
        <f>LOOKUP(Sheet1!A81,Service!$B$2:$B$101,Service!$A$2:$A$101)</f>
        <v>7</v>
      </c>
      <c r="D81" s="4">
        <v>43821.388888888891</v>
      </c>
    </row>
    <row r="82" spans="2:4" x14ac:dyDescent="0.2">
      <c r="B82">
        <f>LOOKUP(Sheet1!C82,Client!$B$2:$B$51,Client!$A$2:$A$51)</f>
        <v>64</v>
      </c>
      <c r="C82">
        <f>LOOKUP(Sheet1!A82,Service!$B$2:$B$101,Service!$A$2:$A$101)</f>
        <v>51</v>
      </c>
      <c r="D82" s="4">
        <v>43827.666666666664</v>
      </c>
    </row>
    <row r="83" spans="2:4" x14ac:dyDescent="0.2">
      <c r="B83">
        <f>LOOKUP(Sheet1!C83,Client!$B$2:$B$51,Client!$A$2:$A$51)</f>
        <v>83</v>
      </c>
      <c r="C83">
        <f>LOOKUP(Sheet1!A83,Service!$B$2:$B$101,Service!$A$2:$A$101)</f>
        <v>69</v>
      </c>
      <c r="D83" s="4">
        <v>43642.423611111109</v>
      </c>
    </row>
    <row r="84" spans="2:4" x14ac:dyDescent="0.2">
      <c r="B84">
        <f>LOOKUP(Sheet1!C84,Client!$B$2:$B$51,Client!$A$2:$A$51)</f>
        <v>60</v>
      </c>
      <c r="C84">
        <f>LOOKUP(Sheet1!A84,Service!$B$2:$B$101,Service!$A$2:$A$101)</f>
        <v>10</v>
      </c>
      <c r="D84" s="4">
        <v>43584.527777777781</v>
      </c>
    </row>
    <row r="85" spans="2:4" x14ac:dyDescent="0.2">
      <c r="B85">
        <f>LOOKUP(Sheet1!C85,Client!$B$2:$B$51,Client!$A$2:$A$51)</f>
        <v>98</v>
      </c>
      <c r="C85">
        <f>LOOKUP(Sheet1!A85,Service!$B$2:$B$101,Service!$A$2:$A$101)</f>
        <v>10</v>
      </c>
      <c r="D85" s="4">
        <v>43568.375</v>
      </c>
    </row>
    <row r="86" spans="2:4" x14ac:dyDescent="0.2">
      <c r="B86">
        <f>LOOKUP(Sheet1!C86,Client!$B$2:$B$51,Client!$A$2:$A$51)</f>
        <v>73</v>
      </c>
      <c r="C86">
        <f>LOOKUP(Sheet1!A86,Service!$B$2:$B$101,Service!$A$2:$A$101)</f>
        <v>48</v>
      </c>
      <c r="D86" s="4">
        <v>43470.666666666664</v>
      </c>
    </row>
    <row r="87" spans="2:4" x14ac:dyDescent="0.2">
      <c r="B87">
        <f>LOOKUP(Sheet1!C87,Client!$B$2:$B$51,Client!$A$2:$A$51)</f>
        <v>55</v>
      </c>
      <c r="C87">
        <f>LOOKUP(Sheet1!A87,Service!$B$2:$B$101,Service!$A$2:$A$101)</f>
        <v>40</v>
      </c>
      <c r="D87" s="4">
        <v>43549.763888888891</v>
      </c>
    </row>
    <row r="88" spans="2:4" x14ac:dyDescent="0.2">
      <c r="B88">
        <f>LOOKUP(Sheet1!C88,Client!$B$2:$B$51,Client!$A$2:$A$51)</f>
        <v>79</v>
      </c>
      <c r="C88">
        <f>LOOKUP(Sheet1!A88,Service!$B$2:$B$101,Service!$A$2:$A$101)</f>
        <v>18</v>
      </c>
      <c r="D88" s="4">
        <v>43778.784722222219</v>
      </c>
    </row>
    <row r="89" spans="2:4" x14ac:dyDescent="0.2">
      <c r="B89">
        <f>LOOKUP(Sheet1!C89,Client!$B$2:$B$51,Client!$A$2:$A$51)</f>
        <v>81</v>
      </c>
      <c r="C89">
        <f>LOOKUP(Sheet1!A89,Service!$B$2:$B$101,Service!$A$2:$A$101)</f>
        <v>41</v>
      </c>
      <c r="D89" s="4">
        <v>43562.444444444445</v>
      </c>
    </row>
    <row r="90" spans="2:4" x14ac:dyDescent="0.2">
      <c r="B90">
        <f>LOOKUP(Sheet1!C90,Client!$B$2:$B$51,Client!$A$2:$A$51)</f>
        <v>99</v>
      </c>
      <c r="C90">
        <f>LOOKUP(Sheet1!A90,Service!$B$2:$B$101,Service!$A$2:$A$101)</f>
        <v>67</v>
      </c>
      <c r="D90" s="4">
        <v>43780.784722222219</v>
      </c>
    </row>
    <row r="91" spans="2:4" x14ac:dyDescent="0.2">
      <c r="B91">
        <f>LOOKUP(Sheet1!C91,Client!$B$2:$B$51,Client!$A$2:$A$51)</f>
        <v>84</v>
      </c>
      <c r="C91">
        <f>LOOKUP(Sheet1!A91,Service!$B$2:$B$101,Service!$A$2:$A$101)</f>
        <v>13</v>
      </c>
      <c r="D91" s="4">
        <v>43471.625</v>
      </c>
    </row>
    <row r="92" spans="2:4" x14ac:dyDescent="0.2">
      <c r="B92">
        <f>LOOKUP(Sheet1!C92,Client!$B$2:$B$51,Client!$A$2:$A$51)</f>
        <v>54</v>
      </c>
      <c r="C92">
        <f>LOOKUP(Sheet1!A92,Service!$B$2:$B$101,Service!$A$2:$A$101)</f>
        <v>48</v>
      </c>
      <c r="D92" s="4">
        <v>43697.798611111109</v>
      </c>
    </row>
    <row r="93" spans="2:4" x14ac:dyDescent="0.2">
      <c r="B93">
        <f>LOOKUP(Sheet1!C93,Client!$B$2:$B$51,Client!$A$2:$A$51)</f>
        <v>95</v>
      </c>
      <c r="C93">
        <f>LOOKUP(Sheet1!A93,Service!$B$2:$B$101,Service!$A$2:$A$101)</f>
        <v>48</v>
      </c>
      <c r="D93" s="4">
        <v>43571.555555555555</v>
      </c>
    </row>
    <row r="94" spans="2:4" x14ac:dyDescent="0.2">
      <c r="B94">
        <f>LOOKUP(Sheet1!C94,Client!$B$2:$B$51,Client!$A$2:$A$51)</f>
        <v>77</v>
      </c>
      <c r="C94">
        <f>LOOKUP(Sheet1!A94,Service!$B$2:$B$101,Service!$A$2:$A$101)</f>
        <v>52</v>
      </c>
      <c r="D94" s="4">
        <v>43821.631944444445</v>
      </c>
    </row>
    <row r="95" spans="2:4" x14ac:dyDescent="0.2">
      <c r="B95">
        <f>LOOKUP(Sheet1!C95,Client!$B$2:$B$51,Client!$A$2:$A$51)</f>
        <v>90</v>
      </c>
      <c r="C95">
        <f>LOOKUP(Sheet1!A95,Service!$B$2:$B$101,Service!$A$2:$A$101)</f>
        <v>83</v>
      </c>
      <c r="D95" s="4">
        <v>43487.701388888891</v>
      </c>
    </row>
    <row r="96" spans="2:4" x14ac:dyDescent="0.2">
      <c r="B96">
        <f>LOOKUP(Sheet1!C96,Client!$B$2:$B$51,Client!$A$2:$A$51)</f>
        <v>58</v>
      </c>
      <c r="C96">
        <f>LOOKUP(Sheet1!A96,Service!$B$2:$B$101,Service!$A$2:$A$101)</f>
        <v>18</v>
      </c>
      <c r="D96" s="4">
        <v>43712.340277777781</v>
      </c>
    </row>
    <row r="97" spans="2:4" x14ac:dyDescent="0.2">
      <c r="B97">
        <f>LOOKUP(Sheet1!C97,Client!$B$2:$B$51,Client!$A$2:$A$51)</f>
        <v>91</v>
      </c>
      <c r="C97">
        <f>LOOKUP(Sheet1!A97,Service!$B$2:$B$101,Service!$A$2:$A$101)</f>
        <v>77</v>
      </c>
      <c r="D97" s="4">
        <v>43466.618055555555</v>
      </c>
    </row>
    <row r="98" spans="2:4" x14ac:dyDescent="0.2">
      <c r="B98">
        <f>LOOKUP(Sheet1!C98,Client!$B$2:$B$51,Client!$A$2:$A$51)</f>
        <v>85</v>
      </c>
      <c r="C98">
        <f>LOOKUP(Sheet1!A98,Service!$B$2:$B$101,Service!$A$2:$A$101)</f>
        <v>14</v>
      </c>
      <c r="D98" s="4">
        <v>43494.6875</v>
      </c>
    </row>
    <row r="99" spans="2:4" x14ac:dyDescent="0.2">
      <c r="B99">
        <f>LOOKUP(Sheet1!C99,Client!$B$2:$B$51,Client!$A$2:$A$51)</f>
        <v>90</v>
      </c>
      <c r="C99">
        <f>LOOKUP(Sheet1!A99,Service!$B$2:$B$101,Service!$A$2:$A$101)</f>
        <v>49</v>
      </c>
      <c r="D99" s="4">
        <v>43652.479166666664</v>
      </c>
    </row>
    <row r="100" spans="2:4" x14ac:dyDescent="0.2">
      <c r="B100">
        <f>LOOKUP(Sheet1!C100,Client!$B$2:$B$51,Client!$A$2:$A$51)</f>
        <v>78</v>
      </c>
      <c r="C100">
        <f>LOOKUP(Sheet1!A100,Service!$B$2:$B$101,Service!$A$2:$A$101)</f>
        <v>98</v>
      </c>
      <c r="D100" s="4">
        <v>43804.430555555555</v>
      </c>
    </row>
    <row r="101" spans="2:4" x14ac:dyDescent="0.2">
      <c r="B101">
        <f>LOOKUP(Sheet1!C101,Client!$B$2:$B$51,Client!$A$2:$A$51)</f>
        <v>70</v>
      </c>
      <c r="C101">
        <f>LOOKUP(Sheet1!A101,Service!$B$2:$B$101,Service!$A$2:$A$101)</f>
        <v>48</v>
      </c>
      <c r="D101" s="4">
        <v>43560.555555555555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A37D-62A6-4DF5-9C41-CBC55E757D9E}">
  <dimension ref="A1:B101"/>
  <sheetViews>
    <sheetView workbookViewId="0">
      <selection activeCell="A7" sqref="A1:A1048576"/>
    </sheetView>
  </sheetViews>
  <sheetFormatPr defaultRowHeight="12.75" x14ac:dyDescent="0.2"/>
  <cols>
    <col min="2" max="2" width="81.140625" bestFit="1" customWidth="1"/>
  </cols>
  <sheetData>
    <row r="1" spans="1:2" x14ac:dyDescent="0.2">
      <c r="A1" t="s">
        <v>90</v>
      </c>
      <c r="B1" t="s">
        <v>155</v>
      </c>
    </row>
    <row r="2" spans="1:2" x14ac:dyDescent="0.2">
      <c r="A2">
        <v>11</v>
      </c>
      <c r="B2" t="s">
        <v>101</v>
      </c>
    </row>
    <row r="3" spans="1:2" x14ac:dyDescent="0.2">
      <c r="A3">
        <v>24</v>
      </c>
      <c r="B3" t="s">
        <v>107</v>
      </c>
    </row>
    <row r="4" spans="1:2" x14ac:dyDescent="0.2">
      <c r="A4">
        <v>33</v>
      </c>
      <c r="B4" t="s">
        <v>110</v>
      </c>
    </row>
    <row r="5" spans="1:2" x14ac:dyDescent="0.2">
      <c r="A5">
        <v>1</v>
      </c>
      <c r="B5" t="s">
        <v>95</v>
      </c>
    </row>
    <row r="6" spans="1:2" x14ac:dyDescent="0.2">
      <c r="A6">
        <v>60</v>
      </c>
      <c r="B6" t="s">
        <v>63</v>
      </c>
    </row>
    <row r="7" spans="1:2" x14ac:dyDescent="0.2">
      <c r="A7">
        <v>92</v>
      </c>
      <c r="B7" t="s">
        <v>67</v>
      </c>
    </row>
    <row r="8" spans="1:2" x14ac:dyDescent="0.2">
      <c r="A8">
        <v>95</v>
      </c>
      <c r="B8" t="s">
        <v>151</v>
      </c>
    </row>
    <row r="9" spans="1:2" x14ac:dyDescent="0.2">
      <c r="A9">
        <v>98</v>
      </c>
      <c r="B9" t="s">
        <v>43</v>
      </c>
    </row>
    <row r="10" spans="1:2" x14ac:dyDescent="0.2">
      <c r="A10">
        <v>6</v>
      </c>
      <c r="B10" t="s">
        <v>99</v>
      </c>
    </row>
    <row r="11" spans="1:2" x14ac:dyDescent="0.2">
      <c r="A11">
        <v>87</v>
      </c>
      <c r="B11" t="s">
        <v>145</v>
      </c>
    </row>
    <row r="12" spans="1:2" x14ac:dyDescent="0.2">
      <c r="A12">
        <v>94</v>
      </c>
      <c r="B12" t="s">
        <v>150</v>
      </c>
    </row>
    <row r="13" spans="1:2" x14ac:dyDescent="0.2">
      <c r="A13">
        <v>58</v>
      </c>
      <c r="B13" t="s">
        <v>127</v>
      </c>
    </row>
    <row r="14" spans="1:2" x14ac:dyDescent="0.2">
      <c r="A14">
        <v>56</v>
      </c>
      <c r="B14" t="s">
        <v>125</v>
      </c>
    </row>
    <row r="15" spans="1:2" x14ac:dyDescent="0.2">
      <c r="A15">
        <v>68</v>
      </c>
      <c r="B15" t="s">
        <v>131</v>
      </c>
    </row>
    <row r="16" spans="1:2" x14ac:dyDescent="0.2">
      <c r="A16">
        <v>40</v>
      </c>
      <c r="B16" t="s">
        <v>88</v>
      </c>
    </row>
    <row r="17" spans="1:2" x14ac:dyDescent="0.2">
      <c r="A17">
        <v>70</v>
      </c>
      <c r="B17" t="s">
        <v>132</v>
      </c>
    </row>
    <row r="18" spans="1:2" x14ac:dyDescent="0.2">
      <c r="A18">
        <v>53</v>
      </c>
      <c r="B18" t="s">
        <v>122</v>
      </c>
    </row>
    <row r="19" spans="1:2" x14ac:dyDescent="0.2">
      <c r="A19">
        <v>61</v>
      </c>
      <c r="B19" t="s">
        <v>129</v>
      </c>
    </row>
    <row r="20" spans="1:2" x14ac:dyDescent="0.2">
      <c r="A20">
        <v>41</v>
      </c>
      <c r="B20" t="s">
        <v>73</v>
      </c>
    </row>
    <row r="21" spans="1:2" x14ac:dyDescent="0.2">
      <c r="A21">
        <v>73</v>
      </c>
      <c r="B21" t="s">
        <v>135</v>
      </c>
    </row>
    <row r="22" spans="1:2" x14ac:dyDescent="0.2">
      <c r="A22">
        <v>4</v>
      </c>
      <c r="B22" t="s">
        <v>97</v>
      </c>
    </row>
    <row r="23" spans="1:2" x14ac:dyDescent="0.2">
      <c r="A23">
        <v>62</v>
      </c>
      <c r="B23" t="s">
        <v>89</v>
      </c>
    </row>
    <row r="24" spans="1:2" x14ac:dyDescent="0.2">
      <c r="A24">
        <v>88</v>
      </c>
      <c r="B24" t="s">
        <v>146</v>
      </c>
    </row>
    <row r="25" spans="1:2" x14ac:dyDescent="0.2">
      <c r="A25">
        <v>27</v>
      </c>
      <c r="B25" t="s">
        <v>39</v>
      </c>
    </row>
    <row r="26" spans="1:2" x14ac:dyDescent="0.2">
      <c r="A26">
        <v>15</v>
      </c>
      <c r="B26" t="s">
        <v>102</v>
      </c>
    </row>
    <row r="27" spans="1:2" x14ac:dyDescent="0.2">
      <c r="A27">
        <v>79</v>
      </c>
      <c r="B27" t="s">
        <v>139</v>
      </c>
    </row>
    <row r="28" spans="1:2" x14ac:dyDescent="0.2">
      <c r="A28">
        <v>66</v>
      </c>
      <c r="B28" t="s">
        <v>74</v>
      </c>
    </row>
    <row r="29" spans="1:2" x14ac:dyDescent="0.2">
      <c r="A29">
        <v>55</v>
      </c>
      <c r="B29" t="s">
        <v>124</v>
      </c>
    </row>
    <row r="30" spans="1:2" x14ac:dyDescent="0.2">
      <c r="A30">
        <v>44</v>
      </c>
      <c r="B30" t="s">
        <v>118</v>
      </c>
    </row>
    <row r="31" spans="1:2" x14ac:dyDescent="0.2">
      <c r="A31">
        <v>2</v>
      </c>
      <c r="B31" t="s">
        <v>96</v>
      </c>
    </row>
    <row r="32" spans="1:2" x14ac:dyDescent="0.2">
      <c r="A32">
        <v>69</v>
      </c>
      <c r="B32" t="s">
        <v>41</v>
      </c>
    </row>
    <row r="33" spans="1:2" x14ac:dyDescent="0.2">
      <c r="A33">
        <v>9</v>
      </c>
      <c r="B33" t="s">
        <v>76</v>
      </c>
    </row>
    <row r="34" spans="1:2" x14ac:dyDescent="0.2">
      <c r="A34">
        <v>71</v>
      </c>
      <c r="B34" t="s">
        <v>133</v>
      </c>
    </row>
    <row r="35" spans="1:2" x14ac:dyDescent="0.2">
      <c r="A35">
        <v>74</v>
      </c>
      <c r="B35" t="s">
        <v>136</v>
      </c>
    </row>
    <row r="36" spans="1:2" x14ac:dyDescent="0.2">
      <c r="A36">
        <v>90</v>
      </c>
      <c r="B36" t="s">
        <v>147</v>
      </c>
    </row>
    <row r="37" spans="1:2" x14ac:dyDescent="0.2">
      <c r="A37">
        <v>97</v>
      </c>
      <c r="B37" t="s">
        <v>82</v>
      </c>
    </row>
    <row r="38" spans="1:2" x14ac:dyDescent="0.2">
      <c r="A38">
        <v>57</v>
      </c>
      <c r="B38" t="s">
        <v>126</v>
      </c>
    </row>
    <row r="39" spans="1:2" x14ac:dyDescent="0.2">
      <c r="A39">
        <v>72</v>
      </c>
      <c r="B39" t="s">
        <v>134</v>
      </c>
    </row>
    <row r="40" spans="1:2" x14ac:dyDescent="0.2">
      <c r="A40">
        <v>18</v>
      </c>
      <c r="B40" t="s">
        <v>61</v>
      </c>
    </row>
    <row r="41" spans="1:2" x14ac:dyDescent="0.2">
      <c r="A41">
        <v>99</v>
      </c>
      <c r="B41" t="s">
        <v>153</v>
      </c>
    </row>
    <row r="42" spans="1:2" x14ac:dyDescent="0.2">
      <c r="A42">
        <v>25</v>
      </c>
      <c r="B42" t="s">
        <v>108</v>
      </c>
    </row>
    <row r="43" spans="1:2" x14ac:dyDescent="0.2">
      <c r="A43">
        <v>63</v>
      </c>
      <c r="B43" t="s">
        <v>57</v>
      </c>
    </row>
    <row r="44" spans="1:2" x14ac:dyDescent="0.2">
      <c r="A44">
        <v>89</v>
      </c>
      <c r="B44" t="s">
        <v>78</v>
      </c>
    </row>
    <row r="45" spans="1:2" x14ac:dyDescent="0.2">
      <c r="A45">
        <v>36</v>
      </c>
      <c r="B45" t="s">
        <v>112</v>
      </c>
    </row>
    <row r="46" spans="1:2" x14ac:dyDescent="0.2">
      <c r="A46">
        <v>100</v>
      </c>
      <c r="B46" t="s">
        <v>154</v>
      </c>
    </row>
    <row r="47" spans="1:2" x14ac:dyDescent="0.2">
      <c r="A47">
        <v>86</v>
      </c>
      <c r="B47" t="s">
        <v>144</v>
      </c>
    </row>
    <row r="48" spans="1:2" x14ac:dyDescent="0.2">
      <c r="A48">
        <v>42</v>
      </c>
      <c r="B48" t="s">
        <v>116</v>
      </c>
    </row>
    <row r="49" spans="1:2" x14ac:dyDescent="0.2">
      <c r="A49">
        <v>31</v>
      </c>
      <c r="B49" t="s">
        <v>109</v>
      </c>
    </row>
    <row r="50" spans="1:2" x14ac:dyDescent="0.2">
      <c r="A50">
        <v>22</v>
      </c>
      <c r="B50" t="s">
        <v>106</v>
      </c>
    </row>
    <row r="51" spans="1:2" x14ac:dyDescent="0.2">
      <c r="A51">
        <v>16</v>
      </c>
      <c r="B51" t="s">
        <v>103</v>
      </c>
    </row>
    <row r="52" spans="1:2" x14ac:dyDescent="0.2">
      <c r="A52">
        <v>67</v>
      </c>
      <c r="B52" t="s">
        <v>85</v>
      </c>
    </row>
    <row r="53" spans="1:2" x14ac:dyDescent="0.2">
      <c r="A53">
        <v>64</v>
      </c>
      <c r="B53" t="s">
        <v>47</v>
      </c>
    </row>
    <row r="54" spans="1:2" x14ac:dyDescent="0.2">
      <c r="A54">
        <v>28</v>
      </c>
      <c r="B54" t="s">
        <v>81</v>
      </c>
    </row>
    <row r="55" spans="1:2" x14ac:dyDescent="0.2">
      <c r="A55">
        <v>8</v>
      </c>
      <c r="B55" t="s">
        <v>100</v>
      </c>
    </row>
    <row r="56" spans="1:2" x14ac:dyDescent="0.2">
      <c r="A56">
        <v>35</v>
      </c>
      <c r="B56" t="s">
        <v>111</v>
      </c>
    </row>
    <row r="57" spans="1:2" x14ac:dyDescent="0.2">
      <c r="A57">
        <v>59</v>
      </c>
      <c r="B57" t="s">
        <v>128</v>
      </c>
    </row>
    <row r="58" spans="1:2" x14ac:dyDescent="0.2">
      <c r="A58">
        <v>49</v>
      </c>
      <c r="B58" t="s">
        <v>87</v>
      </c>
    </row>
    <row r="59" spans="1:2" x14ac:dyDescent="0.2">
      <c r="A59">
        <v>5</v>
      </c>
      <c r="B59" t="s">
        <v>98</v>
      </c>
    </row>
    <row r="60" spans="1:2" x14ac:dyDescent="0.2">
      <c r="A60">
        <v>81</v>
      </c>
      <c r="B60" t="s">
        <v>140</v>
      </c>
    </row>
    <row r="61" spans="1:2" x14ac:dyDescent="0.2">
      <c r="A61">
        <v>77</v>
      </c>
      <c r="B61" t="s">
        <v>46</v>
      </c>
    </row>
    <row r="62" spans="1:2" x14ac:dyDescent="0.2">
      <c r="A62">
        <v>19</v>
      </c>
      <c r="B62" t="s">
        <v>40</v>
      </c>
    </row>
    <row r="63" spans="1:2" x14ac:dyDescent="0.2">
      <c r="A63">
        <v>43</v>
      </c>
      <c r="B63" t="s">
        <v>117</v>
      </c>
    </row>
    <row r="64" spans="1:2" x14ac:dyDescent="0.2">
      <c r="A64">
        <v>51</v>
      </c>
      <c r="B64" t="s">
        <v>54</v>
      </c>
    </row>
    <row r="65" spans="1:2" x14ac:dyDescent="0.2">
      <c r="A65">
        <v>3</v>
      </c>
      <c r="B65" t="s">
        <v>84</v>
      </c>
    </row>
    <row r="66" spans="1:2" x14ac:dyDescent="0.2">
      <c r="A66">
        <v>13</v>
      </c>
      <c r="B66" t="s">
        <v>52</v>
      </c>
    </row>
    <row r="67" spans="1:2" x14ac:dyDescent="0.2">
      <c r="A67">
        <v>80</v>
      </c>
      <c r="B67" t="s">
        <v>50</v>
      </c>
    </row>
    <row r="68" spans="1:2" x14ac:dyDescent="0.2">
      <c r="A68">
        <v>91</v>
      </c>
      <c r="B68" t="s">
        <v>148</v>
      </c>
    </row>
    <row r="69" spans="1:2" x14ac:dyDescent="0.2">
      <c r="A69">
        <v>82</v>
      </c>
      <c r="B69" t="s">
        <v>141</v>
      </c>
    </row>
    <row r="70" spans="1:2" x14ac:dyDescent="0.2">
      <c r="A70">
        <v>83</v>
      </c>
      <c r="B70" t="s">
        <v>66</v>
      </c>
    </row>
    <row r="71" spans="1:2" x14ac:dyDescent="0.2">
      <c r="A71">
        <v>50</v>
      </c>
      <c r="B71" t="s">
        <v>37</v>
      </c>
    </row>
    <row r="72" spans="1:2" x14ac:dyDescent="0.2">
      <c r="A72">
        <v>12</v>
      </c>
      <c r="B72" t="s">
        <v>49</v>
      </c>
    </row>
    <row r="73" spans="1:2" x14ac:dyDescent="0.2">
      <c r="A73">
        <v>84</v>
      </c>
      <c r="B73" t="s">
        <v>142</v>
      </c>
    </row>
    <row r="74" spans="1:2" x14ac:dyDescent="0.2">
      <c r="A74">
        <v>29</v>
      </c>
      <c r="B74" t="s">
        <v>80</v>
      </c>
    </row>
    <row r="75" spans="1:2" x14ac:dyDescent="0.2">
      <c r="A75">
        <v>45</v>
      </c>
      <c r="B75" t="s">
        <v>119</v>
      </c>
    </row>
    <row r="76" spans="1:2" x14ac:dyDescent="0.2">
      <c r="A76">
        <v>38</v>
      </c>
      <c r="B76" t="s">
        <v>114</v>
      </c>
    </row>
    <row r="77" spans="1:2" x14ac:dyDescent="0.2">
      <c r="A77">
        <v>46</v>
      </c>
      <c r="B77" t="s">
        <v>120</v>
      </c>
    </row>
    <row r="78" spans="1:2" x14ac:dyDescent="0.2">
      <c r="A78">
        <v>76</v>
      </c>
      <c r="B78" t="s">
        <v>83</v>
      </c>
    </row>
    <row r="79" spans="1:2" x14ac:dyDescent="0.2">
      <c r="A79">
        <v>47</v>
      </c>
      <c r="B79" t="s">
        <v>121</v>
      </c>
    </row>
    <row r="80" spans="1:2" x14ac:dyDescent="0.2">
      <c r="A80">
        <v>32</v>
      </c>
      <c r="B80" t="s">
        <v>58</v>
      </c>
    </row>
    <row r="81" spans="1:2" x14ac:dyDescent="0.2">
      <c r="A81">
        <v>34</v>
      </c>
      <c r="B81" t="s">
        <v>64</v>
      </c>
    </row>
    <row r="82" spans="1:2" x14ac:dyDescent="0.2">
      <c r="A82">
        <v>39</v>
      </c>
      <c r="B82" t="s">
        <v>115</v>
      </c>
    </row>
    <row r="83" spans="1:2" x14ac:dyDescent="0.2">
      <c r="A83">
        <v>23</v>
      </c>
      <c r="B83" t="s">
        <v>68</v>
      </c>
    </row>
    <row r="84" spans="1:2" x14ac:dyDescent="0.2">
      <c r="A84">
        <v>20</v>
      </c>
      <c r="B84" t="s">
        <v>71</v>
      </c>
    </row>
    <row r="85" spans="1:2" x14ac:dyDescent="0.2">
      <c r="A85">
        <v>21</v>
      </c>
      <c r="B85" t="s">
        <v>105</v>
      </c>
    </row>
    <row r="86" spans="1:2" x14ac:dyDescent="0.2">
      <c r="A86">
        <v>37</v>
      </c>
      <c r="B86" t="s">
        <v>113</v>
      </c>
    </row>
    <row r="87" spans="1:2" x14ac:dyDescent="0.2">
      <c r="A87">
        <v>7</v>
      </c>
      <c r="B87" t="s">
        <v>51</v>
      </c>
    </row>
    <row r="88" spans="1:2" x14ac:dyDescent="0.2">
      <c r="A88">
        <v>78</v>
      </c>
      <c r="B88" t="s">
        <v>138</v>
      </c>
    </row>
    <row r="89" spans="1:2" x14ac:dyDescent="0.2">
      <c r="A89">
        <v>65</v>
      </c>
      <c r="B89" t="s">
        <v>130</v>
      </c>
    </row>
    <row r="90" spans="1:2" x14ac:dyDescent="0.2">
      <c r="A90">
        <v>30</v>
      </c>
      <c r="B90" t="s">
        <v>69</v>
      </c>
    </row>
    <row r="91" spans="1:2" x14ac:dyDescent="0.2">
      <c r="A91">
        <v>26</v>
      </c>
      <c r="B91" t="s">
        <v>79</v>
      </c>
    </row>
    <row r="92" spans="1:2" x14ac:dyDescent="0.2">
      <c r="A92">
        <v>48</v>
      </c>
      <c r="B92" t="s">
        <v>70</v>
      </c>
    </row>
    <row r="93" spans="1:2" x14ac:dyDescent="0.2">
      <c r="A93">
        <v>54</v>
      </c>
      <c r="B93" t="s">
        <v>123</v>
      </c>
    </row>
    <row r="94" spans="1:2" x14ac:dyDescent="0.2">
      <c r="A94">
        <v>93</v>
      </c>
      <c r="B94" t="s">
        <v>149</v>
      </c>
    </row>
    <row r="95" spans="1:2" x14ac:dyDescent="0.2">
      <c r="A95">
        <v>52</v>
      </c>
      <c r="B95" t="s">
        <v>35</v>
      </c>
    </row>
    <row r="96" spans="1:2" x14ac:dyDescent="0.2">
      <c r="A96">
        <v>75</v>
      </c>
      <c r="B96" t="s">
        <v>137</v>
      </c>
    </row>
    <row r="97" spans="1:2" x14ac:dyDescent="0.2">
      <c r="A97">
        <v>96</v>
      </c>
      <c r="B97" t="s">
        <v>152</v>
      </c>
    </row>
    <row r="98" spans="1:2" x14ac:dyDescent="0.2">
      <c r="A98">
        <v>10</v>
      </c>
      <c r="B98" t="s">
        <v>44</v>
      </c>
    </row>
    <row r="99" spans="1:2" x14ac:dyDescent="0.2">
      <c r="A99">
        <v>85</v>
      </c>
      <c r="B99" t="s">
        <v>143</v>
      </c>
    </row>
    <row r="100" spans="1:2" x14ac:dyDescent="0.2">
      <c r="A100">
        <v>17</v>
      </c>
      <c r="B100" t="s">
        <v>104</v>
      </c>
    </row>
    <row r="101" spans="1:2" x14ac:dyDescent="0.2">
      <c r="A101">
        <v>14</v>
      </c>
      <c r="B101" t="s">
        <v>55</v>
      </c>
    </row>
  </sheetData>
  <sortState ref="A2:G10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9B50-5708-4C89-8CB4-AF51D3EA31DD}">
  <dimension ref="A1:B51"/>
  <sheetViews>
    <sheetView workbookViewId="0">
      <selection activeCell="D12" sqref="D12"/>
    </sheetView>
  </sheetViews>
  <sheetFormatPr defaultRowHeight="12.75" x14ac:dyDescent="0.2"/>
  <cols>
    <col min="2" max="2" width="9.5703125" bestFit="1" customWidth="1"/>
  </cols>
  <sheetData>
    <row r="1" spans="1:2" x14ac:dyDescent="0.2">
      <c r="A1" t="s">
        <v>90</v>
      </c>
      <c r="B1" t="s">
        <v>156</v>
      </c>
    </row>
    <row r="2" spans="1:2" x14ac:dyDescent="0.2">
      <c r="A2" s="1">
        <v>68</v>
      </c>
      <c r="B2" s="1" t="s">
        <v>15</v>
      </c>
    </row>
    <row r="3" spans="1:2" x14ac:dyDescent="0.2">
      <c r="A3" s="1">
        <v>93</v>
      </c>
      <c r="B3" s="1" t="s">
        <v>48</v>
      </c>
    </row>
    <row r="4" spans="1:2" ht="25.5" x14ac:dyDescent="0.2">
      <c r="A4" s="1">
        <v>59</v>
      </c>
      <c r="B4" s="1" t="s">
        <v>60</v>
      </c>
    </row>
    <row r="5" spans="1:2" x14ac:dyDescent="0.2">
      <c r="A5" s="1">
        <v>56</v>
      </c>
      <c r="B5" s="1" t="s">
        <v>13</v>
      </c>
    </row>
    <row r="6" spans="1:2" x14ac:dyDescent="0.2">
      <c r="A6" s="1">
        <v>76</v>
      </c>
      <c r="B6" s="1" t="s">
        <v>20</v>
      </c>
    </row>
    <row r="7" spans="1:2" x14ac:dyDescent="0.2">
      <c r="A7" s="1">
        <v>62</v>
      </c>
      <c r="B7" s="1" t="s">
        <v>26</v>
      </c>
    </row>
    <row r="8" spans="1:2" x14ac:dyDescent="0.2">
      <c r="A8" s="1">
        <v>92</v>
      </c>
      <c r="B8" s="1" t="s">
        <v>4</v>
      </c>
    </row>
    <row r="9" spans="1:2" x14ac:dyDescent="0.2">
      <c r="A9" s="1">
        <v>95</v>
      </c>
      <c r="B9" s="1" t="s">
        <v>14</v>
      </c>
    </row>
    <row r="10" spans="1:2" x14ac:dyDescent="0.2">
      <c r="A10" s="1">
        <v>90</v>
      </c>
      <c r="B10" s="1" t="s">
        <v>12</v>
      </c>
    </row>
    <row r="11" spans="1:2" x14ac:dyDescent="0.2">
      <c r="A11" s="1">
        <v>80</v>
      </c>
      <c r="B11" s="1" t="s">
        <v>56</v>
      </c>
    </row>
    <row r="12" spans="1:2" x14ac:dyDescent="0.2">
      <c r="A12" s="1">
        <v>74</v>
      </c>
      <c r="B12" s="1" t="s">
        <v>36</v>
      </c>
    </row>
    <row r="13" spans="1:2" ht="25.5" x14ac:dyDescent="0.2">
      <c r="A13" s="1">
        <v>67</v>
      </c>
      <c r="B13" s="1" t="s">
        <v>11</v>
      </c>
    </row>
    <row r="14" spans="1:2" x14ac:dyDescent="0.2">
      <c r="A14" s="1">
        <v>51</v>
      </c>
      <c r="B14" s="1" t="s">
        <v>75</v>
      </c>
    </row>
    <row r="15" spans="1:2" x14ac:dyDescent="0.2">
      <c r="A15" s="1">
        <v>65</v>
      </c>
      <c r="B15" s="1" t="s">
        <v>5</v>
      </c>
    </row>
    <row r="16" spans="1:2" x14ac:dyDescent="0.2">
      <c r="A16" s="1">
        <v>96</v>
      </c>
      <c r="B16" s="1" t="s">
        <v>31</v>
      </c>
    </row>
    <row r="17" spans="1:2" x14ac:dyDescent="0.2">
      <c r="A17" s="1">
        <v>78</v>
      </c>
      <c r="B17" s="1" t="s">
        <v>42</v>
      </c>
    </row>
    <row r="18" spans="1:2" x14ac:dyDescent="0.2">
      <c r="A18" s="1">
        <v>64</v>
      </c>
      <c r="B18" s="1" t="s">
        <v>53</v>
      </c>
    </row>
    <row r="19" spans="1:2" x14ac:dyDescent="0.2">
      <c r="A19" s="1">
        <v>82</v>
      </c>
      <c r="B19" s="1" t="s">
        <v>32</v>
      </c>
    </row>
    <row r="20" spans="1:2" ht="25.5" x14ac:dyDescent="0.2">
      <c r="A20" s="1">
        <v>84</v>
      </c>
      <c r="B20" s="1" t="s">
        <v>30</v>
      </c>
    </row>
    <row r="21" spans="1:2" x14ac:dyDescent="0.2">
      <c r="A21" s="1">
        <v>79</v>
      </c>
      <c r="B21" s="1" t="s">
        <v>65</v>
      </c>
    </row>
    <row r="22" spans="1:2" x14ac:dyDescent="0.2">
      <c r="A22" s="1">
        <v>100</v>
      </c>
      <c r="B22" s="1" t="s">
        <v>59</v>
      </c>
    </row>
    <row r="23" spans="1:2" x14ac:dyDescent="0.2">
      <c r="A23" s="1">
        <v>73</v>
      </c>
      <c r="B23" s="1" t="s">
        <v>10</v>
      </c>
    </row>
    <row r="24" spans="1:2" x14ac:dyDescent="0.2">
      <c r="A24" s="1">
        <v>77</v>
      </c>
      <c r="B24" s="1" t="s">
        <v>2</v>
      </c>
    </row>
    <row r="25" spans="1:2" x14ac:dyDescent="0.2">
      <c r="A25" s="1">
        <v>75</v>
      </c>
      <c r="B25" s="1" t="s">
        <v>24</v>
      </c>
    </row>
    <row r="26" spans="1:2" x14ac:dyDescent="0.2">
      <c r="A26" s="1">
        <v>69</v>
      </c>
      <c r="B26" s="1" t="s">
        <v>157</v>
      </c>
    </row>
    <row r="27" spans="1:2" x14ac:dyDescent="0.2">
      <c r="A27" s="1">
        <v>72</v>
      </c>
      <c r="B27" s="1" t="s">
        <v>38</v>
      </c>
    </row>
    <row r="28" spans="1:2" x14ac:dyDescent="0.2">
      <c r="A28" s="1">
        <v>81</v>
      </c>
      <c r="B28" s="1" t="s">
        <v>0</v>
      </c>
    </row>
    <row r="29" spans="1:2" x14ac:dyDescent="0.2">
      <c r="A29" s="1">
        <v>53</v>
      </c>
      <c r="B29" s="1" t="s">
        <v>62</v>
      </c>
    </row>
    <row r="30" spans="1:2" ht="25.5" x14ac:dyDescent="0.2">
      <c r="A30" s="1">
        <v>83</v>
      </c>
      <c r="B30" s="1" t="s">
        <v>1</v>
      </c>
    </row>
    <row r="31" spans="1:2" x14ac:dyDescent="0.2">
      <c r="A31" s="1">
        <v>91</v>
      </c>
      <c r="B31" s="1" t="s">
        <v>45</v>
      </c>
    </row>
    <row r="32" spans="1:2" x14ac:dyDescent="0.2">
      <c r="A32" s="1">
        <v>71</v>
      </c>
      <c r="B32" s="1" t="s">
        <v>16</v>
      </c>
    </row>
    <row r="33" spans="1:2" x14ac:dyDescent="0.2">
      <c r="A33" s="1">
        <v>89</v>
      </c>
      <c r="B33" s="1" t="s">
        <v>158</v>
      </c>
    </row>
    <row r="34" spans="1:2" x14ac:dyDescent="0.2">
      <c r="A34" s="1">
        <v>87</v>
      </c>
      <c r="B34" s="1" t="s">
        <v>29</v>
      </c>
    </row>
    <row r="35" spans="1:2" ht="25.5" x14ac:dyDescent="0.2">
      <c r="A35" s="1">
        <v>66</v>
      </c>
      <c r="B35" s="1" t="s">
        <v>72</v>
      </c>
    </row>
    <row r="36" spans="1:2" ht="25.5" x14ac:dyDescent="0.2">
      <c r="A36" s="1">
        <v>60</v>
      </c>
      <c r="B36" s="1" t="s">
        <v>28</v>
      </c>
    </row>
    <row r="37" spans="1:2" x14ac:dyDescent="0.2">
      <c r="A37" s="1">
        <v>58</v>
      </c>
      <c r="B37" s="1" t="s">
        <v>33</v>
      </c>
    </row>
    <row r="38" spans="1:2" x14ac:dyDescent="0.2">
      <c r="A38" s="1">
        <v>86</v>
      </c>
      <c r="B38" s="1" t="s">
        <v>9</v>
      </c>
    </row>
    <row r="39" spans="1:2" x14ac:dyDescent="0.2">
      <c r="A39" s="1">
        <v>98</v>
      </c>
      <c r="B39" s="1" t="s">
        <v>77</v>
      </c>
    </row>
    <row r="40" spans="1:2" x14ac:dyDescent="0.2">
      <c r="A40" s="1">
        <v>52</v>
      </c>
      <c r="B40" s="1" t="s">
        <v>18</v>
      </c>
    </row>
    <row r="41" spans="1:2" ht="25.5" x14ac:dyDescent="0.2">
      <c r="A41" s="1">
        <v>94</v>
      </c>
      <c r="B41" s="1" t="s">
        <v>159</v>
      </c>
    </row>
    <row r="42" spans="1:2" ht="25.5" x14ac:dyDescent="0.2">
      <c r="A42" s="1">
        <v>97</v>
      </c>
      <c r="B42" s="1" t="s">
        <v>7</v>
      </c>
    </row>
    <row r="43" spans="1:2" x14ac:dyDescent="0.2">
      <c r="A43" s="1">
        <v>61</v>
      </c>
      <c r="B43" s="1" t="s">
        <v>19</v>
      </c>
    </row>
    <row r="44" spans="1:2" x14ac:dyDescent="0.2">
      <c r="A44" s="1">
        <v>88</v>
      </c>
      <c r="B44" s="1" t="s">
        <v>17</v>
      </c>
    </row>
    <row r="45" spans="1:2" x14ac:dyDescent="0.2">
      <c r="A45" s="1">
        <v>57</v>
      </c>
      <c r="B45" s="1" t="s">
        <v>3</v>
      </c>
    </row>
    <row r="46" spans="1:2" x14ac:dyDescent="0.2">
      <c r="A46" s="1">
        <v>54</v>
      </c>
      <c r="B46" s="1" t="s">
        <v>6</v>
      </c>
    </row>
    <row r="47" spans="1:2" ht="25.5" x14ac:dyDescent="0.2">
      <c r="A47" s="1">
        <v>70</v>
      </c>
      <c r="B47" s="1" t="s">
        <v>86</v>
      </c>
    </row>
    <row r="48" spans="1:2" ht="25.5" x14ac:dyDescent="0.2">
      <c r="A48" s="1">
        <v>63</v>
      </c>
      <c r="B48" s="1" t="s">
        <v>25</v>
      </c>
    </row>
    <row r="49" spans="1:2" x14ac:dyDescent="0.2">
      <c r="A49" s="1">
        <v>99</v>
      </c>
      <c r="B49" s="1" t="s">
        <v>8</v>
      </c>
    </row>
    <row r="50" spans="1:2" x14ac:dyDescent="0.2">
      <c r="A50" s="1">
        <v>55</v>
      </c>
      <c r="B50" s="1" t="s">
        <v>27</v>
      </c>
    </row>
    <row r="51" spans="1:2" x14ac:dyDescent="0.2">
      <c r="A51" s="1">
        <v>85</v>
      </c>
      <c r="B51" s="1" t="s">
        <v>34</v>
      </c>
    </row>
  </sheetData>
  <sortState ref="A2:B5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ClientService</vt:lpstr>
      <vt:lpstr>Service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stud</cp:lastModifiedBy>
  <dcterms:created xsi:type="dcterms:W3CDTF">2020-01-13T20:06:36Z</dcterms:created>
  <dcterms:modified xsi:type="dcterms:W3CDTF">2024-12-09T08:50:28Z</dcterms:modified>
</cp:coreProperties>
</file>