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 i="2"/>
  <c r="D2" i="1"/>
  <c r="D3" i="1"/>
  <c r="D4" i="1"/>
  <c r="D5" i="1"/>
  <c r="D6" i="1"/>
  <c r="D7" i="1"/>
  <c r="D8" i="1"/>
  <c r="D9" i="1"/>
  <c r="D10" i="1"/>
  <c r="D11" i="1"/>
  <c r="D12" i="1"/>
  <c r="D13" i="1"/>
  <c r="D14" i="1"/>
  <c r="D15" i="1"/>
  <c r="D16" i="1"/>
  <c r="D17" i="1"/>
  <c r="D18" i="1"/>
  <c r="D19" i="1"/>
  <c r="D20" i="1"/>
  <c r="D21" i="1"/>
  <c r="D22" i="1"/>
  <c r="D23" i="1"/>
  <c r="D24" i="1"/>
  <c r="D1" i="1"/>
  <c r="E1" i="1" s="1"/>
  <c r="E2" i="1" s="1"/>
  <c r="E3" i="1" s="1"/>
  <c r="E4" i="1" s="1"/>
  <c r="E5" i="1" s="1"/>
  <c r="E6" i="1" s="1"/>
  <c r="E7" i="1" s="1"/>
  <c r="E8" i="1" s="1"/>
  <c r="E9" i="1" s="1"/>
  <c r="E10" i="1" s="1"/>
  <c r="E11" i="1" s="1"/>
  <c r="E12" i="1" s="1"/>
  <c r="E13" i="1" s="1"/>
  <c r="E14" i="1" s="1"/>
  <c r="E15" i="1" s="1"/>
  <c r="E16" i="1" s="1"/>
  <c r="E17" i="1" s="1"/>
  <c r="E18" i="1" s="1"/>
  <c r="E19" i="1" s="1"/>
  <c r="E20" i="1" s="1"/>
  <c r="E21" i="1" s="1"/>
  <c r="E22" i="1" s="1"/>
  <c r="E23" i="1" s="1"/>
  <c r="E24" i="1" s="1"/>
</calcChain>
</file>

<file path=xl/sharedStrings.xml><?xml version="1.0" encoding="utf-8"?>
<sst xmlns="http://schemas.openxmlformats.org/spreadsheetml/2006/main" count="72" uniqueCount="22">
  <si>
    <t>代码</t>
    <phoneticPr fontId="1" type="noConversion"/>
  </si>
  <si>
    <t>2022.1.4现价</t>
    <phoneticPr fontId="1" type="noConversion"/>
  </si>
  <si>
    <t>现金分金额</t>
    <phoneticPr fontId="1" type="noConversion"/>
  </si>
  <si>
    <t>分红比例</t>
    <phoneticPr fontId="1" type="noConversion"/>
  </si>
  <si>
    <t xml:space="preserve"> J</t>
    <phoneticPr fontId="1" type="noConversion"/>
  </si>
  <si>
    <t xml:space="preserve"> FLOAT,</t>
    <phoneticPr fontId="1" type="noConversion"/>
  </si>
  <si>
    <t>?</t>
    <phoneticPr fontId="1" type="noConversion"/>
  </si>
  <si>
    <t>?</t>
    <phoneticPr fontId="1" type="noConversion"/>
  </si>
  <si>
    <t>?</t>
    <phoneticPr fontId="1" type="noConversion"/>
  </si>
  <si>
    <t>分红也太少了吧</t>
    <phoneticPr fontId="1" type="noConversion"/>
  </si>
  <si>
    <t>写错了？</t>
    <phoneticPr fontId="1" type="noConversion"/>
  </si>
  <si>
    <t>太低了</t>
    <phoneticPr fontId="1" type="noConversion"/>
  </si>
  <si>
    <t>？</t>
    <phoneticPr fontId="1" type="noConversion"/>
  </si>
  <si>
    <t>银行</t>
    <phoneticPr fontId="1" type="noConversion"/>
  </si>
  <si>
    <t>Jt</t>
    <phoneticPr fontId="1" type="noConversion"/>
  </si>
  <si>
    <t>武田</t>
    <phoneticPr fontId="1" type="noConversion"/>
  </si>
  <si>
    <t>日本邮政</t>
    <phoneticPr fontId="1" type="noConversion"/>
  </si>
  <si>
    <t>中国电力</t>
    <phoneticPr fontId="1" type="noConversion"/>
  </si>
  <si>
    <t>瑞穗</t>
    <phoneticPr fontId="1" type="noConversion"/>
  </si>
  <si>
    <t>尽量都是非周期行业</t>
    <phoneticPr fontId="1" type="noConversion"/>
  </si>
  <si>
    <t>平均也就是5%的分红率</t>
    <phoneticPr fontId="1" type="noConversion"/>
  </si>
  <si>
    <t>20222.1.4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</si>
</sst>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等线"/>
      <family val="2"/>
      <scheme val="minor"/>
    </font>
    <font>
      <sz val="9"/>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0" fontId="0" fillId="0" borderId="0" xfId="0" applyNumberFormat="1" applyAlignment="1">
      <alignment horizontal="center"/>
    </xf>
    <xf numFmtId="0" fontId="0" fillId="2" borderId="0" xfId="0" applyFill="1" applyAlignment="1">
      <alignment horizontal="center"/>
    </xf>
    <xf numFmtId="10" fontId="0" fillId="2" borderId="0" xfId="0" applyNumberFormat="1"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200025</xdr:colOff>
      <xdr:row>0</xdr:row>
      <xdr:rowOff>114300</xdr:rowOff>
    </xdr:from>
    <xdr:to>
      <xdr:col>17</xdr:col>
      <xdr:colOff>408606</xdr:colOff>
      <xdr:row>26</xdr:row>
      <xdr:rowOff>132759</xdr:rowOff>
    </xdr:to>
    <xdr:pic>
      <xdr:nvPicPr>
        <xdr:cNvPr id="2" name="图片 1"/>
        <xdr:cNvPicPr>
          <a:picLocks noChangeAspect="1"/>
        </xdr:cNvPicPr>
      </xdr:nvPicPr>
      <xdr:blipFill>
        <a:blip xmlns:r="http://schemas.openxmlformats.org/officeDocument/2006/relationships" r:embed="rId1"/>
        <a:stretch>
          <a:fillRect/>
        </a:stretch>
      </xdr:blipFill>
      <xdr:spPr>
        <a:xfrm>
          <a:off x="4314825" y="114300"/>
          <a:ext cx="7752381" cy="472380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24" sqref="E24"/>
    </sheetView>
  </sheetViews>
  <sheetFormatPr defaultRowHeight="14.25" x14ac:dyDescent="0.2"/>
  <sheetData>
    <row r="1" spans="1:5" x14ac:dyDescent="0.2">
      <c r="A1">
        <v>9101</v>
      </c>
      <c r="B1" t="s">
        <v>4</v>
      </c>
      <c r="C1" t="s">
        <v>5</v>
      </c>
      <c r="D1" t="str">
        <f>B1&amp;A1&amp;C1</f>
        <v xml:space="preserve"> J9101 FLOAT,</v>
      </c>
      <c r="E1" t="str">
        <f>D1</f>
        <v xml:space="preserve"> J9101 FLOAT,</v>
      </c>
    </row>
    <row r="2" spans="1:5" x14ac:dyDescent="0.2">
      <c r="A2">
        <v>9104</v>
      </c>
      <c r="B2" t="s">
        <v>4</v>
      </c>
      <c r="C2" t="s">
        <v>5</v>
      </c>
      <c r="D2" t="str">
        <f t="shared" ref="D2:D24" si="0">B2&amp;A2&amp;C2</f>
        <v xml:space="preserve"> J9104 FLOAT,</v>
      </c>
      <c r="E2" t="str">
        <f>E1&amp;D2</f>
        <v xml:space="preserve"> J9101 FLOAT, J9104 FLOAT,</v>
      </c>
    </row>
    <row r="3" spans="1:5" x14ac:dyDescent="0.2">
      <c r="A3">
        <v>2914</v>
      </c>
      <c r="B3" t="s">
        <v>4</v>
      </c>
      <c r="C3" t="s">
        <v>5</v>
      </c>
      <c r="D3" t="str">
        <f t="shared" si="0"/>
        <v xml:space="preserve"> J2914 FLOAT,</v>
      </c>
      <c r="E3" t="str">
        <f t="shared" ref="E3:E24" si="1">E2&amp;D3</f>
        <v xml:space="preserve"> J9101 FLOAT, J9104 FLOAT, J2914 FLOAT,</v>
      </c>
    </row>
    <row r="4" spans="1:5" x14ac:dyDescent="0.2">
      <c r="A4">
        <v>6178</v>
      </c>
      <c r="B4" t="s">
        <v>4</v>
      </c>
      <c r="C4" t="s">
        <v>5</v>
      </c>
      <c r="D4" t="str">
        <f t="shared" si="0"/>
        <v xml:space="preserve"> J6178 FLOAT,</v>
      </c>
      <c r="E4" t="str">
        <f t="shared" si="1"/>
        <v xml:space="preserve"> J9101 FLOAT, J9104 FLOAT, J2914 FLOAT, J6178 FLOAT,</v>
      </c>
    </row>
    <row r="5" spans="1:5" x14ac:dyDescent="0.2">
      <c r="A5">
        <v>4502</v>
      </c>
      <c r="B5" t="s">
        <v>4</v>
      </c>
      <c r="C5" t="s">
        <v>5</v>
      </c>
      <c r="D5" t="str">
        <f t="shared" si="0"/>
        <v xml:space="preserve"> J4502 FLOAT,</v>
      </c>
      <c r="E5" t="str">
        <f t="shared" si="1"/>
        <v xml:space="preserve"> J9101 FLOAT, J9104 FLOAT, J2914 FLOAT, J6178 FLOAT, J4502 FLOAT,</v>
      </c>
    </row>
    <row r="6" spans="1:5" x14ac:dyDescent="0.2">
      <c r="A6">
        <v>9434</v>
      </c>
      <c r="B6" t="s">
        <v>4</v>
      </c>
      <c r="C6" t="s">
        <v>5</v>
      </c>
      <c r="D6" t="str">
        <f t="shared" si="0"/>
        <v xml:space="preserve"> J9434 FLOAT,</v>
      </c>
      <c r="E6" t="str">
        <f t="shared" si="1"/>
        <v xml:space="preserve"> J9101 FLOAT, J9104 FLOAT, J2914 FLOAT, J6178 FLOAT, J4502 FLOAT, J9434 FLOAT,</v>
      </c>
    </row>
    <row r="7" spans="1:5" x14ac:dyDescent="0.2">
      <c r="A7">
        <v>1820</v>
      </c>
      <c r="B7" t="s">
        <v>4</v>
      </c>
      <c r="C7" t="s">
        <v>5</v>
      </c>
      <c r="D7" t="str">
        <f t="shared" si="0"/>
        <v xml:space="preserve"> J1820 FLOAT,</v>
      </c>
      <c r="E7" t="str">
        <f t="shared" si="1"/>
        <v xml:space="preserve"> J9101 FLOAT, J9104 FLOAT, J2914 FLOAT, J6178 FLOAT, J4502 FLOAT, J9434 FLOAT, J1820 FLOAT,</v>
      </c>
    </row>
    <row r="8" spans="1:5" x14ac:dyDescent="0.2">
      <c r="A8">
        <v>9810</v>
      </c>
      <c r="B8" t="s">
        <v>4</v>
      </c>
      <c r="C8" t="s">
        <v>5</v>
      </c>
      <c r="D8" t="str">
        <f t="shared" si="0"/>
        <v xml:space="preserve"> J9810 FLOAT,</v>
      </c>
      <c r="E8" t="str">
        <f t="shared" si="1"/>
        <v xml:space="preserve"> J9101 FLOAT, J9104 FLOAT, J2914 FLOAT, J6178 FLOAT, J4502 FLOAT, J9434 FLOAT, J1820 FLOAT, J9810 FLOAT,</v>
      </c>
    </row>
    <row r="9" spans="1:5" x14ac:dyDescent="0.2">
      <c r="A9">
        <v>8316</v>
      </c>
      <c r="B9" t="s">
        <v>4</v>
      </c>
      <c r="C9" t="s">
        <v>5</v>
      </c>
      <c r="D9" t="str">
        <f t="shared" si="0"/>
        <v xml:space="preserve"> J8316 FLOAT,</v>
      </c>
      <c r="E9" t="str">
        <f t="shared" si="1"/>
        <v xml:space="preserve"> J9101 FLOAT, J9104 FLOAT, J2914 FLOAT, J6178 FLOAT, J4502 FLOAT, J9434 FLOAT, J1820 FLOAT, J9810 FLOAT, J8316 FLOAT,</v>
      </c>
    </row>
    <row r="10" spans="1:5" x14ac:dyDescent="0.2">
      <c r="A10">
        <v>9506</v>
      </c>
      <c r="B10" t="s">
        <v>4</v>
      </c>
      <c r="C10" t="s">
        <v>5</v>
      </c>
      <c r="D10" t="str">
        <f t="shared" si="0"/>
        <v xml:space="preserve"> J9506 FLOAT,</v>
      </c>
      <c r="E10" t="str">
        <f t="shared" si="1"/>
        <v xml:space="preserve"> J9101 FLOAT, J9104 FLOAT, J2914 FLOAT, J6178 FLOAT, J4502 FLOAT, J9434 FLOAT, J1820 FLOAT, J9810 FLOAT, J8316 FLOAT, J9506 FLOAT,</v>
      </c>
    </row>
    <row r="11" spans="1:5" x14ac:dyDescent="0.2">
      <c r="A11">
        <v>4902</v>
      </c>
      <c r="B11" t="s">
        <v>4</v>
      </c>
      <c r="C11" t="s">
        <v>5</v>
      </c>
      <c r="D11" t="str">
        <f t="shared" si="0"/>
        <v xml:space="preserve"> J4902 FLOAT,</v>
      </c>
      <c r="E11" t="str">
        <f t="shared" si="1"/>
        <v xml:space="preserve"> J9101 FLOAT, J9104 FLOAT, J2914 FLOAT, J6178 FLOAT, J4502 FLOAT, J9434 FLOAT, J1820 FLOAT, J9810 FLOAT, J8316 FLOAT, J9506 FLOAT, J4902 FLOAT,</v>
      </c>
    </row>
    <row r="12" spans="1:5" x14ac:dyDescent="0.2">
      <c r="A12">
        <v>9504</v>
      </c>
      <c r="B12" t="s">
        <v>4</v>
      </c>
      <c r="C12" t="s">
        <v>5</v>
      </c>
      <c r="D12" t="str">
        <f t="shared" si="0"/>
        <v xml:space="preserve"> J9504 FLOAT,</v>
      </c>
      <c r="E12" t="str">
        <f t="shared" si="1"/>
        <v xml:space="preserve"> J9101 FLOAT, J9104 FLOAT, J2914 FLOAT, J6178 FLOAT, J4502 FLOAT, J9434 FLOAT, J1820 FLOAT, J9810 FLOAT, J8316 FLOAT, J9506 FLOAT, J4902 FLOAT, J9504 FLOAT,</v>
      </c>
    </row>
    <row r="13" spans="1:5" x14ac:dyDescent="0.2">
      <c r="A13">
        <v>1720</v>
      </c>
      <c r="B13" t="s">
        <v>4</v>
      </c>
      <c r="C13" t="s">
        <v>5</v>
      </c>
      <c r="D13" t="str">
        <f t="shared" si="0"/>
        <v xml:space="preserve"> J1720 FLOAT,</v>
      </c>
      <c r="E13" t="str">
        <f t="shared" si="1"/>
        <v xml:space="preserve"> J9101 FLOAT, J9104 FLOAT, J2914 FLOAT, J6178 FLOAT, J4502 FLOAT, J9434 FLOAT, J1820 FLOAT, J9810 FLOAT, J8316 FLOAT, J9506 FLOAT, J4902 FLOAT, J9504 FLOAT, J1720 FLOAT,</v>
      </c>
    </row>
    <row r="14" spans="1:5" x14ac:dyDescent="0.2">
      <c r="A14">
        <v>8411</v>
      </c>
      <c r="B14" t="s">
        <v>4</v>
      </c>
      <c r="C14" t="s">
        <v>5</v>
      </c>
      <c r="D14" t="str">
        <f t="shared" si="0"/>
        <v xml:space="preserve"> J8411 FLOAT,</v>
      </c>
      <c r="E14" t="str">
        <f t="shared" si="1"/>
        <v xml:space="preserve"> J9101 FLOAT, J9104 FLOAT, J2914 FLOAT, J6178 FLOAT, J4502 FLOAT, J9434 FLOAT, J1820 FLOAT, J9810 FLOAT, J8316 FLOAT, J9506 FLOAT, J4902 FLOAT, J9504 FLOAT, J1720 FLOAT, J8411 FLOAT,</v>
      </c>
    </row>
    <row r="15" spans="1:5" x14ac:dyDescent="0.2">
      <c r="A15">
        <v>9513</v>
      </c>
      <c r="B15" t="s">
        <v>4</v>
      </c>
      <c r="C15" t="s">
        <v>5</v>
      </c>
      <c r="D15" t="str">
        <f t="shared" si="0"/>
        <v xml:space="preserve"> J9513 FLOAT,</v>
      </c>
      <c r="E15" t="str">
        <f t="shared" si="1"/>
        <v xml:space="preserve"> J9101 FLOAT, J9104 FLOAT, J2914 FLOAT, J6178 FLOAT, J4502 FLOAT, J9434 FLOAT, J1820 FLOAT, J9810 FLOAT, J8316 FLOAT, J9506 FLOAT, J4902 FLOAT, J9504 FLOAT, J1720 FLOAT, J8411 FLOAT, J9513 FLOAT,</v>
      </c>
    </row>
    <row r="16" spans="1:5" x14ac:dyDescent="0.2">
      <c r="A16">
        <v>9508</v>
      </c>
      <c r="B16" t="s">
        <v>4</v>
      </c>
      <c r="C16" t="s">
        <v>5</v>
      </c>
      <c r="D16" t="str">
        <f t="shared" si="0"/>
        <v xml:space="preserve"> J9508 FLOAT,</v>
      </c>
      <c r="E16" t="str">
        <f t="shared" si="1"/>
        <v xml:space="preserve"> J9101 FLOAT, J9104 FLOAT, J2914 FLOAT, J6178 FLOAT, J4502 FLOAT, J9434 FLOAT, J1820 FLOAT, J9810 FLOAT, J8316 FLOAT, J9506 FLOAT, J4902 FLOAT, J9504 FLOAT, J1720 FLOAT, J8411 FLOAT, J9513 FLOAT, J9508 FLOAT,</v>
      </c>
    </row>
    <row r="17" spans="1:5" x14ac:dyDescent="0.2">
      <c r="A17">
        <v>8308</v>
      </c>
      <c r="B17" t="s">
        <v>4</v>
      </c>
      <c r="C17" t="s">
        <v>5</v>
      </c>
      <c r="D17" t="str">
        <f t="shared" si="0"/>
        <v xml:space="preserve"> J8308 FLOAT,</v>
      </c>
      <c r="E17" t="str">
        <f t="shared" si="1"/>
        <v xml:space="preserve"> J9101 FLOAT, J9104 FLOAT, J2914 FLOAT, J6178 FLOAT, J4502 FLOAT, J9434 FLOAT, J1820 FLOAT, J9810 FLOAT, J8316 FLOAT, J9506 FLOAT, J4902 FLOAT, J9504 FLOAT, J1720 FLOAT, J8411 FLOAT, J9513 FLOAT, J9508 FLOAT, J8308 FLOAT,</v>
      </c>
    </row>
    <row r="18" spans="1:5" x14ac:dyDescent="0.2">
      <c r="A18">
        <v>8304</v>
      </c>
      <c r="B18" t="s">
        <v>4</v>
      </c>
      <c r="C18" t="s">
        <v>5</v>
      </c>
      <c r="D18" t="str">
        <f t="shared" si="0"/>
        <v xml:space="preserve"> J8304 FLOAT,</v>
      </c>
      <c r="E18" t="str">
        <f t="shared" si="1"/>
        <v xml:space="preserve"> J9101 FLOAT, J9104 FLOAT, J2914 FLOAT, J6178 FLOAT, J4502 FLOAT, J9434 FLOAT, J1820 FLOAT, J9810 FLOAT, J8316 FLOAT, J9506 FLOAT, J4902 FLOAT, J9504 FLOAT, J1720 FLOAT, J8411 FLOAT, J9513 FLOAT, J9508 FLOAT, J8308 FLOAT, J8304 FLOAT,</v>
      </c>
    </row>
    <row r="19" spans="1:5" x14ac:dyDescent="0.2">
      <c r="A19">
        <v>5020</v>
      </c>
      <c r="B19" t="s">
        <v>4</v>
      </c>
      <c r="C19" t="s">
        <v>5</v>
      </c>
      <c r="D19" t="str">
        <f t="shared" si="0"/>
        <v xml:space="preserve"> J5020 FLOAT,</v>
      </c>
      <c r="E19" t="str">
        <f t="shared" si="1"/>
        <v xml:space="preserve"> J9101 FLOAT, J9104 FLOAT, J2914 FLOAT, J6178 FLOAT, J4502 FLOAT, J9434 FLOAT, J1820 FLOAT, J9810 FLOAT, J8316 FLOAT, J9506 FLOAT, J4902 FLOAT, J9504 FLOAT, J1720 FLOAT, J8411 FLOAT, J9513 FLOAT, J9508 FLOAT, J8308 FLOAT, J8304 FLOAT, J5020 FLOAT,</v>
      </c>
    </row>
    <row r="20" spans="1:5" x14ac:dyDescent="0.2">
      <c r="A20">
        <v>1808</v>
      </c>
      <c r="B20" t="s">
        <v>4</v>
      </c>
      <c r="C20" t="s">
        <v>5</v>
      </c>
      <c r="D20" t="str">
        <f t="shared" si="0"/>
        <v xml:space="preserve"> J1808 FLOAT,</v>
      </c>
      <c r="E20" t="str">
        <f t="shared" si="1"/>
        <v xml:space="preserve"> J9101 FLOAT, J9104 FLOAT, J2914 FLOAT, J6178 FLOAT, J4502 FLOAT, J9434 FLOAT, J1820 FLOAT, J9810 FLOAT, J8316 FLOAT, J9506 FLOAT, J4902 FLOAT, J9504 FLOAT, J1720 FLOAT, J8411 FLOAT, J9513 FLOAT, J9508 FLOAT, J8308 FLOAT, J8304 FLOAT, J5020 FLOAT, J1808 FLOAT,</v>
      </c>
    </row>
    <row r="21" spans="1:5" x14ac:dyDescent="0.2">
      <c r="A21">
        <v>8892</v>
      </c>
      <c r="B21" t="s">
        <v>4</v>
      </c>
      <c r="C21" t="s">
        <v>5</v>
      </c>
      <c r="D21" t="str">
        <f t="shared" si="0"/>
        <v xml:space="preserve"> J8892 FLOAT,</v>
      </c>
      <c r="E21" t="str">
        <f t="shared" si="1"/>
        <v xml:space="preserve"> J9101 FLOAT, J9104 FLOAT, J2914 FLOAT, J6178 FLOAT, J4502 FLOAT, J9434 FLOAT, J1820 FLOAT, J9810 FLOAT, J8316 FLOAT, J9506 FLOAT, J4902 FLOAT, J9504 FLOAT, J1720 FLOAT, J8411 FLOAT, J9513 FLOAT, J9508 FLOAT, J8308 FLOAT, J8304 FLOAT, J5020 FLOAT, J1808 FLOAT, J8892 FLOAT,</v>
      </c>
    </row>
    <row r="22" spans="1:5" x14ac:dyDescent="0.2">
      <c r="A22">
        <v>9503</v>
      </c>
      <c r="B22" t="s">
        <v>4</v>
      </c>
      <c r="C22" t="s">
        <v>5</v>
      </c>
      <c r="D22" t="str">
        <f t="shared" si="0"/>
        <v xml:space="preserve"> J9503 FLOAT,</v>
      </c>
      <c r="E22" t="str">
        <f t="shared" si="1"/>
        <v xml:space="preserve"> J9101 FLOAT, J9104 FLOAT, J2914 FLOAT, J6178 FLOAT, J4502 FLOAT, J9434 FLOAT, J1820 FLOAT, J9810 FLOAT, J8316 FLOAT, J9506 FLOAT, J4902 FLOAT, J9504 FLOAT, J1720 FLOAT, J8411 FLOAT, J9513 FLOAT, J9508 FLOAT, J8308 FLOAT, J8304 FLOAT, J5020 FLOAT, J1808 FLOAT, J8892 FLOAT, J9503 FLOAT,</v>
      </c>
    </row>
    <row r="23" spans="1:5" x14ac:dyDescent="0.2">
      <c r="A23">
        <v>7167</v>
      </c>
      <c r="B23" t="s">
        <v>4</v>
      </c>
      <c r="C23" t="s">
        <v>5</v>
      </c>
      <c r="D23" t="str">
        <f t="shared" si="0"/>
        <v xml:space="preserve"> J7167 FLOAT,</v>
      </c>
      <c r="E23" t="str">
        <f t="shared" si="1"/>
        <v xml:space="preserve"> J9101 FLOAT, J9104 FLOAT, J2914 FLOAT, J6178 FLOAT, J4502 FLOAT, J9434 FLOAT, J1820 FLOAT, J9810 FLOAT, J8316 FLOAT, J9506 FLOAT, J4902 FLOAT, J9504 FLOAT, J1720 FLOAT, J8411 FLOAT, J9513 FLOAT, J9508 FLOAT, J8308 FLOAT, J8304 FLOAT, J5020 FLOAT, J1808 FLOAT, J8892 FLOAT, J9503 FLOAT, J7167 FLOAT,</v>
      </c>
    </row>
    <row r="24" spans="1:5" x14ac:dyDescent="0.2">
      <c r="A24">
        <v>8593</v>
      </c>
      <c r="B24" t="s">
        <v>4</v>
      </c>
      <c r="C24" t="s">
        <v>5</v>
      </c>
      <c r="D24" t="str">
        <f t="shared" si="0"/>
        <v xml:space="preserve"> J8593 FLOAT,</v>
      </c>
      <c r="E24" t="str">
        <f t="shared" si="1"/>
        <v xml:space="preserve"> J9101 FLOAT, J9104 FLOAT, J2914 FLOAT, J6178 FLOAT, J4502 FLOAT, J9434 FLOAT, J1820 FLOAT, J9810 FLOAT, J8316 FLOAT, J9506 FLOAT, J4902 FLOAT, J9504 FLOAT, J1720 FLOAT, J8411 FLOAT, J9513 FLOAT, J9508 FLOAT, J8308 FLOAT, J8304 FLOAT, J5020 FLOAT, J1808 FLOAT, J8892 FLOAT, J9503 FLOAT, J7167 FLOAT, J8593 FLOAT,</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A15" sqref="A15"/>
    </sheetView>
  </sheetViews>
  <sheetFormatPr defaultRowHeight="14.25" x14ac:dyDescent="0.2"/>
  <cols>
    <col min="1" max="16384" width="9" style="1"/>
  </cols>
  <sheetData>
    <row r="1" spans="1:10" x14ac:dyDescent="0.2">
      <c r="A1" s="1" t="s">
        <v>0</v>
      </c>
      <c r="B1" s="1" t="s">
        <v>1</v>
      </c>
      <c r="C1" s="1" t="s">
        <v>2</v>
      </c>
      <c r="D1" s="1" t="s">
        <v>3</v>
      </c>
    </row>
    <row r="2" spans="1:10" x14ac:dyDescent="0.2">
      <c r="A2" s="1">
        <v>9101</v>
      </c>
      <c r="B2" s="1">
        <v>9140</v>
      </c>
      <c r="C2" s="1">
        <v>600</v>
      </c>
      <c r="D2" s="2">
        <f>C2/B2</f>
        <v>6.5645514223194742E-2</v>
      </c>
    </row>
    <row r="3" spans="1:10" x14ac:dyDescent="0.2">
      <c r="A3" s="1">
        <v>9104</v>
      </c>
      <c r="B3" s="1">
        <v>9100</v>
      </c>
      <c r="C3" s="1">
        <v>800</v>
      </c>
      <c r="D3" s="2">
        <f t="shared" ref="D3:D25" si="0">C3/B3</f>
        <v>8.7912087912087919E-2</v>
      </c>
    </row>
    <row r="4" spans="1:10" x14ac:dyDescent="0.2">
      <c r="A4" s="5">
        <v>2914</v>
      </c>
      <c r="B4" s="1">
        <v>2308</v>
      </c>
      <c r="C4" s="3">
        <v>140</v>
      </c>
      <c r="D4" s="4">
        <f t="shared" si="0"/>
        <v>6.0658578856152515E-2</v>
      </c>
    </row>
    <row r="5" spans="1:10" x14ac:dyDescent="0.2">
      <c r="A5" s="5">
        <v>6178</v>
      </c>
      <c r="B5" s="1">
        <v>923</v>
      </c>
      <c r="C5" s="1">
        <v>50</v>
      </c>
      <c r="D5" s="2">
        <f t="shared" si="0"/>
        <v>5.4171180931744313E-2</v>
      </c>
    </row>
    <row r="6" spans="1:10" x14ac:dyDescent="0.2">
      <c r="A6" s="5">
        <v>4502</v>
      </c>
      <c r="B6" s="1">
        <v>3213</v>
      </c>
      <c r="C6" s="1">
        <v>180</v>
      </c>
      <c r="D6" s="2">
        <f t="shared" si="0"/>
        <v>5.6022408963585436E-2</v>
      </c>
      <c r="I6" s="1" t="s">
        <v>9</v>
      </c>
    </row>
    <row r="7" spans="1:10" x14ac:dyDescent="0.2">
      <c r="A7" s="1">
        <v>9434</v>
      </c>
      <c r="B7" s="1">
        <v>1455</v>
      </c>
      <c r="D7" s="2">
        <f t="shared" si="0"/>
        <v>0</v>
      </c>
      <c r="E7" s="1" t="s">
        <v>6</v>
      </c>
    </row>
    <row r="8" spans="1:10" x14ac:dyDescent="0.2">
      <c r="A8" s="1">
        <v>1820</v>
      </c>
      <c r="B8" s="1">
        <v>3715</v>
      </c>
      <c r="C8" s="1">
        <v>210</v>
      </c>
      <c r="D8" s="2">
        <f t="shared" si="0"/>
        <v>5.652759084791386E-2</v>
      </c>
      <c r="E8" s="1" t="s">
        <v>7</v>
      </c>
      <c r="F8" s="1" t="s">
        <v>10</v>
      </c>
    </row>
    <row r="9" spans="1:10" x14ac:dyDescent="0.2">
      <c r="A9" s="1">
        <v>9810</v>
      </c>
      <c r="B9" s="1">
        <v>5050</v>
      </c>
      <c r="C9" s="1">
        <v>220</v>
      </c>
      <c r="D9" s="2">
        <f t="shared" si="0"/>
        <v>4.3564356435643561E-2</v>
      </c>
      <c r="E9" s="1" t="s">
        <v>8</v>
      </c>
    </row>
    <row r="10" spans="1:10" x14ac:dyDescent="0.2">
      <c r="A10" s="1">
        <v>8316</v>
      </c>
      <c r="B10" s="1">
        <v>4035</v>
      </c>
      <c r="C10" s="1">
        <v>190</v>
      </c>
      <c r="D10" s="2">
        <f t="shared" si="0"/>
        <v>4.7087980173482029E-2</v>
      </c>
      <c r="J10" s="1" t="s">
        <v>19</v>
      </c>
    </row>
    <row r="11" spans="1:10" x14ac:dyDescent="0.2">
      <c r="A11" s="1">
        <v>9506</v>
      </c>
      <c r="B11" s="1">
        <v>821</v>
      </c>
      <c r="C11" s="1">
        <v>40</v>
      </c>
      <c r="D11" s="2">
        <f t="shared" si="0"/>
        <v>4.8721071863580996E-2</v>
      </c>
      <c r="F11" s="1" t="s">
        <v>11</v>
      </c>
      <c r="H11" s="6" t="s">
        <v>14</v>
      </c>
      <c r="J11" s="1" t="s">
        <v>20</v>
      </c>
    </row>
    <row r="12" spans="1:10" x14ac:dyDescent="0.2">
      <c r="A12" s="1">
        <v>4902</v>
      </c>
      <c r="B12" s="1">
        <v>530</v>
      </c>
      <c r="C12" s="1">
        <v>20</v>
      </c>
      <c r="D12" s="2">
        <f t="shared" si="0"/>
        <v>3.7735849056603772E-2</v>
      </c>
      <c r="E12" s="1" t="s">
        <v>12</v>
      </c>
      <c r="H12" s="6" t="s">
        <v>15</v>
      </c>
    </row>
    <row r="13" spans="1:10" x14ac:dyDescent="0.2">
      <c r="A13" s="5">
        <v>9504</v>
      </c>
      <c r="B13" s="1">
        <v>941</v>
      </c>
      <c r="C13" s="1">
        <v>50</v>
      </c>
      <c r="D13" s="2">
        <f t="shared" si="0"/>
        <v>5.3134962805526036E-2</v>
      </c>
      <c r="H13" s="6" t="s">
        <v>16</v>
      </c>
      <c r="J13" s="1" t="s">
        <v>21</v>
      </c>
    </row>
    <row r="14" spans="1:10" x14ac:dyDescent="0.2">
      <c r="A14" s="1">
        <v>1720</v>
      </c>
      <c r="B14" s="1">
        <v>677</v>
      </c>
      <c r="D14" s="2">
        <f t="shared" si="0"/>
        <v>0</v>
      </c>
      <c r="E14" s="1" t="s">
        <v>12</v>
      </c>
      <c r="H14" s="6" t="s">
        <v>17</v>
      </c>
    </row>
    <row r="15" spans="1:10" x14ac:dyDescent="0.2">
      <c r="A15" s="5">
        <v>8411</v>
      </c>
      <c r="B15" s="1">
        <v>1495</v>
      </c>
      <c r="C15" s="1">
        <v>80</v>
      </c>
      <c r="D15" s="2">
        <f t="shared" si="0"/>
        <v>5.3511705685618728E-2</v>
      </c>
      <c r="H15" s="6" t="s">
        <v>18</v>
      </c>
    </row>
    <row r="16" spans="1:10" x14ac:dyDescent="0.2">
      <c r="A16" s="1">
        <v>9513</v>
      </c>
      <c r="B16" s="1">
        <v>1503</v>
      </c>
      <c r="C16" s="1">
        <v>80</v>
      </c>
      <c r="D16" s="2">
        <f t="shared" si="0"/>
        <v>5.3226879574184961E-2</v>
      </c>
      <c r="E16" s="1" t="s">
        <v>12</v>
      </c>
    </row>
    <row r="17" spans="1:5" x14ac:dyDescent="0.2">
      <c r="A17" s="1">
        <v>9508</v>
      </c>
      <c r="B17" s="1">
        <v>863</v>
      </c>
      <c r="C17" s="1">
        <v>35</v>
      </c>
      <c r="D17" s="2">
        <f t="shared" si="0"/>
        <v>4.0556199304750871E-2</v>
      </c>
    </row>
    <row r="18" spans="1:5" x14ac:dyDescent="0.2">
      <c r="A18" s="1">
        <v>8308</v>
      </c>
      <c r="B18" s="1">
        <v>460</v>
      </c>
      <c r="C18" s="1">
        <v>21</v>
      </c>
      <c r="D18" s="2">
        <f t="shared" si="0"/>
        <v>4.5652173913043478E-2</v>
      </c>
    </row>
    <row r="19" spans="1:5" x14ac:dyDescent="0.2">
      <c r="A19" s="1">
        <v>8304</v>
      </c>
      <c r="B19" s="1">
        <v>2563</v>
      </c>
      <c r="C19" s="1">
        <v>128</v>
      </c>
      <c r="D19" s="2">
        <f t="shared" si="0"/>
        <v>4.9941474834178698E-2</v>
      </c>
      <c r="E19" s="1" t="s">
        <v>13</v>
      </c>
    </row>
    <row r="20" spans="1:5" x14ac:dyDescent="0.2">
      <c r="A20" s="1">
        <v>5020</v>
      </c>
      <c r="B20" s="1">
        <v>434</v>
      </c>
      <c r="C20" s="1">
        <v>22</v>
      </c>
      <c r="D20" s="2">
        <f t="shared" si="0"/>
        <v>5.0691244239631339E-2</v>
      </c>
    </row>
    <row r="21" spans="1:5" x14ac:dyDescent="0.2">
      <c r="A21" s="1">
        <v>1808</v>
      </c>
      <c r="B21" s="1">
        <v>1433</v>
      </c>
      <c r="D21" s="2">
        <f t="shared" si="0"/>
        <v>0</v>
      </c>
      <c r="E21" s="1" t="s">
        <v>12</v>
      </c>
    </row>
    <row r="22" spans="1:5" x14ac:dyDescent="0.2">
      <c r="A22" s="1">
        <v>8892</v>
      </c>
      <c r="B22" s="1">
        <v>781</v>
      </c>
      <c r="C22" s="1">
        <v>38</v>
      </c>
      <c r="D22" s="2">
        <f t="shared" si="0"/>
        <v>4.8655569782330349E-2</v>
      </c>
    </row>
    <row r="23" spans="1:5" x14ac:dyDescent="0.2">
      <c r="A23" s="1">
        <v>9503</v>
      </c>
      <c r="B23" s="1">
        <v>1091</v>
      </c>
      <c r="D23" s="2">
        <f t="shared" si="0"/>
        <v>0</v>
      </c>
      <c r="E23" s="1" t="s">
        <v>12</v>
      </c>
    </row>
    <row r="24" spans="1:5" x14ac:dyDescent="0.2">
      <c r="A24" s="1">
        <v>7167</v>
      </c>
      <c r="B24" s="1">
        <v>243</v>
      </c>
      <c r="C24" s="1">
        <v>11</v>
      </c>
      <c r="D24" s="2">
        <f t="shared" si="0"/>
        <v>4.5267489711934158E-2</v>
      </c>
    </row>
    <row r="25" spans="1:5" x14ac:dyDescent="0.2">
      <c r="A25" s="1">
        <v>8593</v>
      </c>
      <c r="B25" s="1">
        <v>581</v>
      </c>
      <c r="C25" s="1">
        <v>26</v>
      </c>
      <c r="D25" s="2">
        <f t="shared" si="0"/>
        <v>4.4750430292598967E-2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2022-01-04T10:34:06Z</dcterms:modified>
</cp:coreProperties>
</file>