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index_totalProfits\nikki225成分股基本情况统计\"/>
    </mc:Choice>
  </mc:AlternateContent>
  <xr:revisionPtr revIDLastSave="0" documentId="13_ncr:1_{82D6FFDB-150D-4B20-AB8F-18B7AABEFFE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6" sheetId="6" r:id="rId1"/>
    <sheet name="Sheet7" sheetId="7" r:id="rId2"/>
    <sheet name="Sheet2" sheetId="8" r:id="rId3"/>
    <sheet name="Sheet1" sheetId="1" r:id="rId4"/>
    <sheet name="Sheet4" sheetId="10" r:id="rId5"/>
    <sheet name="Sheet3" sheetId="9" r:id="rId6"/>
  </sheets>
  <definedNames>
    <definedName name="_xlnm._FilterDatabase" localSheetId="3" hidden="1">Sheet1!$A$1:$J$226</definedName>
  </definedNames>
  <calcPr calcId="191029"/>
  <pivotCaches>
    <pivotCache cacheId="2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7" l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" i="7"/>
</calcChain>
</file>

<file path=xl/sharedStrings.xml><?xml version="1.0" encoding="utf-8"?>
<sst xmlns="http://schemas.openxmlformats.org/spreadsheetml/2006/main" count="2745" uniqueCount="1210">
  <si>
    <t>https://www.nikkei.com/nkd/company/?scode=4151</t>
  </si>
  <si>
    <t>医薬品</t>
  </si>
  <si>
    <t>協和キリン（株）</t>
  </si>
  <si>
    <t>https://www.nikkei.com/nkd/company/?scode=4502</t>
  </si>
  <si>
    <t>武田薬品工業（株）</t>
  </si>
  <si>
    <t>https://www.nikkei.com/nkd/company/?scode=4503</t>
  </si>
  <si>
    <t>アステラス製薬（株）</t>
  </si>
  <si>
    <t>https://www.nikkei.com/nkd/company/?scode=4506</t>
  </si>
  <si>
    <t>住友ファーマ（株）</t>
  </si>
  <si>
    <t>https://www.nikkei.com/nkd/company/?scode=4507</t>
  </si>
  <si>
    <t>塩野義製薬（株）</t>
  </si>
  <si>
    <t>https://www.nikkei.com/nkd/company/?scode=4519</t>
  </si>
  <si>
    <t>中外製薬（株）</t>
  </si>
  <si>
    <t>https://www.nikkei.com/nkd/company/?scode=4523</t>
  </si>
  <si>
    <t>エーザイ（株）</t>
  </si>
  <si>
    <t>https://www.nikkei.com/nkd/company/?scode=4568</t>
  </si>
  <si>
    <t>第一三共（株）</t>
  </si>
  <si>
    <t>https://www.nikkei.com/nkd/company/?scode=4578</t>
  </si>
  <si>
    <t>大塚ホールディングス（株）</t>
  </si>
  <si>
    <t>https://www.nikkei.com/nkd/company/?scode=6479</t>
  </si>
  <si>
    <t>電気機器</t>
  </si>
  <si>
    <t>ミネベアミツミ（株）</t>
  </si>
  <si>
    <t>https://www.nikkei.com/nkd/company/?scode=6501</t>
  </si>
  <si>
    <t>（株）日立製作所</t>
  </si>
  <si>
    <t>https://www.nikkei.com/nkd/company/?scode=6503</t>
  </si>
  <si>
    <t>三菱電機（株）</t>
  </si>
  <si>
    <t>https://www.nikkei.com/nkd/company/?scode=6504</t>
  </si>
  <si>
    <t>富士電機（株）</t>
  </si>
  <si>
    <t>https://www.nikkei.com/nkd/company/?scode=6506</t>
  </si>
  <si>
    <t>（株）安川電機</t>
  </si>
  <si>
    <t>https://www.nikkei.com/nkd/company/?scode=6645</t>
  </si>
  <si>
    <t>オムロン（株）</t>
  </si>
  <si>
    <t>https://www.nikkei.com/nkd/company/?scode=6674</t>
  </si>
  <si>
    <t>https://www.nikkei.com/nkd/company/?scode=6701</t>
  </si>
  <si>
    <t>日本電気（株）</t>
  </si>
  <si>
    <t>https://www.nikkei.com/nkd/company/?scode=6702</t>
  </si>
  <si>
    <t>富士通（株）</t>
  </si>
  <si>
    <t>https://www.nikkei.com/nkd/company/?scode=6703</t>
  </si>
  <si>
    <t>沖電気工業（株）</t>
  </si>
  <si>
    <t>https://www.nikkei.com/nkd/company/?scode=6724</t>
  </si>
  <si>
    <t>セイコーエプソン（株）</t>
  </si>
  <si>
    <t>https://www.nikkei.com/nkd/company/?scode=6752</t>
  </si>
  <si>
    <t>https://www.nikkei.com/nkd/company/?scode=6753</t>
  </si>
  <si>
    <t>シャープ（株）</t>
  </si>
  <si>
    <t>https://www.nikkei.com/nkd/company/?scode=6758</t>
  </si>
  <si>
    <t>ソニーグループ（株）</t>
  </si>
  <si>
    <t>https://www.nikkei.com/nkd/company/?scode=6762</t>
  </si>
  <si>
    <t>ＴＤＫ（株）</t>
  </si>
  <si>
    <t>https://www.nikkei.com/nkd/company/?scode=6770</t>
  </si>
  <si>
    <t>アルプスアルパイン（株）</t>
  </si>
  <si>
    <t>https://www.nikkei.com/nkd/company/?scode=6841</t>
  </si>
  <si>
    <t>横河電機（株）</t>
  </si>
  <si>
    <t>https://www.nikkei.com/nkd/company/?scode=6857</t>
  </si>
  <si>
    <t>（株）アドバンテスト</t>
  </si>
  <si>
    <t>https://www.nikkei.com/nkd/company/?scode=6861</t>
  </si>
  <si>
    <t>（株）キーエンス</t>
  </si>
  <si>
    <t>https://www.nikkei.com/nkd/company/?scode=6902</t>
  </si>
  <si>
    <t>（株）デンソー</t>
  </si>
  <si>
    <t>https://www.nikkei.com/nkd/company/?scode=6952</t>
  </si>
  <si>
    <t>カシオ計算機（株）</t>
  </si>
  <si>
    <t>https://www.nikkei.com/nkd/company/?scode=6954</t>
  </si>
  <si>
    <t>ファナック（株）</t>
  </si>
  <si>
    <t>https://www.nikkei.com/nkd/company/?scode=6971</t>
  </si>
  <si>
    <t>京セラ（株）</t>
  </si>
  <si>
    <t>https://www.nikkei.com/nkd/company/?scode=6976</t>
  </si>
  <si>
    <t>太陽誘電（株）</t>
  </si>
  <si>
    <t>https://www.nikkei.com/nkd/company/?scode=6981</t>
  </si>
  <si>
    <t>（株）村田製作所</t>
  </si>
  <si>
    <t>https://www.nikkei.com/nkd/company/?scode=7735</t>
  </si>
  <si>
    <t>（株）ＳＣＲＥＥＮホールディングス</t>
  </si>
  <si>
    <t>https://www.nikkei.com/nkd/company/?scode=7751</t>
  </si>
  <si>
    <t>キヤノン（株）</t>
  </si>
  <si>
    <t>https://www.nikkei.com/nkd/company/?scode=7752</t>
  </si>
  <si>
    <t>（株）リコー</t>
  </si>
  <si>
    <t>https://www.nikkei.com/nkd/company/?scode=8035</t>
  </si>
  <si>
    <t>東京エレクトロン（株）</t>
  </si>
  <si>
    <t>https://www.nikkei.com/nkd/company/?scode=7201</t>
  </si>
  <si>
    <t>自動車</t>
  </si>
  <si>
    <t>日産自動車（株）</t>
  </si>
  <si>
    <t>https://www.nikkei.com/nkd/company/?scode=7202</t>
  </si>
  <si>
    <t>いすゞ自動車（株）</t>
  </si>
  <si>
    <t>https://www.nikkei.com/nkd/company/?scode=7203</t>
  </si>
  <si>
    <t>トヨタ自動車（株）</t>
  </si>
  <si>
    <t>https://www.nikkei.com/nkd/company/?scode=7205</t>
  </si>
  <si>
    <t>日野自動車（株）</t>
  </si>
  <si>
    <t>https://www.nikkei.com/nkd/company/?scode=7211</t>
  </si>
  <si>
    <t>三菱自動車工業（株）</t>
  </si>
  <si>
    <t>https://www.nikkei.com/nkd/company/?scode=7261</t>
  </si>
  <si>
    <t>マツダ（株）</t>
  </si>
  <si>
    <t>https://www.nikkei.com/nkd/company/?scode=7267</t>
  </si>
  <si>
    <t>本田技研工業（株）</t>
  </si>
  <si>
    <t>https://www.nikkei.com/nkd/company/?scode=7269</t>
  </si>
  <si>
    <t>スズキ（株）</t>
  </si>
  <si>
    <t>https://www.nikkei.com/nkd/company/?scode=7270</t>
  </si>
  <si>
    <t>（株）ＳＵＢＡＲＵ</t>
  </si>
  <si>
    <t>https://www.nikkei.com/nkd/company/?scode=7272</t>
  </si>
  <si>
    <t>ヤマハ発動機（株）</t>
  </si>
  <si>
    <t>https://www.nikkei.com/nkd/company/?scode=4543</t>
  </si>
  <si>
    <t>精密機器</t>
  </si>
  <si>
    <t>テルモ（株）</t>
  </si>
  <si>
    <t>https://www.nikkei.com/nkd/company/?scode=4902</t>
  </si>
  <si>
    <t>コニカミノルタ（株）</t>
  </si>
  <si>
    <t>https://www.nikkei.com/nkd/company/?scode=7731</t>
  </si>
  <si>
    <t>（株）ニコン</t>
  </si>
  <si>
    <t>https://www.nikkei.com/nkd/company/?scode=7733</t>
  </si>
  <si>
    <t>オリンパス（株）</t>
  </si>
  <si>
    <t>https://www.nikkei.com/nkd/company/?scode=7762</t>
  </si>
  <si>
    <t>シチズン時計（株）</t>
  </si>
  <si>
    <t>https://www.nikkei.com/nkd/company/?scode=9432</t>
  </si>
  <si>
    <t>通信</t>
  </si>
  <si>
    <t>日本電信電話（株）</t>
  </si>
  <si>
    <t>https://www.nikkei.com/nkd/company/?scode=9433</t>
  </si>
  <si>
    <t>ＫＤＤＩ（株）</t>
  </si>
  <si>
    <t>https://www.nikkei.com/nkd/company/?scode=9434</t>
  </si>
  <si>
    <t>ソフトバンク（株）</t>
  </si>
  <si>
    <t>https://www.nikkei.com/nkd/company/?scode=9613</t>
  </si>
  <si>
    <t>（株）エヌ・ティ・ティ・データ</t>
  </si>
  <si>
    <t>https://www.nikkei.com/nkd/company/?scode=9984</t>
  </si>
  <si>
    <t>ソフトバンクグループ（株）</t>
  </si>
  <si>
    <t>https://www.nikkei.com/nkd/company/?scode=7186</t>
  </si>
  <si>
    <t>銀行</t>
  </si>
  <si>
    <t>（株）コンコルディア・フィナンシャルグループ</t>
  </si>
  <si>
    <t>https://www.nikkei.com/nkd/company/?scode=8304</t>
  </si>
  <si>
    <t>（株）あおぞら銀行</t>
  </si>
  <si>
    <t>https://www.nikkei.com/nkd/company/?scode=8306</t>
  </si>
  <si>
    <t>（株）三菱ＵＦＪフィナンシャル・グループ</t>
  </si>
  <si>
    <t>https://www.nikkei.com/nkd/company/?scode=8308</t>
  </si>
  <si>
    <t>（株）りそなホールディングス</t>
  </si>
  <si>
    <t>https://www.nikkei.com/nkd/company/?scode=8309</t>
  </si>
  <si>
    <t>三井住友トラスト・ホールディングス（株）</t>
  </si>
  <si>
    <t>https://www.nikkei.com/nkd/company/?scode=8316</t>
  </si>
  <si>
    <t>（株）三井住友フィナンシャルグループ</t>
  </si>
  <si>
    <t>https://www.nikkei.com/nkd/company/?scode=8331</t>
  </si>
  <si>
    <t>（株）千葉銀行</t>
  </si>
  <si>
    <t>https://www.nikkei.com/nkd/company/?scode=8354</t>
  </si>
  <si>
    <t>（株）ふくおかフィナンシャルグループ</t>
  </si>
  <si>
    <t>https://www.nikkei.com/nkd/company/?scode=8355</t>
  </si>
  <si>
    <t>（株）静岡銀行</t>
  </si>
  <si>
    <t>https://www.nikkei.com/nkd/company/?scode=8411</t>
  </si>
  <si>
    <t>（株）みずほフィナンシャルグループ</t>
  </si>
  <si>
    <t>https://www.nikkei.com/nkd/company/?scode=8253</t>
  </si>
  <si>
    <t>その他金融</t>
  </si>
  <si>
    <t>（株）クレディセゾン</t>
  </si>
  <si>
    <t>https://www.nikkei.com/nkd/company/?scode=8591</t>
  </si>
  <si>
    <t>オリックス（株）</t>
  </si>
  <si>
    <t>https://www.nikkei.com/nkd/company/?scode=8697</t>
  </si>
  <si>
    <t>（株）日本取引所グループ</t>
  </si>
  <si>
    <t>https://www.nikkei.com/nkd/company/?scode=8601</t>
  </si>
  <si>
    <t>証券</t>
  </si>
  <si>
    <t>（株）大和証券グループ本社</t>
  </si>
  <si>
    <t>https://www.nikkei.com/nkd/company/?scode=8604</t>
  </si>
  <si>
    <t>野村ホールディングス（株）</t>
  </si>
  <si>
    <t>https://www.nikkei.com/nkd/company/?scode=8628</t>
  </si>
  <si>
    <t>松井証券（株）</t>
  </si>
  <si>
    <t>https://www.nikkei.com/nkd/company/?scode=8630</t>
  </si>
  <si>
    <t>保険</t>
  </si>
  <si>
    <t>ＳＯＭＰＯホールディングス（株）</t>
  </si>
  <si>
    <t>https://www.nikkei.com/nkd/company/?scode=8725</t>
  </si>
  <si>
    <t>ＭＳ＆ＡＤインシュアランスグループホールディングス（株）</t>
  </si>
  <si>
    <t>https://www.nikkei.com/nkd/company/?scode=8750</t>
  </si>
  <si>
    <t>第一生命ホールディングス（株）</t>
  </si>
  <si>
    <t>https://www.nikkei.com/nkd/company/?scode=8766</t>
  </si>
  <si>
    <t>東京海上ホールディングス（株）</t>
  </si>
  <si>
    <t>https://www.nikkei.com/nkd/company/?scode=8795</t>
  </si>
  <si>
    <t>（株）Ｔ＆Ｄホールディングス</t>
  </si>
  <si>
    <t>https://www.nikkei.com/nkd/company/?scode=1332</t>
  </si>
  <si>
    <t>水産</t>
  </si>
  <si>
    <t>日本水産（株）</t>
  </si>
  <si>
    <t>https://www.nikkei.com/nkd/company/?scode=1333</t>
  </si>
  <si>
    <t>マルハニチロ（株）</t>
  </si>
  <si>
    <t>https://www.nikkei.com/nkd/company/?scode=2002</t>
  </si>
  <si>
    <t>食品</t>
  </si>
  <si>
    <t>（株）日清製粉グループ本社</t>
  </si>
  <si>
    <t>https://www.nikkei.com/nkd/company/?scode=2269</t>
  </si>
  <si>
    <t>明治ホールディングス（株）</t>
  </si>
  <si>
    <t>https://www.nikkei.com/nkd/company/?scode=2282</t>
  </si>
  <si>
    <t>日本ハム（株）</t>
  </si>
  <si>
    <t>https://www.nikkei.com/nkd/company/?scode=2501</t>
  </si>
  <si>
    <t>サッポロホールディングス（株）</t>
  </si>
  <si>
    <t>https://www.nikkei.com/nkd/company/?scode=2502</t>
  </si>
  <si>
    <t>アサヒグループホールディングス（株）</t>
  </si>
  <si>
    <t>https://www.nikkei.com/nkd/company/?scode=2503</t>
  </si>
  <si>
    <t>キリンホールディングス（株）</t>
  </si>
  <si>
    <t>https://www.nikkei.com/nkd/company/?scode=2531</t>
  </si>
  <si>
    <t>宝ホールディングス（株）</t>
  </si>
  <si>
    <t>https://www.nikkei.com/nkd/company/?scode=2801</t>
  </si>
  <si>
    <t>キッコーマン（株）</t>
  </si>
  <si>
    <t>https://www.nikkei.com/nkd/company/?scode=2802</t>
  </si>
  <si>
    <t>味の素（株）</t>
  </si>
  <si>
    <t>https://www.nikkei.com/nkd/company/?scode=2871</t>
  </si>
  <si>
    <t>（株）ニチレイ</t>
  </si>
  <si>
    <t>https://www.nikkei.com/nkd/company/?scode=2914</t>
  </si>
  <si>
    <t>日本たばこ産業（株）</t>
  </si>
  <si>
    <t>https://www.nikkei.com/nkd/company/?scode=3086</t>
  </si>
  <si>
    <t>小売業</t>
  </si>
  <si>
    <t>https://www.nikkei.com/nkd/company/?scode=3099</t>
  </si>
  <si>
    <t>（株）三越伊勢丹ホールディングス</t>
  </si>
  <si>
    <t>https://www.nikkei.com/nkd/company/?scode=3382</t>
  </si>
  <si>
    <t>（株）セブン＆アイ・ホールディングス</t>
  </si>
  <si>
    <t>https://www.nikkei.com/nkd/company/?scode=8233</t>
  </si>
  <si>
    <t>（株）高島屋</t>
  </si>
  <si>
    <t>https://www.nikkei.com/nkd/company/?scode=8252</t>
  </si>
  <si>
    <t>（株）丸井グループ</t>
  </si>
  <si>
    <t>https://www.nikkei.com/nkd/company/?scode=8267</t>
  </si>
  <si>
    <t>イオン（株）</t>
  </si>
  <si>
    <t>https://www.nikkei.com/nkd/company/?scode=9983</t>
  </si>
  <si>
    <t>（株）ファーストリテイリング</t>
  </si>
  <si>
    <t>https://www.nikkei.com/nkd/company/?scode=2413</t>
  </si>
  <si>
    <t>サービス</t>
  </si>
  <si>
    <t>エムスリー（株）</t>
  </si>
  <si>
    <t>https://www.nikkei.com/nkd/company/?scode=2432</t>
  </si>
  <si>
    <t>（株）ディー・エヌ・エー</t>
  </si>
  <si>
    <t>https://www.nikkei.com/nkd/company/?scode=3659</t>
  </si>
  <si>
    <t>（株）ネクソン</t>
  </si>
  <si>
    <t>https://www.nikkei.com/nkd/company/?scode=4324</t>
  </si>
  <si>
    <t>（株）電通グループ</t>
  </si>
  <si>
    <t>https://www.nikkei.com/nkd/company/?scode=4689</t>
  </si>
  <si>
    <t>Ｚホールディングス（株）</t>
  </si>
  <si>
    <t>https://www.nikkei.com/nkd/company/?scode=4704</t>
  </si>
  <si>
    <t>トレンドマイクロ（株）</t>
  </si>
  <si>
    <t>https://www.nikkei.com/nkd/company/?scode=4751</t>
  </si>
  <si>
    <t>（株）サイバーエージェント</t>
  </si>
  <si>
    <t>https://www.nikkei.com/nkd/company/?scode=4755</t>
  </si>
  <si>
    <t>楽天グループ（株）</t>
  </si>
  <si>
    <t>https://www.nikkei.com/nkd/company/?scode=6098</t>
  </si>
  <si>
    <t>（株）リクルートホールディングス</t>
  </si>
  <si>
    <t>https://www.nikkei.com/nkd/company/?scode=6178</t>
  </si>
  <si>
    <t>日本郵政（株）</t>
  </si>
  <si>
    <t>https://www.nikkei.com/nkd/company/?scode=7974</t>
  </si>
  <si>
    <t>任天堂（株）</t>
  </si>
  <si>
    <t>https://www.nikkei.com/nkd/company/?scode=9602</t>
  </si>
  <si>
    <t>東宝（株）</t>
  </si>
  <si>
    <t>https://www.nikkei.com/nkd/company/?scode=9735</t>
  </si>
  <si>
    <t>セコム（株）</t>
  </si>
  <si>
    <t>https://www.nikkei.com/nkd/company/?scode=9766</t>
  </si>
  <si>
    <t>https://www.nikkei.com/nkd/company/?scode=1605</t>
  </si>
  <si>
    <t>鉱業</t>
  </si>
  <si>
    <t>（株）ＩＮＰＥＸ</t>
  </si>
  <si>
    <t>https://www.nikkei.com/nkd/company/?scode=3101</t>
  </si>
  <si>
    <t>繊維</t>
  </si>
  <si>
    <t>東洋紡（株）</t>
  </si>
  <si>
    <t>https://www.nikkei.com/nkd/company/?scode=3103</t>
  </si>
  <si>
    <t>ユニチカ（株）</t>
  </si>
  <si>
    <t>https://www.nikkei.com/nkd/company/?scode=3401</t>
  </si>
  <si>
    <t>帝人（株）</t>
  </si>
  <si>
    <t>https://www.nikkei.com/nkd/company/?scode=3402</t>
  </si>
  <si>
    <t>東レ（株）</t>
  </si>
  <si>
    <t>https://www.nikkei.com/nkd/company/?scode=3861</t>
  </si>
  <si>
    <t>パルプ・紙</t>
  </si>
  <si>
    <t>王子ホールディングス（株）</t>
  </si>
  <si>
    <t>https://www.nikkei.com/nkd/company/?scode=3863</t>
  </si>
  <si>
    <t>日本製紙（株）</t>
  </si>
  <si>
    <t>https://www.nikkei.com/nkd/company/?scode=3405</t>
  </si>
  <si>
    <t>化学</t>
  </si>
  <si>
    <t>（株）クラレ</t>
  </si>
  <si>
    <t>https://www.nikkei.com/nkd/company/?scode=3407</t>
  </si>
  <si>
    <t>旭化成（株）</t>
  </si>
  <si>
    <t>https://www.nikkei.com/nkd/company/?scode=4004</t>
  </si>
  <si>
    <t>昭和電工（株）</t>
  </si>
  <si>
    <t>https://www.nikkei.com/nkd/company/?scode=4005</t>
  </si>
  <si>
    <t>住友化学（株）</t>
  </si>
  <si>
    <t>https://www.nikkei.com/nkd/company/?scode=4021</t>
  </si>
  <si>
    <t>日産化学（株）</t>
  </si>
  <si>
    <t>https://www.nikkei.com/nkd/company/?scode=4042</t>
  </si>
  <si>
    <t>東ソー（株）</t>
  </si>
  <si>
    <t>https://www.nikkei.com/nkd/company/?scode=4043</t>
  </si>
  <si>
    <t>（株）トクヤマ</t>
  </si>
  <si>
    <t>https://www.nikkei.com/nkd/company/?scode=4061</t>
  </si>
  <si>
    <t>デンカ（株）</t>
  </si>
  <si>
    <t>https://www.nikkei.com/nkd/company/?scode=4063</t>
  </si>
  <si>
    <t>信越化学工業（株）</t>
  </si>
  <si>
    <t>https://www.nikkei.com/nkd/company/?scode=4183</t>
  </si>
  <si>
    <t>三井化学（株）</t>
  </si>
  <si>
    <t>https://www.nikkei.com/nkd/company/?scode=4188</t>
  </si>
  <si>
    <t>https://www.nikkei.com/nkd/company/?scode=4208</t>
  </si>
  <si>
    <t>ＵＢＥ（株）</t>
  </si>
  <si>
    <t>https://www.nikkei.com/nkd/company/?scode=4452</t>
  </si>
  <si>
    <t>花王（株）</t>
  </si>
  <si>
    <t>https://www.nikkei.com/nkd/company/?scode=4631</t>
  </si>
  <si>
    <t>ＤＩＣ（株）</t>
  </si>
  <si>
    <t>https://www.nikkei.com/nkd/company/?scode=4901</t>
  </si>
  <si>
    <t>富士フイルムホールディングス（株）</t>
  </si>
  <si>
    <t>https://www.nikkei.com/nkd/company/?scode=4911</t>
  </si>
  <si>
    <t>（株）資生堂</t>
  </si>
  <si>
    <t>https://www.nikkei.com/nkd/company/?scode=6988</t>
  </si>
  <si>
    <t>日東電工（株）</t>
  </si>
  <si>
    <t>https://www.nikkei.com/nkd/company/?scode=5019</t>
  </si>
  <si>
    <t>石油</t>
  </si>
  <si>
    <t>出光興産（株）</t>
  </si>
  <si>
    <t>https://www.nikkei.com/nkd/company/?scode=5020</t>
  </si>
  <si>
    <t>ＥＮＥＯＳホールディングス（株）</t>
  </si>
  <si>
    <t>https://www.nikkei.com/nkd/company/?scode=5101</t>
  </si>
  <si>
    <t>ゴム</t>
  </si>
  <si>
    <t>横浜ゴム（株）</t>
  </si>
  <si>
    <t>https://www.nikkei.com/nkd/company/?scode=5108</t>
  </si>
  <si>
    <t>（株）ブリヂストン</t>
  </si>
  <si>
    <t>https://www.nikkei.com/nkd/company/?scode=5201</t>
  </si>
  <si>
    <t>窯業</t>
  </si>
  <si>
    <t>ＡＧＣ（株）</t>
  </si>
  <si>
    <t>https://www.nikkei.com/nkd/company/?scode=5202</t>
  </si>
  <si>
    <t>日本板硝子（株）</t>
  </si>
  <si>
    <t>https://www.nikkei.com/nkd/company/?scode=5214</t>
  </si>
  <si>
    <t>日本電気硝子（株）</t>
  </si>
  <si>
    <t>https://www.nikkei.com/nkd/company/?scode=5232</t>
  </si>
  <si>
    <t>住友大阪セメント（株）</t>
  </si>
  <si>
    <t>https://www.nikkei.com/nkd/company/?scode=5233</t>
  </si>
  <si>
    <t>太平洋セメント（株）</t>
  </si>
  <si>
    <t>https://www.nikkei.com/nkd/company/?scode=5301</t>
  </si>
  <si>
    <t>東海カーボン（株）</t>
  </si>
  <si>
    <t>https://www.nikkei.com/nkd/company/?scode=5332</t>
  </si>
  <si>
    <t>ＴＯＴＯ（株）</t>
  </si>
  <si>
    <t>https://www.nikkei.com/nkd/company/?scode=5333</t>
  </si>
  <si>
    <t>日本碍子（株）</t>
  </si>
  <si>
    <t>https://www.nikkei.com/nkd/company/?scode=5401</t>
  </si>
  <si>
    <t>鉄鋼</t>
  </si>
  <si>
    <t>日本製鉄（株）</t>
  </si>
  <si>
    <t>https://www.nikkei.com/nkd/company/?scode=5406</t>
  </si>
  <si>
    <t>（株）神戸製鋼所</t>
  </si>
  <si>
    <t>https://www.nikkei.com/nkd/company/?scode=5411</t>
  </si>
  <si>
    <t>ＪＦＥホールディングス（株）</t>
  </si>
  <si>
    <t>https://www.nikkei.com/nkd/company/?scode=5541</t>
  </si>
  <si>
    <t>大平洋金属（株）</t>
  </si>
  <si>
    <t>https://www.nikkei.com/nkd/company/?scode=3436</t>
  </si>
  <si>
    <t>非鉄・金属</t>
  </si>
  <si>
    <t>（株）ＳＵＭＣＯ</t>
  </si>
  <si>
    <t>https://www.nikkei.com/nkd/company/?scode=5703</t>
  </si>
  <si>
    <t>日本軽金属ホールディングス（株）</t>
  </si>
  <si>
    <t>https://www.nikkei.com/nkd/company/?scode=5706</t>
  </si>
  <si>
    <t>三井金属鉱業（株）</t>
  </si>
  <si>
    <t>https://www.nikkei.com/nkd/company/?scode=5707</t>
  </si>
  <si>
    <t>東邦亜鉛（株）</t>
  </si>
  <si>
    <t>https://www.nikkei.com/nkd/company/?scode=5711</t>
  </si>
  <si>
    <t>三菱マテリアル（株）</t>
  </si>
  <si>
    <t>https://www.nikkei.com/nkd/company/?scode=5713</t>
  </si>
  <si>
    <t>住友金属鉱山（株）</t>
  </si>
  <si>
    <t>https://www.nikkei.com/nkd/company/?scode=5714</t>
  </si>
  <si>
    <t>ＤＯＷＡホールディングス（株）</t>
  </si>
  <si>
    <t>https://www.nikkei.com/nkd/company/?scode=5801</t>
  </si>
  <si>
    <t>古河電気工業（株）</t>
  </si>
  <si>
    <t>https://www.nikkei.com/nkd/company/?scode=5802</t>
  </si>
  <si>
    <t>住友電気工業（株）</t>
  </si>
  <si>
    <t>https://www.nikkei.com/nkd/company/?scode=5803</t>
  </si>
  <si>
    <t>（株）フジクラ</t>
  </si>
  <si>
    <t>https://www.nikkei.com/nkd/company/?scode=2768</t>
  </si>
  <si>
    <t>商社</t>
  </si>
  <si>
    <t>双日（株）</t>
  </si>
  <si>
    <t>https://www.nikkei.com/nkd/company/?scode=8001</t>
  </si>
  <si>
    <t>伊藤忠商事（株）</t>
  </si>
  <si>
    <t>https://www.nikkei.com/nkd/company/?scode=8002</t>
  </si>
  <si>
    <t>丸紅（株）</t>
  </si>
  <si>
    <t>https://www.nikkei.com/nkd/company/?scode=8015</t>
  </si>
  <si>
    <t>豊田通商（株）</t>
  </si>
  <si>
    <t>https://www.nikkei.com/nkd/company/?scode=8031</t>
  </si>
  <si>
    <t>三井物産（株）</t>
  </si>
  <si>
    <t>https://www.nikkei.com/nkd/company/?scode=8053</t>
  </si>
  <si>
    <t>住友商事（株）</t>
  </si>
  <si>
    <t>https://www.nikkei.com/nkd/company/?scode=8058</t>
  </si>
  <si>
    <t>三菱商事（株）</t>
  </si>
  <si>
    <t>https://www.nikkei.com/nkd/company/?scode=1721</t>
  </si>
  <si>
    <t>建設</t>
  </si>
  <si>
    <t>コムシスホールディングス（株）</t>
  </si>
  <si>
    <t>https://www.nikkei.com/nkd/company/?scode=1801</t>
  </si>
  <si>
    <t>大成建設（株）</t>
  </si>
  <si>
    <t>https://www.nikkei.com/nkd/company/?scode=1802</t>
  </si>
  <si>
    <t>（株）大林組</t>
  </si>
  <si>
    <t>https://www.nikkei.com/nkd/company/?scode=1803</t>
  </si>
  <si>
    <t>清水建設（株）</t>
  </si>
  <si>
    <t>https://www.nikkei.com/nkd/company/?scode=1808</t>
  </si>
  <si>
    <t>（株）長谷工コーポレーション</t>
  </si>
  <si>
    <t>https://www.nikkei.com/nkd/company/?scode=1812</t>
  </si>
  <si>
    <t>鹿島建設（株）</t>
  </si>
  <si>
    <t>https://www.nikkei.com/nkd/company/?scode=1925</t>
  </si>
  <si>
    <t>大和ハウス工業（株）</t>
  </si>
  <si>
    <t>https://www.nikkei.com/nkd/company/?scode=1928</t>
  </si>
  <si>
    <t>積水ハウス（株）</t>
  </si>
  <si>
    <t>https://www.nikkei.com/nkd/company/?scode=1963</t>
  </si>
  <si>
    <t>日揮ホールディングス（株）</t>
  </si>
  <si>
    <t>https://www.nikkei.com/nkd/company/?scode=5631</t>
  </si>
  <si>
    <t>機械</t>
  </si>
  <si>
    <t>（株）日本製鋼所</t>
  </si>
  <si>
    <t>https://www.nikkei.com/nkd/company/?scode=6103</t>
  </si>
  <si>
    <t>オークマ（株）</t>
  </si>
  <si>
    <t>https://www.nikkei.com/nkd/company/?scode=6113</t>
  </si>
  <si>
    <t>（株）アマダ</t>
  </si>
  <si>
    <t>https://www.nikkei.com/nkd/company/?scode=6301</t>
  </si>
  <si>
    <t>（株）小松製作所</t>
  </si>
  <si>
    <t>https://www.nikkei.com/nkd/company/?scode=6302</t>
  </si>
  <si>
    <t>住友重機械工業（株）</t>
  </si>
  <si>
    <t>https://www.nikkei.com/nkd/company/?scode=6305</t>
  </si>
  <si>
    <t>日立建機（株）</t>
  </si>
  <si>
    <t>https://www.nikkei.com/nkd/company/?scode=6326</t>
  </si>
  <si>
    <t>（株）クボタ</t>
  </si>
  <si>
    <t>https://www.nikkei.com/nkd/company/?scode=6361</t>
  </si>
  <si>
    <t>（株）荏原製作所</t>
  </si>
  <si>
    <t>https://www.nikkei.com/nkd/company/?scode=6367</t>
  </si>
  <si>
    <t>ダイキン工業（株）</t>
  </si>
  <si>
    <t>https://www.nikkei.com/nkd/company/?scode=6471</t>
  </si>
  <si>
    <t>日本精工（株）</t>
  </si>
  <si>
    <t>https://www.nikkei.com/nkd/company/?scode=6472</t>
  </si>
  <si>
    <t>ＮＴＮ（株）</t>
  </si>
  <si>
    <t>https://www.nikkei.com/nkd/company/?scode=6473</t>
  </si>
  <si>
    <t>（株）ジェイテクト</t>
  </si>
  <si>
    <t>https://www.nikkei.com/nkd/company/?scode=7004</t>
  </si>
  <si>
    <t>日立造船（株）</t>
  </si>
  <si>
    <t>https://www.nikkei.com/nkd/company/?scode=7011</t>
  </si>
  <si>
    <t>三菱重工業（株）</t>
  </si>
  <si>
    <t>https://www.nikkei.com/nkd/company/?scode=7013</t>
  </si>
  <si>
    <t>（株）ＩＨＩ</t>
  </si>
  <si>
    <t>https://www.nikkei.com/nkd/company/?scode=7003</t>
  </si>
  <si>
    <t>造船</t>
  </si>
  <si>
    <t>（株）三井Ｅ＆Ｓホールディングス</t>
  </si>
  <si>
    <t>https://www.nikkei.com/nkd/company/?scode=7012</t>
  </si>
  <si>
    <t>川崎重工業（株）</t>
  </si>
  <si>
    <t>https://www.nikkei.com/nkd/company/?scode=7832</t>
  </si>
  <si>
    <t>その他製造</t>
  </si>
  <si>
    <t>（株）バンダイナムコホールディングス</t>
  </si>
  <si>
    <t>https://www.nikkei.com/nkd/company/?scode=7911</t>
  </si>
  <si>
    <t>凸版印刷（株）</t>
  </si>
  <si>
    <t>https://www.nikkei.com/nkd/company/?scode=7912</t>
  </si>
  <si>
    <t>大日本印刷（株）</t>
  </si>
  <si>
    <t>https://www.nikkei.com/nkd/company/?scode=7951</t>
  </si>
  <si>
    <t>ヤマハ（株）</t>
  </si>
  <si>
    <t>https://www.nikkei.com/nkd/company/?scode=3289</t>
  </si>
  <si>
    <t>不動産</t>
  </si>
  <si>
    <t>東急不動産ホールディングス（株）</t>
  </si>
  <si>
    <t>https://www.nikkei.com/nkd/company/?scode=8801</t>
  </si>
  <si>
    <t>三井不動産（株）</t>
  </si>
  <si>
    <t>https://www.nikkei.com/nkd/company/?scode=8802</t>
  </si>
  <si>
    <t>三菱地所（株）</t>
  </si>
  <si>
    <t>https://www.nikkei.com/nkd/company/?scode=8804</t>
  </si>
  <si>
    <t>東京建物（株）</t>
  </si>
  <si>
    <t>https://www.nikkei.com/nkd/company/?scode=8830</t>
  </si>
  <si>
    <t>住友不動産（株）</t>
  </si>
  <si>
    <t>https://www.nikkei.com/nkd/company/?scode=9001</t>
  </si>
  <si>
    <t>鉄道・バス</t>
  </si>
  <si>
    <t>東武鉄道（株）</t>
  </si>
  <si>
    <t>https://www.nikkei.com/nkd/company/?scode=9005</t>
  </si>
  <si>
    <t>東急（株）</t>
  </si>
  <si>
    <t>https://www.nikkei.com/nkd/company/?scode=9007</t>
  </si>
  <si>
    <t>小田急電鉄（株）</t>
  </si>
  <si>
    <t>https://www.nikkei.com/nkd/company/?scode=9008</t>
  </si>
  <si>
    <t>京王電鉄（株）</t>
  </si>
  <si>
    <t>https://www.nikkei.com/nkd/company/?scode=9009</t>
  </si>
  <si>
    <t>京成電鉄（株）</t>
  </si>
  <si>
    <t>https://www.nikkei.com/nkd/company/?scode=9020</t>
  </si>
  <si>
    <t>東日本旅客鉄道（株）</t>
  </si>
  <si>
    <t>https://www.nikkei.com/nkd/company/?scode=9021</t>
  </si>
  <si>
    <t>西日本旅客鉄道（株）</t>
  </si>
  <si>
    <t>https://www.nikkei.com/nkd/company/?scode=9022</t>
  </si>
  <si>
    <t>東海旅客鉄道（株）</t>
  </si>
  <si>
    <t>https://www.nikkei.com/nkd/company/?scode=9064</t>
  </si>
  <si>
    <t>陸運</t>
  </si>
  <si>
    <t>ヤマトホールディングス（株）</t>
  </si>
  <si>
    <t>代码</t>
    <phoneticPr fontId="2"/>
  </si>
  <si>
    <t>板块</t>
    <phoneticPr fontId="2"/>
  </si>
  <si>
    <t>公司名</t>
    <phoneticPr fontId="2"/>
  </si>
  <si>
    <t>市值（亿日元）</t>
    <phoneticPr fontId="2"/>
  </si>
  <si>
    <t>行ラベル</t>
  </si>
  <si>
    <t>総計</t>
  </si>
  <si>
    <t>〒100-0004</t>
  </si>
  <si>
    <t>東京都千代田区大手町１－９－２</t>
  </si>
  <si>
    <t>〒540-8645</t>
  </si>
  <si>
    <t>大阪市中央区道修町４－１－１</t>
  </si>
  <si>
    <t>〒103-8411</t>
  </si>
  <si>
    <t>東京都中央区日本橋本町２－５－１</t>
  </si>
  <si>
    <t>〒541-0045</t>
  </si>
  <si>
    <t>大阪市中央区道修町２－６－８</t>
  </si>
  <si>
    <t>大阪市中央区道修町３－１－８</t>
  </si>
  <si>
    <t>〒103-8324</t>
  </si>
  <si>
    <t>東京都中央区日本橋室町２－１－１</t>
  </si>
  <si>
    <t>〒112-8088</t>
  </si>
  <si>
    <t>東京都文京区小石川４－６－１０</t>
  </si>
  <si>
    <t>〒103-8426</t>
  </si>
  <si>
    <t>東京都中央区日本橋本町３－５－１</t>
  </si>
  <si>
    <t>〒108-8241</t>
  </si>
  <si>
    <t>東京都港区港南２－１６－４</t>
  </si>
  <si>
    <t>〒108-8330</t>
  </si>
  <si>
    <t>東京都港区三田３－９－６</t>
  </si>
  <si>
    <t>〒100-8280</t>
  </si>
  <si>
    <t>東京都千代田区丸の内１－６－６</t>
  </si>
  <si>
    <t>〒100-8310</t>
  </si>
  <si>
    <t>東京都千代田区丸の内２－７－３</t>
  </si>
  <si>
    <t>〒141-0032</t>
  </si>
  <si>
    <t>東京都品川区大崎１－１１－２</t>
  </si>
  <si>
    <t>〒806-0004</t>
  </si>
  <si>
    <t>〒600-8530</t>
  </si>
  <si>
    <t>（株）ジーエス・ユアサ　コーポレーション</t>
  </si>
  <si>
    <t>〒601-8520</t>
  </si>
  <si>
    <t>京都市南区吉祥院西ノ庄猪之馬場町１</t>
  </si>
  <si>
    <t>〒108-8001</t>
  </si>
  <si>
    <t>東京都港区芝５－７－１</t>
  </si>
  <si>
    <t>〒105-7123</t>
  </si>
  <si>
    <t>東京都港区東新橋１－５－２</t>
  </si>
  <si>
    <t>〒105-8460</t>
  </si>
  <si>
    <t>東京都港区虎ノ門１－７－１２</t>
  </si>
  <si>
    <t>〒392-8502</t>
  </si>
  <si>
    <t>長野県諏訪市大和３－３－５</t>
  </si>
  <si>
    <t>パナソニック　ホールディングス（株）</t>
  </si>
  <si>
    <t>〒571-8501</t>
  </si>
  <si>
    <t>大阪府門真市大字門真１００６</t>
  </si>
  <si>
    <t>〒590-8522</t>
  </si>
  <si>
    <t>堺市堺区匠町１</t>
  </si>
  <si>
    <t>〒108-0075</t>
  </si>
  <si>
    <t>東京都港区港南１－７－１</t>
  </si>
  <si>
    <t>〒103-6128</t>
  </si>
  <si>
    <t>東京都中央区日本橋２－５－１</t>
  </si>
  <si>
    <t>〒145-8501</t>
  </si>
  <si>
    <t>東京都大田区雪谷大塚町１－７</t>
  </si>
  <si>
    <t>〒180-8750</t>
  </si>
  <si>
    <t>東京都武蔵野市中町２－９－３２</t>
  </si>
  <si>
    <t>〒100-0005</t>
  </si>
  <si>
    <t>東京都千代田区丸の内１－６－２</t>
  </si>
  <si>
    <t>〒533-8555</t>
  </si>
  <si>
    <t>大阪市東淀川区東中島１－３－１４</t>
  </si>
  <si>
    <t>〒448-8661</t>
  </si>
  <si>
    <t>愛知県刈谷市昭和町１－１</t>
  </si>
  <si>
    <t>〒151-8543</t>
  </si>
  <si>
    <t>東京都渋谷区本町１－６－２</t>
  </si>
  <si>
    <t>〒401-0597</t>
  </si>
  <si>
    <t>山梨県南都留郡忍野村忍草字古馬場３５８０</t>
  </si>
  <si>
    <t>〒612-8501</t>
  </si>
  <si>
    <t>京都市伏見区竹田鳥羽殿町６</t>
  </si>
  <si>
    <t>〒104-0031</t>
  </si>
  <si>
    <t>東京都中央区京橋２－７－１９</t>
  </si>
  <si>
    <t>〒617-8555</t>
  </si>
  <si>
    <t>京都府長岡京市東神足１－１０－１</t>
  </si>
  <si>
    <t>〒602-8585</t>
  </si>
  <si>
    <t>京都市上京区堀川通寺之内上ル４－天神北町１－１</t>
  </si>
  <si>
    <t>〒146-8501</t>
  </si>
  <si>
    <t>東京都大田区下丸子３－３０－２</t>
  </si>
  <si>
    <t>〒143-8555</t>
  </si>
  <si>
    <t>東京都大田区中馬込１－３－６</t>
  </si>
  <si>
    <t>〒107-6325</t>
  </si>
  <si>
    <t>東京都港区赤坂５－３－１</t>
  </si>
  <si>
    <t>〒220-8686</t>
  </si>
  <si>
    <t>〒220-8720</t>
  </si>
  <si>
    <t>横浜市西区高島１－２－５</t>
  </si>
  <si>
    <t>〒471-8571</t>
  </si>
  <si>
    <t>愛知県豊田市トヨタ町１</t>
  </si>
  <si>
    <t>〒191-8660</t>
  </si>
  <si>
    <t>東京都日野市日野台３－１－１</t>
  </si>
  <si>
    <t>〒108-8410</t>
  </si>
  <si>
    <t>東京都港区芝浦３－１－２１</t>
  </si>
  <si>
    <t>〒730-8670</t>
  </si>
  <si>
    <t>広島県安芸郡府中町新地３－１</t>
  </si>
  <si>
    <t>〒107-8556</t>
  </si>
  <si>
    <t>東京都港区南青山２－１－１</t>
  </si>
  <si>
    <t>〒432-8611</t>
  </si>
  <si>
    <t>〒150-8554</t>
  </si>
  <si>
    <t>東京都渋谷区恵比寿１－２０－８</t>
  </si>
  <si>
    <t>〒438-8501</t>
  </si>
  <si>
    <t>静岡県磐田市新貝２５００</t>
  </si>
  <si>
    <t>〒151-0072</t>
  </si>
  <si>
    <t>東京都渋谷区幡ヶ谷２－４４－１</t>
  </si>
  <si>
    <t>〒100-7015</t>
  </si>
  <si>
    <t>東京都千代田区丸の内２－７－２</t>
  </si>
  <si>
    <t>〒108-6290</t>
  </si>
  <si>
    <t>東京都港区港南２－１５－３</t>
  </si>
  <si>
    <t>〒163-0914</t>
  </si>
  <si>
    <t>東京都新宿区西新宿２－３－１</t>
  </si>
  <si>
    <t>〒188-8511</t>
  </si>
  <si>
    <t>東京都西東京市田無町６－１－１２</t>
  </si>
  <si>
    <t>〒100-8116</t>
  </si>
  <si>
    <t>東京都千代田区大手町１－５－１</t>
  </si>
  <si>
    <t>〒102-8460</t>
  </si>
  <si>
    <t>東京都千代田区飯田橋３－１０－１０</t>
  </si>
  <si>
    <t>〒105-7529</t>
  </si>
  <si>
    <t>東京都港区海岸１－７－１</t>
  </si>
  <si>
    <t>〒135-6033</t>
  </si>
  <si>
    <t>東京都江東区豊洲３－３－３</t>
  </si>
  <si>
    <t>〒105-7537</t>
  </si>
  <si>
    <t>〒103-0027</t>
  </si>
  <si>
    <t>東京都中央区日本橋２－７－１</t>
  </si>
  <si>
    <t>〒102-8660</t>
  </si>
  <si>
    <t>東京都千代田区麹町６－１－１</t>
  </si>
  <si>
    <t>〒100-8330</t>
  </si>
  <si>
    <t>東京都千代田区丸の内２－７－１</t>
  </si>
  <si>
    <t>〒135-8582</t>
  </si>
  <si>
    <t>東京都江東区木場１－５－６５</t>
  </si>
  <si>
    <t>東京都千代田区丸の内１－４－１</t>
  </si>
  <si>
    <t>東京都千代田区丸の内１－１－２</t>
  </si>
  <si>
    <t>〒260-8720</t>
  </si>
  <si>
    <t>千葉市中央区千葉港１－２</t>
  </si>
  <si>
    <t>〒810-8693</t>
  </si>
  <si>
    <t>〒424-8677</t>
  </si>
  <si>
    <t>静岡市清水区草薙北２－１</t>
  </si>
  <si>
    <t>〒100-8176</t>
  </si>
  <si>
    <t>東京都千代田区大手町１－５－５</t>
  </si>
  <si>
    <t>〒170-6073</t>
  </si>
  <si>
    <t>東京都豊島区東池袋３－１－１</t>
  </si>
  <si>
    <t>〒105-5135</t>
  </si>
  <si>
    <t>東京都港区浜松町２－４－１</t>
  </si>
  <si>
    <t>〒103-8224</t>
  </si>
  <si>
    <t>東京都中央区日本橋兜町２－１</t>
  </si>
  <si>
    <t>〒100-6751</t>
  </si>
  <si>
    <t>東京都千代田区丸の内１－９－１</t>
  </si>
  <si>
    <t>東京都千代田区大手町２－２－２</t>
  </si>
  <si>
    <t>〒102-8516</t>
  </si>
  <si>
    <t>東京都千代田区麹町１－４</t>
  </si>
  <si>
    <t>〒160-8338</t>
  </si>
  <si>
    <t>東京都新宿区西新宿１－２６－１</t>
  </si>
  <si>
    <t>〒104-0033</t>
  </si>
  <si>
    <t>東京都中央区新川２－２７－２</t>
  </si>
  <si>
    <t>〒100-8411</t>
  </si>
  <si>
    <t>東京都千代田区有楽町１－１３－１</t>
  </si>
  <si>
    <t>東京都千代田区丸の内１－２－１</t>
  </si>
  <si>
    <t>〒103-6031</t>
  </si>
  <si>
    <t>〒105-8676</t>
  </si>
  <si>
    <t>東京都港区西新橋１－３－１</t>
  </si>
  <si>
    <t>〒135-8608</t>
  </si>
  <si>
    <t>東京都江東区豊洲３－２－２０</t>
  </si>
  <si>
    <t>〒101-8441</t>
  </si>
  <si>
    <t>東京都千代田区神田錦町１－２５</t>
  </si>
  <si>
    <t>東京都中央区京橋２－４－１６</t>
  </si>
  <si>
    <t>〒530-0001</t>
  </si>
  <si>
    <t>大阪市北区梅田２－４－９</t>
  </si>
  <si>
    <t>〒150-8522</t>
  </si>
  <si>
    <t>東京都渋谷区恵比寿４－２０－１</t>
  </si>
  <si>
    <t>〒130-8602</t>
  </si>
  <si>
    <t>〒164-0001</t>
  </si>
  <si>
    <t>東京都中野区中野４－１０－２</t>
  </si>
  <si>
    <t>〒600-8688</t>
  </si>
  <si>
    <t>京都市下京区四条通烏丸東入長刀鉾町２０</t>
  </si>
  <si>
    <t>〒278-8601</t>
  </si>
  <si>
    <t>千葉県野田市野田２５０</t>
  </si>
  <si>
    <t>〒104-8315</t>
  </si>
  <si>
    <t>東京都中央区京橋１－１５－１</t>
  </si>
  <si>
    <t>〒104-8402</t>
  </si>
  <si>
    <t>東京都中央区築地６－１９－２０</t>
  </si>
  <si>
    <t>〒105-6927</t>
  </si>
  <si>
    <t>東京都港区虎ノ門４－１－１</t>
  </si>
  <si>
    <t>Ｊ．フロント　リテイリング（株）</t>
  </si>
  <si>
    <t>東京都中央区日本橋１－４－１</t>
  </si>
  <si>
    <t>〒160-0023</t>
  </si>
  <si>
    <t>東京都新宿区西新宿３－２－５</t>
  </si>
  <si>
    <t>〒102-8452</t>
  </si>
  <si>
    <t>東京都千代田区二番町８－８</t>
  </si>
  <si>
    <t>〒542-8510</t>
  </si>
  <si>
    <t>大阪市中央区難波５－１－５</t>
  </si>
  <si>
    <t>〒164-8701</t>
  </si>
  <si>
    <t>東京都中野区中野４－３－２</t>
  </si>
  <si>
    <t>〒261-8515</t>
  </si>
  <si>
    <t>千葉市美浜区中瀬１－５－１</t>
  </si>
  <si>
    <t>〒754-0894</t>
  </si>
  <si>
    <t>山口市佐山１０７１７－１</t>
  </si>
  <si>
    <t>〒107-0052</t>
  </si>
  <si>
    <t>東京都港区赤坂１－１１－４４</t>
  </si>
  <si>
    <t>〒150-6140</t>
  </si>
  <si>
    <t>東京都渋谷区渋谷２－２４－１２</t>
  </si>
  <si>
    <t>〒106-0032</t>
  </si>
  <si>
    <t>東京都港区六本木１－４－５</t>
  </si>
  <si>
    <t>〒105-7050</t>
  </si>
  <si>
    <t>東京都港区東新橋１－８－１</t>
  </si>
  <si>
    <t>〒102-8282</t>
  </si>
  <si>
    <t>東京都千代田区紀尾井町１－３</t>
  </si>
  <si>
    <t>〒151-0053</t>
  </si>
  <si>
    <t>東京都渋谷区代々木２－１－１</t>
  </si>
  <si>
    <t>〒150-0042</t>
  </si>
  <si>
    <t>東京都渋谷区宇田川町４０－１</t>
  </si>
  <si>
    <t>〒158-0094</t>
  </si>
  <si>
    <t>東京都世田谷区玉川１－１４－１</t>
  </si>
  <si>
    <t>〒100-6640</t>
  </si>
  <si>
    <t>東京都千代田区丸の内１－９－２</t>
  </si>
  <si>
    <t>〒100-8791</t>
  </si>
  <si>
    <t>東京都千代田区大手町２－３－１</t>
  </si>
  <si>
    <t>〒601-8501</t>
  </si>
  <si>
    <t>京都市南区上鳥羽鉾立町１１－１</t>
  </si>
  <si>
    <t>〒100-8415</t>
  </si>
  <si>
    <t>〒150-0001</t>
  </si>
  <si>
    <t>東京都渋谷区神宮前１－５－１</t>
  </si>
  <si>
    <t>コナミグループ（株）</t>
  </si>
  <si>
    <t>〒104-0061</t>
  </si>
  <si>
    <t>東京都中央区銀座１－１１－１</t>
  </si>
  <si>
    <t>〒107-6332</t>
  </si>
  <si>
    <t>〒530-8320</t>
  </si>
  <si>
    <t>大阪市北区堂島浜２－２－８</t>
  </si>
  <si>
    <t>〒541-8566</t>
  </si>
  <si>
    <t>大阪市中央区久太郎町４－１－３</t>
  </si>
  <si>
    <t>〒100-8585</t>
  </si>
  <si>
    <t>東京都千代田区霞が関３－２－１</t>
  </si>
  <si>
    <t>〒103-8666</t>
  </si>
  <si>
    <t>東京都中央区銀座４－７－５</t>
  </si>
  <si>
    <t>〒101-0062</t>
  </si>
  <si>
    <t>東京都千代田区神田駿河台４－６</t>
  </si>
  <si>
    <t>東京都千代田区大手町２－６－４</t>
  </si>
  <si>
    <t>〒100-0006</t>
  </si>
  <si>
    <t>東京都千代田区有楽町１－１－２</t>
  </si>
  <si>
    <t>〒105-8518</t>
  </si>
  <si>
    <t>東京都港区芝大門１－１３－９</t>
  </si>
  <si>
    <t>〒103-6020</t>
  </si>
  <si>
    <t>〒103-6119</t>
  </si>
  <si>
    <t>〒105-8623</t>
  </si>
  <si>
    <t>東京都港区芝３－８－２</t>
  </si>
  <si>
    <t>〒101-8618</t>
  </si>
  <si>
    <t>東京都千代田区外神田１－７－５</t>
  </si>
  <si>
    <t>〒103-8338</t>
  </si>
  <si>
    <t>〒105-7122</t>
  </si>
  <si>
    <t>三菱ケミカルグループ（株）</t>
  </si>
  <si>
    <t>〒100-8251</t>
  </si>
  <si>
    <t>東京都千代田区丸の内１－１－１</t>
  </si>
  <si>
    <t>〒105-8449</t>
  </si>
  <si>
    <t>東京都港区芝浦１－２－１</t>
  </si>
  <si>
    <t>〒103-8210</t>
  </si>
  <si>
    <t>東京都中央区日本橋茅場町１－１４－１０</t>
  </si>
  <si>
    <t>〒103-8233</t>
  </si>
  <si>
    <t>東京都中央区日本橋３－７－２０</t>
  </si>
  <si>
    <t>東京都港区赤坂９－７－３</t>
  </si>
  <si>
    <t>〒105-8310</t>
  </si>
  <si>
    <t>東京都港区東新橋１－６－２</t>
  </si>
  <si>
    <t>〒530-0011</t>
  </si>
  <si>
    <t>大阪市北区大深町４－２０</t>
  </si>
  <si>
    <t>〒100-8321</t>
  </si>
  <si>
    <t>東京都千代田区大手町１－２－１</t>
  </si>
  <si>
    <t>〒100-8161</t>
  </si>
  <si>
    <t>東京都千代田区大手町１－１－２</t>
  </si>
  <si>
    <t>〒105-8685</t>
  </si>
  <si>
    <t>東京都港区新橋５－３６－１１</t>
  </si>
  <si>
    <t>〒104-8340</t>
  </si>
  <si>
    <t>東京都中央区京橋３－１－１</t>
  </si>
  <si>
    <t>〒100-8405</t>
  </si>
  <si>
    <t>東京都千代田区丸の内１－５－１</t>
  </si>
  <si>
    <t>〒108-6321</t>
  </si>
  <si>
    <t>東京都港区三田３－５－２７</t>
  </si>
  <si>
    <t>〒520-8639</t>
  </si>
  <si>
    <t>滋賀県大津市晴嵐２－７－１</t>
  </si>
  <si>
    <t>〒102-8465</t>
  </si>
  <si>
    <t>〒112-8503</t>
  </si>
  <si>
    <t>東京都文京区小石川１－１－１</t>
  </si>
  <si>
    <t>〒107-8636</t>
  </si>
  <si>
    <t>東京都港区北青山１－２－３</t>
  </si>
  <si>
    <t>〒802-8601</t>
  </si>
  <si>
    <t>〒467-8530</t>
  </si>
  <si>
    <t>〒100-8071</t>
  </si>
  <si>
    <t>東京都千代田区丸の内２－６－１</t>
  </si>
  <si>
    <t>〒651-8585</t>
  </si>
  <si>
    <t>神戸市中央区脇浜海岸通２－２－４</t>
  </si>
  <si>
    <t>〒100-0011</t>
  </si>
  <si>
    <t>東京都千代田区内幸町２－２－３</t>
  </si>
  <si>
    <t>〒031-8617</t>
  </si>
  <si>
    <t>青森県八戸市大字河原木字遠山新田５－２</t>
  </si>
  <si>
    <t>〒105-8634</t>
  </si>
  <si>
    <t>〒105-8681</t>
  </si>
  <si>
    <t>東京都港区新橋１－１－１３</t>
  </si>
  <si>
    <t>〒141-8584</t>
  </si>
  <si>
    <t>東京都品川区大崎１－１１－１</t>
  </si>
  <si>
    <t>〒100-8207</t>
  </si>
  <si>
    <t>東京都千代田区丸の内１－８－２</t>
  </si>
  <si>
    <t>〒100-8117</t>
  </si>
  <si>
    <t>東京都千代田区丸の内３－２－３</t>
  </si>
  <si>
    <t>〒105-8716</t>
  </si>
  <si>
    <t>東京都港区新橋５－１１－３</t>
  </si>
  <si>
    <t>〒101-0021</t>
  </si>
  <si>
    <t>東京都千代田区外神田４－１４－１</t>
  </si>
  <si>
    <t>〒100-8322</t>
  </si>
  <si>
    <t>〒541-0041</t>
  </si>
  <si>
    <t>大阪市中央区北浜４－５－３３</t>
  </si>
  <si>
    <t>〒135-8512</t>
  </si>
  <si>
    <t>東京都江東区木場１－５－１</t>
  </si>
  <si>
    <t>〒100-8691</t>
  </si>
  <si>
    <t>東京都千代田区内幸町２－１－１</t>
  </si>
  <si>
    <t>〒530-8448</t>
  </si>
  <si>
    <t>大阪市北区梅田３－１－３</t>
  </si>
  <si>
    <t>〒100-8088</t>
  </si>
  <si>
    <t>東京都千代田区大手町１－４－２</t>
  </si>
  <si>
    <t>〒450-8575</t>
  </si>
  <si>
    <t>〒100-8631</t>
  </si>
  <si>
    <t>〒100-8601</t>
  </si>
  <si>
    <t>東京都千代田区大手町２－３－２</t>
  </si>
  <si>
    <t>〒100-8086</t>
  </si>
  <si>
    <t>東京都千代田区丸の内２－３－１</t>
  </si>
  <si>
    <t>〒141-8647</t>
  </si>
  <si>
    <t>東京都品川区東五反田２－１７－１</t>
  </si>
  <si>
    <t>〒163-0606</t>
  </si>
  <si>
    <t>東京都新宿区西新宿１－２５－１</t>
  </si>
  <si>
    <t>〒108-8502</t>
  </si>
  <si>
    <t>東京都港区港南２－１５－２</t>
  </si>
  <si>
    <t>〒104-8370</t>
  </si>
  <si>
    <t>東京都中央区京橋２－１６－１</t>
  </si>
  <si>
    <t>〒105-8507</t>
  </si>
  <si>
    <t>東京都港区芝２－３２－１</t>
  </si>
  <si>
    <t>〒107-8388</t>
  </si>
  <si>
    <t>東京都港区元赤坂１－３－１</t>
  </si>
  <si>
    <t>〒530-8241</t>
  </si>
  <si>
    <t>大阪市北区梅田３－３－５</t>
  </si>
  <si>
    <t>〒531-0076</t>
  </si>
  <si>
    <t>大阪市北区大淀中１－１－８８</t>
  </si>
  <si>
    <t>〒220-6001</t>
  </si>
  <si>
    <t>横浜市西区みなとみらい２－３－１</t>
  </si>
  <si>
    <t>〒480-0193</t>
  </si>
  <si>
    <t>愛知県丹羽郡大口町下小口５－２５－１</t>
  </si>
  <si>
    <t>〒259-1196</t>
  </si>
  <si>
    <t>神奈川県伊勢原市石田２００</t>
  </si>
  <si>
    <t>〒107-8414</t>
  </si>
  <si>
    <t>東京都港区赤坂２－３－６</t>
  </si>
  <si>
    <t>〒141-6025</t>
  </si>
  <si>
    <t>東京都品川区大崎２－１－１</t>
  </si>
  <si>
    <t>〒110-0015</t>
  </si>
  <si>
    <t>東京都台東区東上野２－１６－１</t>
  </si>
  <si>
    <t>〒556-8601</t>
  </si>
  <si>
    <t>大阪市浪速区敷津東１－２－４７</t>
  </si>
  <si>
    <t>〒144-8510</t>
  </si>
  <si>
    <t>東京都大田区羽田旭町１１－１</t>
  </si>
  <si>
    <t>〒530-8323</t>
  </si>
  <si>
    <t>大阪市北区中崎西２－４－１２</t>
  </si>
  <si>
    <t>〒141-8560</t>
  </si>
  <si>
    <t>東京都品川区大崎１－６－３</t>
  </si>
  <si>
    <t>〒550-0003</t>
  </si>
  <si>
    <t>〒448-8652</t>
  </si>
  <si>
    <t>〒559-8559</t>
  </si>
  <si>
    <t>大阪市住之江区南港北１－７－８９</t>
  </si>
  <si>
    <t>〒100-8332</t>
  </si>
  <si>
    <t>〒135-8710</t>
  </si>
  <si>
    <t>東京都江東区豊洲３－１－１</t>
  </si>
  <si>
    <t>〒104-8439</t>
  </si>
  <si>
    <t>東京都中央区築地５－６－４</t>
  </si>
  <si>
    <t>〒650-8680</t>
  </si>
  <si>
    <t>神戸市中央区東川崎町１－１－３</t>
  </si>
  <si>
    <t>〒108-6302</t>
  </si>
  <si>
    <t>〒101-0024</t>
  </si>
  <si>
    <t>東京都千代田区神田和泉町１</t>
  </si>
  <si>
    <t>〒162-8001</t>
  </si>
  <si>
    <t>東京都新宿区市谷加賀町１－１－１</t>
  </si>
  <si>
    <t>〒430-8650</t>
  </si>
  <si>
    <t>〒150-0043</t>
  </si>
  <si>
    <t>東京都渋谷区道玄坂１－２１－１</t>
  </si>
  <si>
    <t>〒103-0022</t>
  </si>
  <si>
    <t>〒100-8133</t>
  </si>
  <si>
    <t>東京都千代田区大手町１－１－１</t>
  </si>
  <si>
    <t>〒103-8285</t>
  </si>
  <si>
    <t>東京都中央区八重洲１－４－１６</t>
  </si>
  <si>
    <t>〒163-0820</t>
  </si>
  <si>
    <t>東京都新宿区西新宿２－４－１</t>
  </si>
  <si>
    <t>〒131-8522</t>
  </si>
  <si>
    <t>東京都墨田区押上２－１８－１２</t>
  </si>
  <si>
    <t>〒150-8511</t>
  </si>
  <si>
    <t>東京都渋谷区南平台町５－６</t>
  </si>
  <si>
    <t>〒160-8309</t>
  </si>
  <si>
    <t>東京都新宿区西新宿１－８－３</t>
  </si>
  <si>
    <t>〒206-8502</t>
  </si>
  <si>
    <t>東京都多摩市関戸１－９－１</t>
  </si>
  <si>
    <t>〒272-8510</t>
  </si>
  <si>
    <t>千葉県市川市八幡３－３－１</t>
  </si>
  <si>
    <t>〒151-8578</t>
  </si>
  <si>
    <t>東京都渋谷区代々木２－２－２</t>
  </si>
  <si>
    <t>〒530-8341</t>
  </si>
  <si>
    <t>大阪市北区芝田２－４－２４</t>
  </si>
  <si>
    <t>〒450-6101</t>
  </si>
  <si>
    <t>〒104-8125</t>
  </si>
  <si>
    <t>東京都中央区銀座２－１６－１０</t>
  </si>
  <si>
    <t>https://www.nikkei.com/nkd/company/?scode=9147</t>
  </si>
  <si>
    <t>ＮＩＰＰＯＮ　ＥＸＰＲＥＳＳホールディングス（株）</t>
  </si>
  <si>
    <t>--</t>
  </si>
  <si>
    <t>東京都千代田区神田和泉町２</t>
  </si>
  <si>
    <t>https://www.nikkei.com/nkd/company/?scode=9101</t>
  </si>
  <si>
    <t>海運</t>
  </si>
  <si>
    <t>日本郵船（株）</t>
  </si>
  <si>
    <t>東京都千代田区丸の内２－３－２</t>
  </si>
  <si>
    <t>https://www.nikkei.com/nkd/company/?scode=9104</t>
  </si>
  <si>
    <t>（株）商船三井</t>
  </si>
  <si>
    <t>〒105-8688</t>
  </si>
  <si>
    <t>東京都港区虎ノ門２－１－１</t>
  </si>
  <si>
    <t>https://www.nikkei.com/nkd/company/?scode=9107</t>
  </si>
  <si>
    <t>川崎汽船（株）</t>
  </si>
  <si>
    <t>〒100-8540</t>
  </si>
  <si>
    <t>https://www.nikkei.com/nkd/company/?scode=9202</t>
  </si>
  <si>
    <t>空運</t>
  </si>
  <si>
    <t>ＡＮＡホールディングス（株）</t>
  </si>
  <si>
    <t>〒105-7133</t>
  </si>
  <si>
    <t>https://www.nikkei.com/nkd/company/?scode=9301</t>
  </si>
  <si>
    <t>倉庫</t>
  </si>
  <si>
    <t>三菱倉庫（株）</t>
  </si>
  <si>
    <t>〒103-8630</t>
  </si>
  <si>
    <t>東京都中央区日本橋１－１９－１</t>
  </si>
  <si>
    <t>https://www.nikkei.com/nkd/company/?scode=9501</t>
  </si>
  <si>
    <t>電力</t>
  </si>
  <si>
    <t>東京電力ホールディングス（株）</t>
  </si>
  <si>
    <t>〒100-8560</t>
  </si>
  <si>
    <t>東京都千代田区内幸町１－１－３</t>
  </si>
  <si>
    <t>https://www.nikkei.com/nkd/company/?scode=9502</t>
  </si>
  <si>
    <t>中部電力（株）</t>
  </si>
  <si>
    <t>〒461-8680</t>
  </si>
  <si>
    <t>https://www.nikkei.com/nkd/company/?scode=9503</t>
  </si>
  <si>
    <t>関西電力（株）</t>
  </si>
  <si>
    <t>〒530-8270</t>
  </si>
  <si>
    <t>大阪市北区中之島３－６－１６</t>
  </si>
  <si>
    <t>https://www.nikkei.com/nkd/company/?scode=9531</t>
  </si>
  <si>
    <t>ガス</t>
  </si>
  <si>
    <t>東京瓦斯（株）</t>
  </si>
  <si>
    <t>〒105-8527</t>
  </si>
  <si>
    <t>東京都港区海岸１－５－２０</t>
  </si>
  <si>
    <t>https://www.nikkei.com/nkd/company/?scode=9532</t>
  </si>
  <si>
    <t>大阪瓦斯（株）</t>
  </si>
  <si>
    <t>〒541-0046</t>
  </si>
  <si>
    <t>大阪市中央区平野町４－１－２</t>
  </si>
  <si>
    <t>邮编</t>
    <phoneticPr fontId="2"/>
  </si>
  <si>
    <t>东京和大阪以外</t>
  </si>
  <si>
    <t>东京和大阪以外</t>
    <phoneticPr fontId="2"/>
  </si>
  <si>
    <t>東京都墨田区吾妻橋１－２３－１</t>
    <phoneticPr fontId="2"/>
  </si>
  <si>
    <t>愛知県刈谷市朝日町１－１</t>
    <phoneticPr fontId="2"/>
  </si>
  <si>
    <t>横浜市西区高島１－１－１</t>
    <phoneticPr fontId="2"/>
  </si>
  <si>
    <t>京都市下京区塩小路通堀川東入南不動堂町８０１</t>
    <phoneticPr fontId="2"/>
  </si>
  <si>
    <t>大阪市西区京町堀１－３－１７</t>
    <phoneticPr fontId="2"/>
  </si>
  <si>
    <t>具体地址</t>
    <phoneticPr fontId="2"/>
  </si>
  <si>
    <t>大致区域</t>
  </si>
  <si>
    <t>大阪市住之江</t>
  </si>
  <si>
    <t>大阪市西区京</t>
  </si>
  <si>
    <t>大阪市中央区</t>
  </si>
  <si>
    <t>大阪市東淀川</t>
  </si>
  <si>
    <t>大阪市北区芝</t>
  </si>
  <si>
    <t>大阪市北区大</t>
  </si>
  <si>
    <t>大阪市北区中</t>
  </si>
  <si>
    <t>大阪市北区堂</t>
  </si>
  <si>
    <t>大阪市北区梅</t>
  </si>
  <si>
    <t>大阪市浪速区</t>
  </si>
  <si>
    <t>大阪府門真市</t>
  </si>
  <si>
    <t>長野県諏訪市</t>
  </si>
  <si>
    <t>東京都江東区</t>
  </si>
  <si>
    <t>東京都港区海</t>
  </si>
  <si>
    <t>東京都港区元</t>
  </si>
  <si>
    <t>東京都港区虎</t>
  </si>
  <si>
    <t>東京都港区港</t>
  </si>
  <si>
    <t>東京都港区三</t>
  </si>
  <si>
    <t>東京都港区芝</t>
  </si>
  <si>
    <t>東京都港区新</t>
  </si>
  <si>
    <t>東京都港区西</t>
  </si>
  <si>
    <t>東京都港区赤</t>
  </si>
  <si>
    <t>東京都港区東</t>
  </si>
  <si>
    <t>東京都港区南</t>
  </si>
  <si>
    <t>東京都港区浜</t>
  </si>
  <si>
    <t>東京都港区北</t>
  </si>
  <si>
    <t>東京都港区六</t>
  </si>
  <si>
    <t>東京都渋谷区</t>
  </si>
  <si>
    <t>東京都新宿区</t>
  </si>
  <si>
    <t>東京都世田谷</t>
  </si>
  <si>
    <t>東京都西東京</t>
  </si>
  <si>
    <t>東京都千代田</t>
  </si>
  <si>
    <t>東京都多摩市</t>
  </si>
  <si>
    <t>東京都台東区</t>
  </si>
  <si>
    <t>東京都大田区</t>
  </si>
  <si>
    <t>東京都中央区</t>
  </si>
  <si>
    <t>東京都中野区</t>
  </si>
  <si>
    <t>東京都日野市</t>
  </si>
  <si>
    <t>東京都品川区</t>
  </si>
  <si>
    <t>東京都武蔵野</t>
  </si>
  <si>
    <t>東京都文京区</t>
  </si>
  <si>
    <t>東京都豊島区</t>
  </si>
  <si>
    <t>東京都墨田区</t>
  </si>
  <si>
    <t>東京都千代田区有楽町１－２－２</t>
    <phoneticPr fontId="2"/>
  </si>
  <si>
    <t>東京都千代田区六番町６－２８</t>
    <phoneticPr fontId="2"/>
  </si>
  <si>
    <t>東京都千代田区</t>
  </si>
  <si>
    <t>東京都港区</t>
    <phoneticPr fontId="2"/>
  </si>
  <si>
    <t>愛知県刈谷市朝日町１－１</t>
  </si>
  <si>
    <t>横浜市西区高島１－１－１</t>
  </si>
  <si>
    <t>京都市下京区塩小路通堀川東入南不動堂町８０１</t>
  </si>
  <si>
    <t>大阪市西区京町堀１－３－１７</t>
  </si>
  <si>
    <t>東京都千代田区有楽町１－２－２</t>
  </si>
  <si>
    <t>東京都千代田区六番町６－２８</t>
  </si>
  <si>
    <t>東京都墨田区吾妻橋１－２３－１</t>
  </si>
  <si>
    <t>合計 / 市值（亿日元）</t>
  </si>
  <si>
    <t>個数 / 板块</t>
  </si>
  <si>
    <r>
      <t>合計 / 市</t>
    </r>
    <r>
      <rPr>
        <sz val="11"/>
        <color theme="1"/>
        <rFont val="Yu Gothic"/>
        <family val="3"/>
        <charset val="129"/>
        <scheme val="minor"/>
      </rPr>
      <t>值</t>
    </r>
    <r>
      <rPr>
        <sz val="11"/>
        <color theme="1"/>
        <rFont val="Yu Gothic"/>
        <family val="2"/>
        <scheme val="minor"/>
      </rPr>
      <t>（</t>
    </r>
    <r>
      <rPr>
        <sz val="11"/>
        <color theme="1"/>
        <rFont val="Yu Gothic"/>
        <family val="3"/>
        <charset val="134"/>
        <scheme val="minor"/>
      </rPr>
      <t>亿</t>
    </r>
    <r>
      <rPr>
        <sz val="11"/>
        <color theme="1"/>
        <rFont val="Yu Gothic"/>
        <family val="2"/>
        <scheme val="minor"/>
      </rPr>
      <t>日元）</t>
    </r>
  </si>
  <si>
    <r>
      <t>個数 / 板</t>
    </r>
    <r>
      <rPr>
        <sz val="11"/>
        <color theme="1"/>
        <rFont val="Yu Gothic"/>
        <family val="3"/>
        <charset val="134"/>
        <scheme val="minor"/>
      </rPr>
      <t>块</t>
    </r>
  </si>
  <si>
    <r>
      <t>东</t>
    </r>
    <r>
      <rPr>
        <sz val="11"/>
        <color theme="1"/>
        <rFont val="Yu Gothic"/>
        <family val="2"/>
        <scheme val="minor"/>
      </rPr>
      <t>京和大阪以外</t>
    </r>
  </si>
  <si>
    <t>東京都港区</t>
  </si>
  <si>
    <t>合計 / 合計 / 市值（亿日元）</t>
  </si>
  <si>
    <t>合計 / 個数 / 板块</t>
  </si>
  <si>
    <r>
      <t>合計 / 合計 / 市</t>
    </r>
    <r>
      <rPr>
        <sz val="16"/>
        <color theme="1"/>
        <rFont val="Yu Gothic"/>
        <family val="3"/>
        <charset val="129"/>
        <scheme val="minor"/>
      </rPr>
      <t>值</t>
    </r>
    <r>
      <rPr>
        <sz val="16"/>
        <color theme="1"/>
        <rFont val="Yu Gothic"/>
        <family val="3"/>
        <charset val="128"/>
        <scheme val="minor"/>
      </rPr>
      <t>（</t>
    </r>
    <r>
      <rPr>
        <sz val="16"/>
        <color theme="1"/>
        <rFont val="Yu Gothic"/>
        <family val="3"/>
        <charset val="134"/>
        <scheme val="minor"/>
      </rPr>
      <t>亿</t>
    </r>
    <r>
      <rPr>
        <sz val="16"/>
        <color theme="1"/>
        <rFont val="Yu Gothic"/>
        <family val="3"/>
        <charset val="128"/>
        <scheme val="minor"/>
      </rPr>
      <t>日元）</t>
    </r>
  </si>
  <si>
    <r>
      <t>合計 / 個数 / 板</t>
    </r>
    <r>
      <rPr>
        <sz val="16"/>
        <color theme="1"/>
        <rFont val="Yu Gothic"/>
        <family val="3"/>
        <charset val="134"/>
        <scheme val="minor"/>
      </rPr>
      <t>块</t>
    </r>
  </si>
  <si>
    <t>行ラベル</t>
    <phoneticPr fontId="2"/>
  </si>
  <si>
    <t>https://www.kyowakirin.co.jp/</t>
  </si>
  <si>
    <t>http://www.takeda.co.jp/</t>
  </si>
  <si>
    <t>http://www.astellas.com/jp/</t>
  </si>
  <si>
    <t>https://www.sumitomo-pharma.co.jp/</t>
  </si>
  <si>
    <t>http://www.shionogi.co.jp/</t>
  </si>
  <si>
    <t>http://www.chugai-pharm.co.jp/</t>
  </si>
  <si>
    <t>http://www.eisai.co.jp/</t>
  </si>
  <si>
    <t>http://www.daiichisankyo.co.jp/</t>
  </si>
  <si>
    <t>http://www.otsuka.com/jp/</t>
  </si>
  <si>
    <t>http://www.minebeamitsumi.com/</t>
  </si>
  <si>
    <t>http://www.hitachi.co.jp/</t>
  </si>
  <si>
    <t>http://www.mitsubishielectric.co.jp/</t>
  </si>
  <si>
    <t>http://www.fujielectric.co.jp/</t>
  </si>
  <si>
    <t>北九州市八幡西区黒崎城石２－１</t>
  </si>
  <si>
    <t>http://www.yaskawa.co.jp/</t>
  </si>
  <si>
    <t>http://www.omron.co.jp/</t>
  </si>
  <si>
    <t>http://www.gs-yuasa.com/</t>
  </si>
  <si>
    <t>http://www.nec.co.jp/</t>
  </si>
  <si>
    <t>http://jp.fujitsu.com/</t>
  </si>
  <si>
    <t>http://www.oki.com/jp/</t>
  </si>
  <si>
    <t>http://www.epson.jp/</t>
  </si>
  <si>
    <t>https://holdings.panasonic/jp/</t>
  </si>
  <si>
    <t>http://www.sharp.co.jp/</t>
  </si>
  <si>
    <t>https://www.sony.com/ja/</t>
  </si>
  <si>
    <t>http://www.tdk.co.jp/</t>
  </si>
  <si>
    <t>https://www.alpsalpine.com/j/</t>
  </si>
  <si>
    <t>http://www.yokogawa.co.jp/</t>
  </si>
  <si>
    <t>http://www.advantest.co.jp/</t>
  </si>
  <si>
    <t>http://www.keyence.co.jp/</t>
  </si>
  <si>
    <t>http://www.denso.co.jp/</t>
  </si>
  <si>
    <t>http://casio.jp/</t>
  </si>
  <si>
    <t>http://www.fanuc.co.jp/</t>
  </si>
  <si>
    <t>http://www.kyocera.co.jp/</t>
  </si>
  <si>
    <t>http://www.ty-top.com/</t>
  </si>
  <si>
    <t>http://www.murata.co.jp/</t>
  </si>
  <si>
    <t>http://www.screen.co.jp/</t>
  </si>
  <si>
    <t>http://canon.jp/</t>
  </si>
  <si>
    <t>http://www.ricoh.co.jp/</t>
  </si>
  <si>
    <t>http://www.tel.co.jp</t>
  </si>
  <si>
    <t>http://www.nissan.co.jp/</t>
  </si>
  <si>
    <t>http://www.isuzu.co.jp/</t>
  </si>
  <si>
    <t>http://www.toyota.co.jp/</t>
  </si>
  <si>
    <t>http://www.hino.co.jp/</t>
  </si>
  <si>
    <t>http://www.mitsubishi-motors.co.jp/</t>
  </si>
  <si>
    <t>http://www.mazda.co.jp/</t>
  </si>
  <si>
    <t>http://www.honda.co.jp/</t>
  </si>
  <si>
    <t>浜松市南区高塚町３００</t>
  </si>
  <si>
    <t>http://www.suzuki.co.jp/</t>
  </si>
  <si>
    <t>https://www.subaru.co.jp/</t>
  </si>
  <si>
    <t>http://www.yamaha-motor.co.jp/</t>
  </si>
  <si>
    <t>http://www.terumo.co.jp/</t>
  </si>
  <si>
    <t>http://konicaminolta.jp/</t>
  </si>
  <si>
    <t>http://www.nikon.co.jp/</t>
  </si>
  <si>
    <t>http://www.olympus.co.jp/</t>
  </si>
  <si>
    <t>http://www.citizen.co.jp/</t>
  </si>
  <si>
    <t>https://group.ntt/jp/</t>
  </si>
  <si>
    <t>http://www.kddi.com/</t>
  </si>
  <si>
    <t>https://www.softbank.jp/corp/</t>
  </si>
  <si>
    <t>https://www.nttdata.com/jp/ja/</t>
  </si>
  <si>
    <t>https://group.softbank/</t>
  </si>
  <si>
    <t>http://www.concordia-fg.jp</t>
  </si>
  <si>
    <t>http://www.aozorabank.co.jp/</t>
  </si>
  <si>
    <t>http://www.mufg.jp/</t>
  </si>
  <si>
    <t>http://www.resona-gr.co.jp/</t>
  </si>
  <si>
    <t>http://www.smth.jp/</t>
  </si>
  <si>
    <t>http://www.smfg.co.jp/</t>
  </si>
  <si>
    <t>http://www.chibabank.co.jp/</t>
  </si>
  <si>
    <t>福岡市中央区大手門１－８－３</t>
  </si>
  <si>
    <t>http://www.fukuoka-fg.com</t>
  </si>
  <si>
    <t>http://www.shizuokabank.co.jp/</t>
  </si>
  <si>
    <t>http://www.mizuho-fg.co.jp/</t>
  </si>
  <si>
    <t>http://www.saisoncard.co.jp/</t>
  </si>
  <si>
    <t>http://www.orix.co.jp/</t>
  </si>
  <si>
    <t>http://www.jpx.co.jp/</t>
  </si>
  <si>
    <t>http://www.daiwa-grp.jp/</t>
  </si>
  <si>
    <t>http://www.nomuraholdings.com/jp/investor/</t>
  </si>
  <si>
    <t>http://www.matsui.co.jp/</t>
  </si>
  <si>
    <t>http://www.sompo-hd.com/</t>
  </si>
  <si>
    <t>http://www.ms-ad-hd.com</t>
  </si>
  <si>
    <t>http://www.dai-ichi-life-hd.com/</t>
  </si>
  <si>
    <t>http://www.tokiomarinehd.com/</t>
  </si>
  <si>
    <t>http://www.td-holdings.co.jp/</t>
  </si>
  <si>
    <t>http://www.nissui.co.jp/</t>
  </si>
  <si>
    <t>http://www.maruha-nichiro.co.jp/</t>
  </si>
  <si>
    <t>http://www.nisshin.com/</t>
  </si>
  <si>
    <t>http://www.meiji.com</t>
  </si>
  <si>
    <t>http://www.nipponham.co.jp/</t>
  </si>
  <si>
    <t>http://www.sapporoholdings.jp/</t>
  </si>
  <si>
    <t>http://www.asahigroup-holdings.com/</t>
  </si>
  <si>
    <t>http://www.kirinholdings.co.jp/</t>
  </si>
  <si>
    <t>http://www.takara.co.jp/</t>
  </si>
  <si>
    <t>http://www.kikkoman.co.jp/</t>
  </si>
  <si>
    <t>http://www.ajinomoto.co.jp/</t>
  </si>
  <si>
    <t>http://www.nichirei.co.jp/</t>
  </si>
  <si>
    <t>http://www.jti.co.jp/</t>
  </si>
  <si>
    <t>http://www.j-front-retailing.com/index.php</t>
  </si>
  <si>
    <t>http://www.imhds.co.jp</t>
  </si>
  <si>
    <t>http://www.7andi.com/</t>
  </si>
  <si>
    <t>http://www.takashimaya.co.jp/</t>
  </si>
  <si>
    <t>http://www.0101.co.jp/</t>
  </si>
  <si>
    <t>http://www.aeon.info/</t>
  </si>
  <si>
    <t>http://www.fastretailing.com/</t>
  </si>
  <si>
    <t>http://corporate.m3.com/</t>
  </si>
  <si>
    <t>https://dena.com/jp/</t>
  </si>
  <si>
    <t>http://company.nexon.co.jp/</t>
  </si>
  <si>
    <t>https://www.group.dentsu.com/jp/</t>
  </si>
  <si>
    <t>https://www.z-holdings.co.jp/</t>
  </si>
  <si>
    <t>http://www.trendmicro.co.jp/</t>
  </si>
  <si>
    <t>http://www.cyberagent.co.jp/</t>
  </si>
  <si>
    <t>https://corp.rakuten.co.jp/</t>
  </si>
  <si>
    <t>http://www.recruit.jp/</t>
  </si>
  <si>
    <t>http://www.japanpost.jp/</t>
  </si>
  <si>
    <t>http://www.nintendo.co.jp/</t>
  </si>
  <si>
    <t>http://www.toho.co.jp/</t>
  </si>
  <si>
    <t>http://www.secom.co.jp/</t>
  </si>
  <si>
    <t>https://www.konami.com/ja/</t>
  </si>
  <si>
    <t>https://www.inpex.co.jp/</t>
  </si>
  <si>
    <t>http://www.toyobo.co.jp/</t>
  </si>
  <si>
    <t>http://www.unitika.co.jp/</t>
  </si>
  <si>
    <t>http://www.teijin.co.jp/</t>
  </si>
  <si>
    <t>http://www.toray.co.jp/</t>
  </si>
  <si>
    <t>http://www.ojiholdings.co.jp/</t>
  </si>
  <si>
    <t>http://www.nipponpapergroup.com/</t>
  </si>
  <si>
    <t>http://www.kuraray.co.jp/</t>
  </si>
  <si>
    <t>http://www.asahi-kasei.co.jp/</t>
  </si>
  <si>
    <t>http://www.sdk.co.jp/</t>
  </si>
  <si>
    <t>http://www.sumitomo-chem.co.jp/</t>
  </si>
  <si>
    <t>http://www.nissanchem.co.jp/</t>
  </si>
  <si>
    <t>http://www.tosoh.co.jp/</t>
  </si>
  <si>
    <t>http://www.tokuyama.co.jp/</t>
  </si>
  <si>
    <t>http://www.denka.co.jp/</t>
  </si>
  <si>
    <t>http://www.shinetsu.co.jp/</t>
  </si>
  <si>
    <t>http://jp.mitsuichem.com</t>
  </si>
  <si>
    <t>http://www.mitsubishichem-hd.co.jp/</t>
  </si>
  <si>
    <t>https://www.ube.co.jp/ube/jp/</t>
  </si>
  <si>
    <t>http://www.kao.com/jp/</t>
  </si>
  <si>
    <t>https://www.dic-global.com/</t>
  </si>
  <si>
    <t>http://www.fujifilmholdings.com/</t>
  </si>
  <si>
    <t>http://www.shiseido.co.jp/</t>
  </si>
  <si>
    <t>http://www.nitto.co.jp/</t>
  </si>
  <si>
    <t>http://www.idemitsu.co.jp/</t>
  </si>
  <si>
    <t>https://www.hd.eneos.co.jp/</t>
  </si>
  <si>
    <t>http://www.yrc.co.jp/</t>
  </si>
  <si>
    <t>http://www.bridgestone.co.jp/</t>
  </si>
  <si>
    <t>http://www.agc.com</t>
  </si>
  <si>
    <t>http://www.nsg.co.jp/</t>
  </si>
  <si>
    <t>http://www.neg.co.jp/</t>
  </si>
  <si>
    <t>http://www.soc.co.jp/</t>
  </si>
  <si>
    <t>http://www.taiheiyo-cement.co.jp/</t>
  </si>
  <si>
    <t>http://www.tokaicarbon.co.jp/</t>
  </si>
  <si>
    <t>北九州市小倉北区中島２－１－１</t>
  </si>
  <si>
    <t>http://www.toto.co.jp/</t>
  </si>
  <si>
    <t>名古屋市瑞穂区須田町２－５６</t>
  </si>
  <si>
    <t>http://www.ngk.co.jp/</t>
  </si>
  <si>
    <t>https://www.nipponsteel.com/</t>
  </si>
  <si>
    <t>http://www.kobelco.co.jp/</t>
  </si>
  <si>
    <t>http://www.jfe-holdings.co.jp/</t>
  </si>
  <si>
    <t>http://www.pacific-metals.co.jp/</t>
  </si>
  <si>
    <t>http://www.sumcosi.com/</t>
  </si>
  <si>
    <t>http://www.nikkeikinholdings.co.jp/</t>
  </si>
  <si>
    <t>http://www.mitsui-kinzoku.co.jp/</t>
  </si>
  <si>
    <t>http://www.toho-zinc.co.jp/</t>
  </si>
  <si>
    <t>http://www.mmc.co.jp/</t>
  </si>
  <si>
    <t>http://www.smm.co.jp/</t>
  </si>
  <si>
    <t>http://www.dowa.co.jp/</t>
  </si>
  <si>
    <t>http://www.furukawa.co.jp/</t>
  </si>
  <si>
    <t>http://www.sei.co.jp/</t>
  </si>
  <si>
    <t>http://www.fujikura.co.jp/</t>
  </si>
  <si>
    <t>http://www.sojitz.com/jp/</t>
  </si>
  <si>
    <t>http://www.itochu.co.jp/</t>
  </si>
  <si>
    <t>https://www.marubeni.com/jp/</t>
  </si>
  <si>
    <t>名古屋市中村区名駅４－９－８</t>
  </si>
  <si>
    <t>http://www.toyota-tsusho.com/</t>
  </si>
  <si>
    <t>http://www.mitsui.com/jp/ja/</t>
  </si>
  <si>
    <t>http://www.sumitomocorp.co.jp/</t>
  </si>
  <si>
    <t>http://www.mitsubishicorp.com/</t>
  </si>
  <si>
    <t>http://www.comsys-hd.co.jp/</t>
  </si>
  <si>
    <t>http://www.taisei.co.jp/</t>
  </si>
  <si>
    <t>http://www.obayashi.co.jp/</t>
  </si>
  <si>
    <t>http://www.shimz.co.jp/</t>
  </si>
  <si>
    <t>http://www.haseko.co.jp/</t>
  </si>
  <si>
    <t>http://www.kajima.co.jp/</t>
  </si>
  <si>
    <t>http://www.daiwahouse.co.jp/</t>
  </si>
  <si>
    <t>http://www.sekisuihouse.co.jp/</t>
  </si>
  <si>
    <t>https://www.jgc.com/jp/</t>
  </si>
  <si>
    <t>http://www.jsw.co.jp/</t>
  </si>
  <si>
    <t>https://www.okuma.co.jp/</t>
  </si>
  <si>
    <t>https://www.amada.co.jp/ja/</t>
  </si>
  <si>
    <t>http://www.komatsu.co.jp/</t>
  </si>
  <si>
    <t>http://www.shi.co.jp/</t>
  </si>
  <si>
    <t>http://www.hitachi-kenki.co.jp/</t>
  </si>
  <si>
    <t>http://www.kubota.co.jp/</t>
  </si>
  <si>
    <t>http://www.ebara.co.jp</t>
  </si>
  <si>
    <t>http://www.daikin.co.jp/</t>
  </si>
  <si>
    <t>https://www.nsk.com/jp/</t>
  </si>
  <si>
    <t>http://www.ntn.co.jp/</t>
  </si>
  <si>
    <t>http://www.jtekt.co.jp/</t>
  </si>
  <si>
    <t>http://www.hitachizosen.co.jp/</t>
  </si>
  <si>
    <t>http://www.mhi.co.jp/</t>
  </si>
  <si>
    <t>http://www.ihi.co.jp/</t>
  </si>
  <si>
    <t>http://www.mes.co.jp/</t>
  </si>
  <si>
    <t>http://www.khi.co.jp/</t>
  </si>
  <si>
    <t>http://www.bandainamco.co.jp/</t>
  </si>
  <si>
    <t>http://www.toppan.co.jp/</t>
  </si>
  <si>
    <t>http://www.dnp.co.jp/</t>
  </si>
  <si>
    <t>浜松市中区中沢町１０－１</t>
  </si>
  <si>
    <t>http://jp.yamaha.com/</t>
  </si>
  <si>
    <t>http://www.tokyu-fudosan-hd.co.jp</t>
  </si>
  <si>
    <t>http://www.mitsuifudosan.co.jp/</t>
  </si>
  <si>
    <t>http://www.mec.co.jp/</t>
  </si>
  <si>
    <t>http://www.tatemono.com/</t>
  </si>
  <si>
    <t>http://www.sumitomo-rd.co.jp/</t>
  </si>
  <si>
    <t>http://www.tobu.co.jp/</t>
  </si>
  <si>
    <t>https://www.tokyu.co.jp/</t>
  </si>
  <si>
    <t>http://www.odakyu.jp/</t>
  </si>
  <si>
    <t>http://www.keio.co.jp/</t>
  </si>
  <si>
    <t>http://www.keisei.co.jp/</t>
  </si>
  <si>
    <t>http://www.jreast.co.jp/</t>
  </si>
  <si>
    <t>http://www.westjr.co.jp/</t>
  </si>
  <si>
    <t>名古屋市中村区名駅１－１－４</t>
  </si>
  <si>
    <t>http://jr-central.co.jp</t>
  </si>
  <si>
    <t>http://www.yamato-hd.co.jp/</t>
  </si>
  <si>
    <t>https://www.nipponexpress-holdings.com/</t>
  </si>
  <si>
    <t>http://www.nyk.com</t>
  </si>
  <si>
    <t>http://www.mol.co.jp/</t>
  </si>
  <si>
    <t>http://www.kline.co.jp/</t>
  </si>
  <si>
    <t>http://www.anahd.co.jp/</t>
  </si>
  <si>
    <t>http://www.mitsubishi-logistics.co.jp/</t>
  </si>
  <si>
    <t>http://www.tepco.co.jp/</t>
  </si>
  <si>
    <t>名古屋市東区東新町１</t>
  </si>
  <si>
    <t>http://www.chuden.co.jp/</t>
  </si>
  <si>
    <t>http://www.kepco.co.jp/</t>
  </si>
  <si>
    <t>http://www.tokyo-gas.co.jp/</t>
  </si>
  <si>
    <t>http://www.osakagas.co.jp/</t>
  </si>
  <si>
    <t>asdf</t>
    <phoneticPr fontId="2"/>
  </si>
  <si>
    <t>每股净资产</t>
    <phoneticPr fontId="2"/>
  </si>
  <si>
    <t>现价</t>
    <phoneticPr fontId="2"/>
  </si>
  <si>
    <t>泡沫程度</t>
  </si>
  <si>
    <t>泡沫程度</t>
    <phoneticPr fontId="2"/>
  </si>
  <si>
    <r>
      <t>每股</t>
    </r>
    <r>
      <rPr>
        <sz val="11"/>
        <color theme="1"/>
        <rFont val="Yu Gothic"/>
        <family val="3"/>
        <charset val="134"/>
        <scheme val="minor"/>
      </rPr>
      <t>净资产</t>
    </r>
  </si>
  <si>
    <r>
      <t>现</t>
    </r>
    <r>
      <rPr>
        <sz val="11"/>
        <color theme="1"/>
        <rFont val="Yu Gothic"/>
        <family val="2"/>
        <scheme val="minor"/>
      </rPr>
      <t>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</si>
</sst>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11">
    <font>
      <sz val="11"/>
      <color theme="1"/>
      <name val="Yu Gothic"/>
      <family val="2"/>
      <scheme val="minor"/>
    </font>
    <font>
      <sz val="9.8000000000000007"/>
      <color rgb="FF333333"/>
      <name val="JetBrains Mono"/>
      <family val="3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sz val="11"/>
      <color theme="1"/>
      <name val="Microsoft JhengHei"/>
      <family val="2"/>
      <charset val="136"/>
    </font>
    <font>
      <sz val="11"/>
      <color theme="1"/>
      <name val="Yu Gothic"/>
      <family val="3"/>
      <charset val="129"/>
      <scheme val="minor"/>
    </font>
    <font>
      <sz val="11"/>
      <color theme="1"/>
      <name val="Yu Gothic"/>
      <family val="3"/>
      <charset val="134"/>
      <scheme val="minor"/>
    </font>
    <font>
      <sz val="16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9"/>
      <scheme val="minor"/>
    </font>
    <font>
      <sz val="16"/>
      <color theme="1"/>
      <name val="Yu Gothic"/>
      <family val="3"/>
      <charset val="134"/>
      <scheme val="minor"/>
    </font>
    <font>
      <b/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4" fontId="0" fillId="0" borderId="0" xfId="0" applyNumberFormat="1"/>
    <xf numFmtId="0" fontId="3" fillId="0" borderId="0" xfId="0" applyFont="1"/>
    <xf numFmtId="9" fontId="3" fillId="0" borderId="0" xfId="0" applyNumberFormat="1" applyFont="1"/>
    <xf numFmtId="0" fontId="6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49.825248148147" createdVersion="8" refreshedVersion="8" minRefreshableVersion="3" recordCount="225" xr:uid="{8EA93BC0-D0DC-467D-A4EE-315F114D5519}">
  <cacheSource type="worksheet">
    <worksheetSource ref="A1:G226" sheet="Sheet1"/>
  </cacheSource>
  <cacheFields count="14">
    <cacheField name="代码" numFmtId="0">
      <sharedItems containsSemiMixedTypes="0" containsString="0" containsNumber="1" containsInteger="1" minValue="1332" maxValue="9984"/>
    </cacheField>
    <cacheField name="日本经济新闻个股主页" numFmtId="0">
      <sharedItems/>
    </cacheField>
    <cacheField name="板块" numFmtId="0">
      <sharedItems/>
    </cacheField>
    <cacheField name="现价" numFmtId="0">
      <sharedItems containsSemiMixedTypes="0" containsString="0" containsNumber="1" minValue="232" maxValue="68000"/>
    </cacheField>
    <cacheField name="公司名" numFmtId="0">
      <sharedItems/>
    </cacheField>
    <cacheField name="初任給" numFmtId="0">
      <sharedItems containsString="0" containsBlank="1" containsNumber="1" containsInteger="1" minValue="195000" maxValue="5000000"/>
    </cacheField>
    <cacheField name="平均年収" numFmtId="0">
      <sharedItems containsString="0" containsBlank="1" containsNumber="1" containsInteger="1" minValue="4940322" maxValue="17517949"/>
    </cacheField>
    <cacheField name="平均年龄" numFmtId="0">
      <sharedItems containsMixedTypes="1" containsNumber="1" minValue="34.1" maxValue="55"/>
    </cacheField>
    <cacheField name="从业人数" numFmtId="0">
      <sharedItems containsString="0" containsBlank="1" containsNumber="1" containsInteger="1" minValue="8" maxValue="71373"/>
    </cacheField>
    <cacheField name="市值（亿日元）" numFmtId="0">
      <sharedItems containsSemiMixedTypes="0" containsString="0" containsNumber="1" minValue="134.03993488" maxValue="343430.48603299999"/>
    </cacheField>
    <cacheField name="普通株式数" numFmtId="0">
      <sharedItems containsSemiMixedTypes="0" containsString="0" containsNumber="1" containsInteger="1" minValue="13585521" maxValue="16314987460"/>
    </cacheField>
    <cacheField name="邮编" numFmtId="0">
      <sharedItems/>
    </cacheField>
    <cacheField name="具体地址" numFmtId="0">
      <sharedItems count="199">
        <s v="东京和大阪以外"/>
        <s v="東京都墨田区吾妻橋１－２３－１"/>
        <s v="東京都墨田区押上２－１８－１２"/>
        <s v="東京都豊島区東池袋３－１－１"/>
        <s v="東京都文京区小石川４－６－１０"/>
        <s v="東京都文京区小石川１－１－１"/>
        <s v="東京都武蔵野市中町２－９－３２"/>
        <s v="東京都品川区東五反田２－１７－１"/>
        <s v="東京都品川区大崎２－１－１"/>
        <s v="東京都品川区大崎１－６－３"/>
        <s v="東京都品川区大崎１－１１－２"/>
        <s v="東京都品川区大崎１－１１－１"/>
        <s v="東京都日野市日野台３－１－１"/>
        <s v="東京都中野区中野４－３－２"/>
        <s v="東京都中野区中野４－１０－２"/>
        <s v="東京都中央区八重洲１－４－１６"/>
        <s v="東京都中央区日本橋本町３－５－１"/>
        <s v="東京都中央区日本橋本町２－５－１"/>
        <s v="東京都中央区日本橋室町２－１－１"/>
        <s v="東京都中央区日本橋茅場町１－１４－１０"/>
        <s v="東京都中央区日本橋兜町２－１"/>
        <s v="東京都中央区日本橋３－７－２０"/>
        <s v="東京都中央区日本橋２－７－１"/>
        <s v="東京都中央区日本橋２－５－１"/>
        <s v="東京都中央区日本橋１－４－１"/>
        <s v="東京都中央区日本橋１－１９－１"/>
        <s v="東京都中央区築地６－１９－２０"/>
        <s v="東京都中央区築地５－６－４"/>
        <s v="東京都中央区新川２－２７－２"/>
        <s v="東京都中央区銀座４－７－５"/>
        <s v="東京都中央区銀座２－１６－１０"/>
        <s v="東京都中央区銀座１－１１－１"/>
        <s v="東京都中央区京橋３－１－１"/>
        <s v="東京都中央区京橋２－７－１９"/>
        <s v="東京都中央区京橋２－４－１６"/>
        <s v="東京都中央区京橋２－１６－１"/>
        <s v="東京都中央区京橋１－１５－１"/>
        <s v="東京都大田区中馬込１－３－６"/>
        <s v="東京都大田区雪谷大塚町１－７"/>
        <s v="東京都大田区下丸子３－３０－２"/>
        <s v="東京都大田区羽田旭町１１－１"/>
        <s v="東京都台東区東上野２－１６－１"/>
        <s v="東京都多摩市関戸１－９－１"/>
        <s v="東京都千代田区六番町６－２８"/>
        <s v="東京都千代田区有楽町１－２－２"/>
        <s v="東京都千代田区有楽町１－１３－１"/>
        <s v="東京都千代田区有楽町１－１－２"/>
        <s v="東京都千代田区飯田橋３－１０－１０"/>
        <s v="東京都千代田区二番町８－８"/>
        <s v="東京都千代田区内幸町２－２－３"/>
        <s v="東京都千代田区内幸町２－１－１"/>
        <s v="東京都千代田区内幸町１－１－３"/>
        <s v="東京都千代田区大手町２－６－４"/>
        <s v="東京都千代田区大手町２－３－２"/>
        <s v="東京都千代田区大手町２－３－１"/>
        <s v="東京都千代田区大手町２－２－２"/>
        <s v="東京都千代田区大手町１－９－２"/>
        <s v="東京都千代田区大手町１－５－５"/>
        <s v="東京都千代田区大手町１－５－１"/>
        <s v="東京都千代田区大手町１－４－２"/>
        <s v="東京都千代田区大手町１－２－１"/>
        <s v="東京都千代田区大手町１－１－２"/>
        <s v="東京都千代田区大手町１－１－１"/>
        <s v="東京都千代田区神田和泉町２"/>
        <s v="東京都千代田区神田和泉町１"/>
        <s v="東京都千代田区神田駿河台４－６"/>
        <s v="東京都千代田区神田錦町１－２５"/>
        <s v="東京都千代田区麹町６－１－１"/>
        <s v="東京都千代田区麹町１－４"/>
        <s v="東京都千代田区紀尾井町１－３"/>
        <s v="東京都千代田区丸の内３－２－３"/>
        <s v="東京都千代田区丸の内２－７－３"/>
        <s v="東京都千代田区丸の内２－７－２"/>
        <s v="東京都千代田区丸の内２－７－１"/>
        <s v="東京都千代田区丸の内２－６－１"/>
        <s v="東京都千代田区丸の内２－３－２"/>
        <s v="東京都千代田区丸の内２－３－１"/>
        <s v="東京都千代田区丸の内１－９－２"/>
        <s v="東京都千代田区丸の内１－９－１"/>
        <s v="東京都千代田区丸の内１－８－２"/>
        <s v="東京都千代田区丸の内１－６－６"/>
        <s v="東京都千代田区丸の内１－６－２"/>
        <s v="東京都千代田区丸の内１－５－１"/>
        <s v="東京都千代田区丸の内１－４－１"/>
        <s v="東京都千代田区丸の内１－２－１"/>
        <s v="東京都千代田区丸の内１－１－２"/>
        <s v="東京都千代田区丸の内１－１－１"/>
        <s v="東京都千代田区外神田４－１４－１"/>
        <s v="東京都千代田区外神田１－７－５"/>
        <s v="東京都千代田区霞が関３－２－１"/>
        <s v="東京都西東京市田無町６－１－１２"/>
        <s v="東京都世田谷区玉川１－１４－１"/>
        <s v="東京都新宿区西新宿３－２－５"/>
        <s v="東京都新宿区西新宿２－４－１"/>
        <s v="東京都新宿区西新宿２－３－１"/>
        <s v="東京都新宿区西新宿１－８－３"/>
        <s v="東京都新宿区西新宿１－２６－１"/>
        <s v="東京都新宿区西新宿１－２５－１"/>
        <s v="東京都新宿区市谷加賀町１－１－１"/>
        <s v="東京都渋谷区本町１－６－２"/>
        <s v="東京都渋谷区幡ヶ谷２－４４－１"/>
        <s v="東京都渋谷区南平台町５－６"/>
        <s v="東京都渋谷区道玄坂１－２１－１"/>
        <s v="東京都渋谷区代々木２－２－２"/>
        <s v="東京都渋谷区代々木２－１－１"/>
        <s v="東京都渋谷区神宮前１－５－１"/>
        <s v="東京都渋谷区渋谷２－２４－１２"/>
        <s v="東京都渋谷区恵比寿４－２０－１"/>
        <s v="東京都渋谷区恵比寿１－２０－８"/>
        <s v="東京都渋谷区宇田川町４０－１"/>
        <s v="東京都港区六本木１－４－５"/>
        <s v="東京都港区北青山１－２－３"/>
        <s v="東京都港区浜松町２－４－１"/>
        <s v="東京都港区南青山２－１－１"/>
        <s v="東京都港区東新橋１－８－１"/>
        <s v="東京都港区東新橋１－６－２"/>
        <s v="東京都港区東新橋１－５－２"/>
        <s v="東京都港区赤坂９－７－３"/>
        <s v="東京都港区赤坂５－３－１"/>
        <s v="東京都港区赤坂２－３－６"/>
        <s v="東京都港区赤坂１－１１－４４"/>
        <s v="東京都港区西新橋１－３－１"/>
        <s v="東京都港区新橋５－３６－１１"/>
        <s v="東京都港区新橋５－１１－３"/>
        <s v="東京都港区新橋１－１－１３"/>
        <s v="東京都港区芝大門１－１３－９"/>
        <s v="東京都港区芝浦３－１－２１"/>
        <s v="東京都港区芝浦１－２－１"/>
        <s v="東京都港区芝５－７－１"/>
        <s v="東京都港区芝３－８－２"/>
        <s v="東京都港区芝２－３２－１"/>
        <s v="東京都港区三田３－９－６"/>
        <s v="東京都港区三田３－５－２７"/>
        <s v="東京都港区港南２－１６－４"/>
        <s v="東京都港区港南２－１５－３"/>
        <s v="東京都港区港南２－１５－２"/>
        <s v="東京都港区港南１－７－１"/>
        <s v="東京都港区虎ノ門４－１－１"/>
        <s v="東京都港区虎ノ門２－１－１"/>
        <s v="東京都港区虎ノ門１－７－１２"/>
        <s v="東京都港区元赤坂１－３－１"/>
        <s v="東京都港区海岸１－７－１"/>
        <s v="東京都港区海岸１－５－２０"/>
        <s v="東京都江東区木場１－５－６５"/>
        <s v="東京都江東区木場１－５－１"/>
        <s v="東京都江東区豊洲３－３－３"/>
        <s v="東京都江東区豊洲３－２－２０"/>
        <s v="東京都江東区豊洲３－１－１"/>
        <s v="長野県諏訪市大和３－３－５"/>
        <s v="大阪府門真市大字門真１００６"/>
        <s v="大阪市浪速区敷津東１－２－４７"/>
        <s v="大阪市北区梅田３－３－５"/>
        <s v="大阪市北区梅田３－１－３"/>
        <s v="大阪市北区梅田２－４－９"/>
        <s v="大阪市北区堂島浜２－２－８"/>
        <s v="大阪市北区中之島３－６－１６"/>
        <s v="大阪市北区中崎西２－４－１２"/>
        <s v="大阪市北区大淀中１－１－８８"/>
        <s v="大阪市北区大深町４－２０"/>
        <s v="大阪市北区芝田２－４－２４"/>
        <s v="大阪市東淀川区東中島１－３－１４"/>
        <s v="大阪市中央区北浜４－５－３３"/>
        <s v="大阪市中央区平野町４－１－２"/>
        <s v="大阪市中央区難波５－１－５"/>
        <s v="大阪市中央区道修町４－１－１"/>
        <s v="大阪市中央区道修町３－１－８"/>
        <s v="大阪市中央区道修町２－６－８"/>
        <s v="大阪市中央区久太郎町４－１－３"/>
        <s v="大阪市西区京町堀１－３－１７"/>
        <s v="大阪市住之江区南港北１－７－８９"/>
        <s v="千葉市美浜区中瀬１－５－１"/>
        <s v="千葉市中央区千葉港１－２"/>
        <s v="千葉県野田市野田２５０"/>
        <s v="千葉県市川市八幡３－３－１"/>
        <s v="静岡市清水区草薙北２－１"/>
        <s v="静岡県磐田市新貝２５００"/>
        <s v="青森県八戸市大字河原木字遠山新田５－２"/>
        <s v="神奈川県伊勢原市石田２００"/>
        <s v="神戸市中央区脇浜海岸通２－２－４"/>
        <s v="神戸市中央区東川崎町１－１－３"/>
        <s v="滋賀県大津市晴嵐２－７－１"/>
        <s v="山梨県南都留郡忍野村忍草字古馬場３５８０"/>
        <s v="山口市佐山１０７１７－１"/>
        <s v="堺市堺区匠町１"/>
        <s v="広島県安芸郡府中町新地３－１"/>
        <s v="京都府長岡京市東神足１－１０－１"/>
        <s v="京都市伏見区竹田鳥羽殿町６"/>
        <s v="京都市南区上鳥羽鉾立町１１－１"/>
        <s v="京都市南区吉祥院西ノ庄猪之馬場町１"/>
        <s v="京都市上京区堀川通寺之内上ル４－天神北町１－１"/>
        <s v="京都市下京区四条通烏丸東入長刀鉾町２０"/>
        <s v="京都市下京区塩小路通堀川東入南不動堂町８０１"/>
        <s v="横浜市西区高島１－２－５"/>
        <s v="横浜市西区高島１－１－１"/>
        <s v="横浜市西区みなとみらい２－３－１"/>
        <s v="愛知県豊田市トヨタ町１"/>
        <s v="愛知県丹羽郡大口町下小口５－２５－１"/>
        <s v="愛知県刈谷市朝日町１－１"/>
        <s v="愛知県刈谷市昭和町１－１"/>
      </sharedItems>
    </cacheField>
    <cacheField name="大致区域" numFmtId="0">
      <sharedItems count="44">
        <s v="东京和大阪以外"/>
        <s v="東京都墨田区"/>
        <s v="東京都豊島区"/>
        <s v="東京都文京区"/>
        <s v="東京都武蔵野"/>
        <s v="東京都品川区"/>
        <s v="東京都日野市"/>
        <s v="東京都中野区"/>
        <s v="東京都中央区"/>
        <s v="東京都大田区"/>
        <s v="東京都台東区"/>
        <s v="東京都多摩市"/>
        <s v="東京都千代田"/>
        <s v="東京都西東京"/>
        <s v="東京都世田谷"/>
        <s v="東京都新宿区"/>
        <s v="東京都渋谷区"/>
        <s v="東京都港区六"/>
        <s v="東京都港区北"/>
        <s v="東京都港区浜"/>
        <s v="東京都港区南"/>
        <s v="東京都港区東"/>
        <s v="東京都港区赤"/>
        <s v="東京都港区西"/>
        <s v="東京都港区新"/>
        <s v="東京都港区芝"/>
        <s v="東京都港区三"/>
        <s v="東京都港区港"/>
        <s v="東京都港区虎"/>
        <s v="東京都港区元"/>
        <s v="東京都港区海"/>
        <s v="東京都江東区"/>
        <s v="長野県諏訪市"/>
        <s v="大阪府門真市"/>
        <s v="大阪市浪速区"/>
        <s v="大阪市北区梅"/>
        <s v="大阪市北区堂"/>
        <s v="大阪市北区中"/>
        <s v="大阪市北区大"/>
        <s v="大阪市北区芝"/>
        <s v="大阪市東淀川"/>
        <s v="大阪市中央区"/>
        <s v="大阪市西区京"/>
        <s v="大阪市住之江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49.834977546299" createdVersion="8" refreshedVersion="8" minRefreshableVersion="3" recordCount="45" xr:uid="{613B355C-C778-483B-804B-A138E5764A76}">
  <cacheSource type="worksheet">
    <worksheetSource ref="A1:C46" sheet="Sheet3"/>
  </cacheSource>
  <cacheFields count="3">
    <cacheField name="行ラベル" numFmtId="0">
      <sharedItems count="32">
        <s v="大阪市住之江"/>
        <s v="大阪市西区京"/>
        <s v="大阪市中央区"/>
        <s v="大阪市東淀川"/>
        <s v="大阪市北区芝"/>
        <s v="大阪市北区大"/>
        <s v="大阪市北区中"/>
        <s v="大阪市北区堂"/>
        <s v="大阪市北区梅"/>
        <s v="大阪市浪速区"/>
        <s v="大阪府門真市"/>
        <s v="長野県諏訪市"/>
        <s v="東京都江東区"/>
        <s v="東京都港区"/>
        <s v="東京都渋谷区"/>
        <s v="東京都新宿区"/>
        <s v="東京都世田谷"/>
        <s v="東京都西東京"/>
        <s v="東京都千代田"/>
        <s v="東京都多摩市"/>
        <s v="東京都台東区"/>
        <s v="東京都大田区"/>
        <s v="東京都中央区"/>
        <s v="東京都中野区"/>
        <s v="東京都日野市"/>
        <s v="東京都品川区"/>
        <s v="東京都武蔵野"/>
        <s v="東京都文京区"/>
        <s v="東京都豊島区"/>
        <s v="東京都墨田区"/>
        <s v="东京和大阪以外"/>
        <s v="総計"/>
      </sharedItems>
    </cacheField>
    <cacheField name="合計 / 市值（亿日元）" numFmtId="0">
      <sharedItems containsSemiMixedTypes="0" containsString="0" containsNumber="1" minValue="897.61182340000005" maxValue="4565800.4890000001"/>
    </cacheField>
    <cacheField name="個数 / 板块" numFmtId="0">
      <sharedItems containsSemiMixedTypes="0" containsString="0" containsNumber="1" containsInteger="1" minValue="1" maxValue="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9502"/>
    <s v="https://www.nikkei.com/nkd/company/?scode=9502"/>
    <s v="電力"/>
    <n v="1363"/>
    <s v="中部電力（株）"/>
    <n v="214000"/>
    <n v="8492506"/>
    <n v="43.6"/>
    <n v="3092"/>
    <n v="10331.540000000001"/>
    <n v="758000000"/>
    <s v="〒461-8680"/>
    <x v="0"/>
    <x v="0"/>
  </r>
  <r>
    <n v="8015"/>
    <s v="https://www.nikkei.com/nkd/company/?scode=8015"/>
    <s v="商社"/>
    <n v="4290"/>
    <s v="豊田通商（株）"/>
    <n v="235000"/>
    <n v="11000896"/>
    <n v="42.4"/>
    <n v="2692"/>
    <n v="15189.0245364"/>
    <n v="354056516"/>
    <s v="〒450-8575"/>
    <x v="0"/>
    <x v="0"/>
  </r>
  <r>
    <n v="9022"/>
    <s v="https://www.nikkei.com/nkd/company/?scode=9022"/>
    <s v="鉄道・バス"/>
    <n v="14985"/>
    <s v="東海旅客鉄道（株）"/>
    <n v="237200"/>
    <n v="7137349"/>
    <n v="36.5"/>
    <n v="18499"/>
    <n v="30869.1"/>
    <n v="206000000"/>
    <s v="〒450-6101"/>
    <x v="0"/>
    <x v="0"/>
  </r>
  <r>
    <n v="5333"/>
    <s v="https://www.nikkei.com/nkd/company/?scode=5333"/>
    <s v="窯業"/>
    <n v="1822"/>
    <s v="日本碍子（株）"/>
    <n v="222900"/>
    <n v="7635830"/>
    <n v="39.200000000000003"/>
    <n v="4316"/>
    <n v="5779.6025671199995"/>
    <n v="317211996"/>
    <s v="〒467-8530"/>
    <x v="0"/>
    <x v="0"/>
  </r>
  <r>
    <n v="6506"/>
    <s v="https://www.nikkei.com/nkd/company/?scode=6506"/>
    <s v="電気機器"/>
    <n v="4490"/>
    <s v="（株）安川電機"/>
    <n v="217000"/>
    <n v="7877679"/>
    <n v="42.2"/>
    <n v="3313"/>
    <n v="11974.4033153"/>
    <n v="266690497"/>
    <s v="〒806-0004"/>
    <x v="0"/>
    <x v="0"/>
  </r>
  <r>
    <n v="5332"/>
    <s v="https://www.nikkei.com/nkd/company/?scode=5332"/>
    <s v="窯業"/>
    <n v="4570"/>
    <s v="ＴＯＴＯ（株）"/>
    <n v="228000"/>
    <n v="6699766"/>
    <n v="43.5"/>
    <n v="8158"/>
    <n v="8088.0452728999999"/>
    <n v="176981297"/>
    <s v="〒802-8601"/>
    <x v="0"/>
    <x v="0"/>
  </r>
  <r>
    <n v="8354"/>
    <s v="https://www.nikkei.com/nkd/company/?scode=8354"/>
    <s v="銀行"/>
    <n v="2309"/>
    <s v="（株）ふくおかフィナンシャルグループ"/>
    <m/>
    <n v="8396000"/>
    <n v="36.299999999999997"/>
    <n v="302"/>
    <n v="4413.3825388499999"/>
    <n v="191138265"/>
    <s v="〒810-8693"/>
    <x v="0"/>
    <x v="0"/>
  </r>
  <r>
    <n v="7269"/>
    <s v="https://www.nikkei.com/nkd/company/?scode=7269"/>
    <s v="自動車"/>
    <n v="4261"/>
    <s v="スズキ（株）"/>
    <n v="212000"/>
    <n v="6652343"/>
    <n v="40.5"/>
    <n v="16073"/>
    <n v="20926.721203000001"/>
    <n v="491122300"/>
    <s v="〒432-8611"/>
    <x v="0"/>
    <x v="0"/>
  </r>
  <r>
    <n v="7951"/>
    <s v="https://www.nikkei.com/nkd/company/?scode=7951"/>
    <s v="その他製造"/>
    <n v="5680"/>
    <s v="ヤマハ（株）"/>
    <n v="217000"/>
    <n v="8849246"/>
    <n v="44.5"/>
    <n v="2389"/>
    <n v="10638.64"/>
    <n v="187300000"/>
    <s v="〒430-8650"/>
    <x v="0"/>
    <x v="0"/>
  </r>
  <r>
    <n v="2502"/>
    <s v="https://www.nikkei.com/nkd/company/?scode=2502"/>
    <s v="食品"/>
    <n v="4495"/>
    <s v="アサヒグループホールディングス（株）"/>
    <n v="232000"/>
    <n v="11146637"/>
    <n v="46.2"/>
    <n v="336"/>
    <n v="22789.8011219"/>
    <n v="507003362"/>
    <s v="〒130-8602"/>
    <x v="1"/>
    <x v="1"/>
  </r>
  <r>
    <n v="9001"/>
    <s v="https://www.nikkei.com/nkd/company/?scode=9001"/>
    <s v="鉄道・バス"/>
    <n v="2993"/>
    <s v="東武鉄道（株）"/>
    <n v="218500"/>
    <n v="6698182"/>
    <n v="46.9"/>
    <n v="3531"/>
    <n v="6279.7755505300001"/>
    <n v="209815421"/>
    <s v="〒131-8522"/>
    <x v="2"/>
    <x v="1"/>
  </r>
  <r>
    <n v="8253"/>
    <s v="https://www.nikkei.com/nkd/company/?scode=8253"/>
    <s v="その他金融"/>
    <n v="1537"/>
    <s v="（株）クレディセゾン"/>
    <n v="225000"/>
    <n v="5080507"/>
    <n v="41.6"/>
    <n v="4319"/>
    <n v="2850.2861456400001"/>
    <n v="185444772"/>
    <s v="〒170-6073"/>
    <x v="3"/>
    <x v="2"/>
  </r>
  <r>
    <n v="4523"/>
    <s v="https://www.nikkei.com/nkd/company/?scode=4523"/>
    <s v="医薬品"/>
    <n v="6153"/>
    <s v="エーザイ（株）"/>
    <n v="250000"/>
    <n v="10424202"/>
    <n v="43.9"/>
    <n v="3005"/>
    <n v="18247.764371969999"/>
    <n v="296566949"/>
    <s v="〒112-8088"/>
    <x v="4"/>
    <x v="3"/>
  </r>
  <r>
    <n v="5233"/>
    <s v="https://www.nikkei.com/nkd/company/?scode=5233"/>
    <s v="窯業"/>
    <n v="1978"/>
    <s v="太平洋セメント（株）"/>
    <n v="223000"/>
    <n v="7280071"/>
    <n v="40.700000000000003"/>
    <n v="1838"/>
    <n v="2412.8648428400002"/>
    <n v="121985078"/>
    <s v="〒112-8503"/>
    <x v="5"/>
    <x v="3"/>
  </r>
  <r>
    <n v="6841"/>
    <s v="https://www.nikkei.com/nkd/company/?scode=6841"/>
    <s v="電気機器"/>
    <n v="2189"/>
    <s v="横河電機（株）"/>
    <n v="222500"/>
    <n v="8804205"/>
    <n v="45.2"/>
    <n v="2536"/>
    <n v="5880.1905238999998"/>
    <n v="268624510"/>
    <s v="〒180-8750"/>
    <x v="6"/>
    <x v="4"/>
  </r>
  <r>
    <n v="1721"/>
    <s v="https://www.nikkei.com/nkd/company/?scode=1721"/>
    <s v="建設"/>
    <n v="2582"/>
    <s v="コムシスホールディングス（株）"/>
    <m/>
    <n v="8958400"/>
    <n v="51.1"/>
    <n v="90"/>
    <n v="3640.62"/>
    <n v="141000000"/>
    <s v="〒141-8647"/>
    <x v="7"/>
    <x v="5"/>
  </r>
  <r>
    <n v="6302"/>
    <s v="https://www.nikkei.com/nkd/company/?scode=6302"/>
    <s v="機械"/>
    <n v="2878"/>
    <s v="住友重機械工業（株）"/>
    <n v="222690"/>
    <n v="7713000"/>
    <n v="42.4"/>
    <n v="3356"/>
    <n v="3537.21974318"/>
    <n v="122905481"/>
    <s v="〒141-6025"/>
    <x v="8"/>
    <x v="5"/>
  </r>
  <r>
    <n v="6471"/>
    <s v="https://www.nikkei.com/nkd/company/?scode=6471"/>
    <s v="機械"/>
    <n v="714"/>
    <s v="日本精工（株）"/>
    <n v="222000"/>
    <n v="6852104"/>
    <n v="41.2"/>
    <n v="7974"/>
    <n v="3936.0542625600001"/>
    <n v="551268104"/>
    <s v="〒141-8560"/>
    <x v="9"/>
    <x v="5"/>
  </r>
  <r>
    <n v="6504"/>
    <s v="https://www.nikkei.com/nkd/company/?scode=6504"/>
    <s v="電気機器"/>
    <n v="5400"/>
    <s v="富士電機（株）"/>
    <n v="225000"/>
    <n v="7497276"/>
    <n v="44.8"/>
    <n v="10513"/>
    <n v="8062.0375139999996"/>
    <n v="149296991"/>
    <s v="〒141-0032"/>
    <x v="10"/>
    <x v="5"/>
  </r>
  <r>
    <n v="5706"/>
    <s v="https://www.nikkei.com/nkd/company/?scode=5706"/>
    <s v="非鉄・金属"/>
    <n v="3040"/>
    <s v="三井金属鉱業（株）"/>
    <n v="230000"/>
    <n v="7114008"/>
    <n v="41.9"/>
    <n v="2069"/>
    <n v="1742.2263407999999"/>
    <n v="57310077"/>
    <s v="〒141-8584"/>
    <x v="11"/>
    <x v="5"/>
  </r>
  <r>
    <n v="5631"/>
    <s v="https://www.nikkei.com/nkd/company/?scode=5631"/>
    <s v="機械"/>
    <n v="2995"/>
    <s v="（株）日本製鋼所"/>
    <n v="221500"/>
    <n v="6433000"/>
    <n v="39.700000000000003"/>
    <n v="1846"/>
    <n v="2227.47928675"/>
    <n v="74373265"/>
    <s v="〒141-0032"/>
    <x v="11"/>
    <x v="5"/>
  </r>
  <r>
    <n v="7205"/>
    <s v="https://www.nikkei.com/nkd/company/?scode=7205"/>
    <s v="自動車"/>
    <n v="704"/>
    <s v="日野自動車（株）"/>
    <n v="214000"/>
    <n v="6200000"/>
    <n v="38.6"/>
    <n v="12784"/>
    <n v="4045.049184"/>
    <n v="574580850"/>
    <s v="〒191-8660"/>
    <x v="12"/>
    <x v="6"/>
  </r>
  <r>
    <n v="8252"/>
    <s v="https://www.nikkei.com/nkd/company/?scode=8252"/>
    <s v="小売業"/>
    <n v="2269"/>
    <s v="（株）丸井グループ"/>
    <n v="249000"/>
    <n v="6301900"/>
    <n v="39.200000000000003"/>
    <n v="373"/>
    <n v="4734.5048617299999"/>
    <n v="208660417"/>
    <s v="〒164-8701"/>
    <x v="13"/>
    <x v="7"/>
  </r>
  <r>
    <n v="2503"/>
    <s v="https://www.nikkei.com/nkd/company/?scode=2503"/>
    <s v="食品"/>
    <n v="2211"/>
    <s v="キリンホールディングス（株）"/>
    <n v="232000"/>
    <n v="8709533"/>
    <n v="42.7"/>
    <n v="1156"/>
    <n v="20208.54"/>
    <n v="914000000"/>
    <s v="〒164-0001"/>
    <x v="14"/>
    <x v="7"/>
  </r>
  <r>
    <n v="8804"/>
    <s v="https://www.nikkei.com/nkd/company/?scode=8804"/>
    <s v="不動産"/>
    <n v="1913"/>
    <s v="東京建物（株）"/>
    <n v="250500"/>
    <n v="10089000"/>
    <n v="42.2"/>
    <n v="725"/>
    <n v="4001.3776036200002"/>
    <n v="209167674"/>
    <s v="〒103-8285"/>
    <x v="15"/>
    <x v="8"/>
  </r>
  <r>
    <n v="4568"/>
    <s v="https://www.nikkei.com/nkd/company/?scode=4568"/>
    <s v="医薬品"/>
    <n v="3521"/>
    <s v="第一三共（株）"/>
    <n v="230000"/>
    <n v="11168555"/>
    <n v="44.4"/>
    <n v="5703"/>
    <n v="68555.068161090006"/>
    <n v="1947034029"/>
    <s v="〒103-8426"/>
    <x v="16"/>
    <x v="8"/>
  </r>
  <r>
    <n v="4503"/>
    <s v="https://www.nikkei.com/nkd/company/?scode=4503"/>
    <s v="医薬品"/>
    <n v="2144"/>
    <s v="アステラス製薬（株）"/>
    <n v="230000"/>
    <n v="10514375"/>
    <n v="43"/>
    <n v="4647"/>
    <n v="39360.657767999997"/>
    <n v="1835851575"/>
    <s v="〒103-8411"/>
    <x v="17"/>
    <x v="8"/>
  </r>
  <r>
    <n v="4519"/>
    <s v="https://www.nikkei.com/nkd/company/?scode=4519"/>
    <s v="医薬品"/>
    <n v="3664"/>
    <s v="中外製薬（株）"/>
    <n v="240000"/>
    <n v="11558455"/>
    <n v="43.3"/>
    <n v="5044"/>
    <n v="61520.672918880002"/>
    <n v="1679057667"/>
    <s v="〒103-8324"/>
    <x v="18"/>
    <x v="8"/>
  </r>
  <r>
    <n v="3402"/>
    <s v="https://www.nikkei.com/nkd/company/?scode=3402"/>
    <s v="繊維"/>
    <n v="752"/>
    <s v="東レ（株）"/>
    <n v="223500"/>
    <n v="6719000"/>
    <n v="39"/>
    <n v="7420"/>
    <n v="12268.740150559999"/>
    <n v="1631481403"/>
    <s v="〒103-8666"/>
    <x v="18"/>
    <x v="8"/>
  </r>
  <r>
    <n v="4061"/>
    <s v="https://www.nikkei.com/nkd/company/?scode=4061"/>
    <s v="化学"/>
    <n v="3335"/>
    <s v="デンカ（株）"/>
    <n v="232070"/>
    <n v="7039795"/>
    <n v="40.5"/>
    <n v="4166"/>
    <n v="2953.3372639999998"/>
    <n v="88555840"/>
    <s v="〒103-8338"/>
    <x v="18"/>
    <x v="8"/>
  </r>
  <r>
    <n v="8801"/>
    <s v="https://www.nikkei.com/nkd/company/?scode=8801"/>
    <s v="不動産"/>
    <n v="2854"/>
    <s v="三井不動産（株）"/>
    <n v="255000"/>
    <n v="12737000"/>
    <n v="40.799999999999997"/>
    <n v="1776"/>
    <n v="27215.511313380001"/>
    <n v="953591847"/>
    <s v="〒103-0022"/>
    <x v="18"/>
    <x v="8"/>
  </r>
  <r>
    <n v="4452"/>
    <s v="https://www.nikkei.com/nkd/company/?scode=4452"/>
    <s v="化学"/>
    <n v="5790"/>
    <s v="花王（株）"/>
    <n v="223100"/>
    <n v="7893000"/>
    <n v="40.5"/>
    <n v="8508"/>
    <n v="27502.5"/>
    <n v="475000000"/>
    <s v="〒103-8210"/>
    <x v="19"/>
    <x v="8"/>
  </r>
  <r>
    <n v="8697"/>
    <s v="https://www.nikkei.com/nkd/company/?scode=8697"/>
    <s v="その他金融"/>
    <n v="2084.5"/>
    <s v="（株）日本取引所グループ"/>
    <n v="228200"/>
    <n v="10287741"/>
    <n v="45.3"/>
    <n v="206"/>
    <n v="11018.217602645"/>
    <n v="528578441"/>
    <s v="〒103-8224"/>
    <x v="20"/>
    <x v="8"/>
  </r>
  <r>
    <n v="4631"/>
    <s v="https://www.nikkei.com/nkd/company/?scode=4631"/>
    <s v="化学"/>
    <n v="2434"/>
    <s v="ＤＩＣ（株）"/>
    <n v="224110"/>
    <n v="7598167"/>
    <n v="43.9"/>
    <n v="3681"/>
    <n v="2316.11904336"/>
    <n v="95156904"/>
    <s v="〒103-8233"/>
    <x v="21"/>
    <x v="8"/>
  </r>
  <r>
    <n v="7186"/>
    <s v="https://www.nikkei.com/nkd/company/?scode=7186"/>
    <s v="銀行"/>
    <n v="443"/>
    <s v="（株）コンコルディア・フィナンシャルグループ"/>
    <m/>
    <n v="12747000"/>
    <n v="45.4"/>
    <n v="8"/>
    <n v="5358.5991679500003"/>
    <n v="1209616065"/>
    <s v="〒103-0027"/>
    <x v="22"/>
    <x v="8"/>
  </r>
  <r>
    <n v="8795"/>
    <s v="https://www.nikkei.com/nkd/company/?scode=8795"/>
    <s v="保険"/>
    <n v="1567"/>
    <s v="（株）Ｔ＆Ｄホールディングス"/>
    <m/>
    <n v="10470000"/>
    <n v="46.1"/>
    <n v="118"/>
    <n v="9229.6299999999992"/>
    <n v="589000000"/>
    <s v="〒103-6031"/>
    <x v="22"/>
    <x v="8"/>
  </r>
  <r>
    <n v="4005"/>
    <s v="https://www.nikkei.com/nkd/company/?scode=4005"/>
    <s v="化学"/>
    <n v="525"/>
    <s v="住友化学（株）"/>
    <n v="234800"/>
    <n v="8557134"/>
    <n v="41"/>
    <n v="6277"/>
    <n v="8691.0924292500004"/>
    <n v="1655446177"/>
    <s v="〒103-6020"/>
    <x v="22"/>
    <x v="8"/>
  </r>
  <r>
    <n v="6762"/>
    <s v="https://www.nikkei.com/nkd/company/?scode=6762"/>
    <s v="電気機器"/>
    <n v="3995"/>
    <s v="ＴＤＫ（株）"/>
    <n v="230000"/>
    <n v="7867849"/>
    <n v="43.5"/>
    <n v="5689"/>
    <n v="15531.440481150001"/>
    <n v="388771977"/>
    <s v="〒103-6128"/>
    <x v="23"/>
    <x v="8"/>
  </r>
  <r>
    <n v="4021"/>
    <s v="https://www.nikkei.com/nkd/company/?scode=4021"/>
    <s v="化学"/>
    <n v="6510"/>
    <s v="日産化学（株）"/>
    <n v="242500"/>
    <n v="8065921"/>
    <n v="40"/>
    <n v="1924"/>
    <n v="9244.2000000000007"/>
    <n v="142000000"/>
    <s v="〒103-6119"/>
    <x v="23"/>
    <x v="8"/>
  </r>
  <r>
    <n v="3086"/>
    <s v="https://www.nikkei.com/nkd/company/?scode=3086"/>
    <s v="小売業"/>
    <n v="1030"/>
    <s v="Ｊ．フロント　リテイリング（株）"/>
    <n v="211000"/>
    <n v="7089444"/>
    <n v="46.4"/>
    <n v="138"/>
    <n v="2786.8273691999998"/>
    <n v="270565764"/>
    <s v="〒103-0027"/>
    <x v="24"/>
    <x v="8"/>
  </r>
  <r>
    <n v="9301"/>
    <s v="https://www.nikkei.com/nkd/company/?scode=9301"/>
    <s v="倉庫"/>
    <n v="3310"/>
    <s v="三菱倉庫（株）"/>
    <n v="217000"/>
    <n v="7870346"/>
    <n v="39.700000000000003"/>
    <n v="996"/>
    <n v="2712.9004608999999"/>
    <n v="81960739"/>
    <s v="〒103-8630"/>
    <x v="25"/>
    <x v="8"/>
  </r>
  <r>
    <n v="2871"/>
    <s v="https://www.nikkei.com/nkd/company/?scode=2871"/>
    <s v="食品"/>
    <n v="2443"/>
    <s v="（株）ニチレイ"/>
    <n v="210000"/>
    <n v="7025321"/>
    <n v="45.1"/>
    <n v="198"/>
    <n v="3273.81043185"/>
    <n v="134007795"/>
    <s v="〒104-8402"/>
    <x v="26"/>
    <x v="8"/>
  </r>
  <r>
    <n v="7003"/>
    <s v="https://www.nikkei.com/nkd/company/?scode=7003"/>
    <s v="造船"/>
    <n v="330"/>
    <s v="（株）三井Ｅ＆Ｓホールディングス"/>
    <n v="215000"/>
    <n v="6591546"/>
    <n v="45.2"/>
    <n v="38"/>
    <n v="338.7806961"/>
    <n v="102660817"/>
    <s v="〒104-8439"/>
    <x v="27"/>
    <x v="8"/>
  </r>
  <r>
    <n v="8725"/>
    <s v="https://www.nikkei.com/nkd/company/?scode=8725"/>
    <s v="保険"/>
    <n v="4250"/>
    <s v="ＭＳ＆ＡＤインシュアランスグループホールディングス（株）"/>
    <m/>
    <n v="10744848"/>
    <n v="47.8"/>
    <n v="423"/>
    <n v="25229.3978675"/>
    <n v="593632891"/>
    <s v="〒104-0033"/>
    <x v="28"/>
    <x v="8"/>
  </r>
  <r>
    <n v="3861"/>
    <s v="https://www.nikkei.com/nkd/company/?scode=3861"/>
    <s v="パルプ・紙"/>
    <n v="560"/>
    <s v="王子ホールディングス（株）"/>
    <n v="222800"/>
    <n v="8414530"/>
    <n v="44.7"/>
    <n v="356"/>
    <n v="5680.5381752000003"/>
    <n v="1014381817"/>
    <s v="〒104-0061"/>
    <x v="29"/>
    <x v="8"/>
  </r>
  <r>
    <n v="9064"/>
    <s v="https://www.nikkei.com/nkd/company/?scode=9064"/>
    <s v="陸運"/>
    <n v="2285"/>
    <s v="ヤマトホールディングス（株）"/>
    <n v="217700"/>
    <n v="9156207"/>
    <n v="40.700000000000003"/>
    <n v="389"/>
    <n v="8678.9987822000003"/>
    <n v="379824892"/>
    <s v="〒104-8125"/>
    <x v="30"/>
    <x v="8"/>
  </r>
  <r>
    <n v="9766"/>
    <s v="https://www.nikkei.com/nkd/company/?scode=9766"/>
    <s v="サービス"/>
    <n v="7250"/>
    <s v="コナミグループ（株）"/>
    <n v="240000"/>
    <n v="6837987"/>
    <n v="38.1"/>
    <n v="115"/>
    <n v="10403.75"/>
    <n v="143500000"/>
    <s v="〒104-0061"/>
    <x v="31"/>
    <x v="8"/>
  </r>
  <r>
    <n v="5108"/>
    <s v="https://www.nikkei.com/nkd/company/?scode=5108"/>
    <s v="ゴム"/>
    <n v="4993"/>
    <s v="（株）ブリヂストン"/>
    <n v="234200"/>
    <n v="7301000"/>
    <n v="41"/>
    <n v="14745"/>
    <n v="35634.952174530001"/>
    <n v="713698221"/>
    <s v="〒104-8340"/>
    <x v="32"/>
    <x v="8"/>
  </r>
  <r>
    <n v="6976"/>
    <s v="https://www.nikkei.com/nkd/company/?scode=6976"/>
    <s v="電気機器"/>
    <n v="4510"/>
    <s v="太陽誘電（株）"/>
    <n v="227050"/>
    <n v="7197000"/>
    <n v="42.5"/>
    <n v="2837"/>
    <n v="5872.8534931000004"/>
    <n v="130218481"/>
    <s v="〒104-0031"/>
    <x v="33"/>
    <x v="8"/>
  </r>
  <r>
    <n v="2269"/>
    <s v="https://www.nikkei.com/nkd/company/?scode=2269"/>
    <s v="食品"/>
    <n v="7110"/>
    <s v="明治ホールディングス（株）"/>
    <m/>
    <n v="9989000"/>
    <n v="44.1"/>
    <n v="66"/>
    <n v="10549.071449999999"/>
    <n v="148369500"/>
    <s v="〒104-0031"/>
    <x v="34"/>
    <x v="8"/>
  </r>
  <r>
    <n v="1803"/>
    <s v="https://www.nikkei.com/nkd/company/?scode=1803"/>
    <s v="建設"/>
    <n v="749"/>
    <s v="清水建設（株）"/>
    <n v="245000"/>
    <n v="9712000"/>
    <n v="42.8"/>
    <n v="10494"/>
    <n v="5905.9744513699998"/>
    <n v="788514613"/>
    <s v="〒104-8370"/>
    <x v="35"/>
    <x v="8"/>
  </r>
  <r>
    <n v="2802"/>
    <s v="https://www.nikkei.com/nkd/company/?scode=2802"/>
    <s v="食品"/>
    <n v="3507"/>
    <s v="味の素（株）"/>
    <n v="234000"/>
    <n v="9971519"/>
    <n v="44.1"/>
    <n v="3184"/>
    <n v="18832.458627780001"/>
    <n v="536996254"/>
    <s v="〒104-8315"/>
    <x v="36"/>
    <x v="8"/>
  </r>
  <r>
    <n v="7752"/>
    <s v="https://www.nikkei.com/nkd/company/?scode=7752"/>
    <s v="電気機器"/>
    <n v="1030"/>
    <s v="（株）リコー"/>
    <n v="232000"/>
    <n v="7827056"/>
    <n v="45.2"/>
    <n v="8022"/>
    <n v="6565.9222333999996"/>
    <n v="637468178"/>
    <s v="〒143-8555"/>
    <x v="37"/>
    <x v="9"/>
  </r>
  <r>
    <n v="6770"/>
    <s v="https://www.nikkei.com/nkd/company/?scode=6770"/>
    <s v="電気機器"/>
    <n v="1306"/>
    <s v="アルプスアルパイン（株）"/>
    <n v="227000"/>
    <n v="5782213"/>
    <n v="42.9"/>
    <n v="7133"/>
    <n v="2863.8157369999999"/>
    <n v="219281450"/>
    <s v="〒145-8501"/>
    <x v="38"/>
    <x v="9"/>
  </r>
  <r>
    <n v="7751"/>
    <s v="https://www.nikkei.com/nkd/company/?scode=7751"/>
    <s v="電気機器"/>
    <n v="3091"/>
    <s v="キヤノン（株）"/>
    <n v="228000"/>
    <n v="7597287"/>
    <n v="44.9"/>
    <n v="25377"/>
    <n v="41226.628672239996"/>
    <n v="1333763464"/>
    <s v="〒146-8501"/>
    <x v="39"/>
    <x v="9"/>
  </r>
  <r>
    <n v="6361"/>
    <s v="https://www.nikkei.com/nkd/company/?scode=6361"/>
    <s v="機械"/>
    <n v="4950"/>
    <s v="（株）荏原製作所"/>
    <n v="214000"/>
    <n v="7570528"/>
    <n v="43.9"/>
    <n v="4103"/>
    <n v="4556.9261925000001"/>
    <n v="92059115"/>
    <s v="〒144-8510"/>
    <x v="40"/>
    <x v="9"/>
  </r>
  <r>
    <n v="6305"/>
    <s v="https://www.nikkei.com/nkd/company/?scode=6305"/>
    <s v="機械"/>
    <n v="2811"/>
    <s v="日立建機（株）"/>
    <n v="233500"/>
    <n v="7028000"/>
    <n v="39.9"/>
    <n v="5455"/>
    <n v="6046.88371818"/>
    <n v="215115038"/>
    <s v="〒110-0015"/>
    <x v="41"/>
    <x v="10"/>
  </r>
  <r>
    <n v="9008"/>
    <s v="https://www.nikkei.com/nkd/company/?scode=9008"/>
    <s v="鉄道・バス"/>
    <n v="4905"/>
    <s v="京王電鉄（株）"/>
    <n v="218000"/>
    <n v="6804893"/>
    <n v="40.700000000000003"/>
    <n v="2531"/>
    <n v="6305.4182115000003"/>
    <n v="128550830"/>
    <s v="〒206-8502"/>
    <x v="42"/>
    <x v="11"/>
  </r>
  <r>
    <n v="5232"/>
    <s v="https://www.nikkei.com/nkd/company/?scode=5232"/>
    <s v="窯業"/>
    <n v="3575"/>
    <s v="住友大阪セメント（株）"/>
    <n v="213600"/>
    <n v="6972647"/>
    <n v="41.8"/>
    <n v="1203"/>
    <n v="1227.2802327500001"/>
    <n v="34329517"/>
    <s v="〒102-8465"/>
    <x v="43"/>
    <x v="12"/>
  </r>
  <r>
    <n v="9602"/>
    <s v="https://www.nikkei.com/nkd/company/?scode=9602"/>
    <s v="サービス"/>
    <n v="4925"/>
    <s v="東宝（株）"/>
    <n v="225600"/>
    <n v="8805304"/>
    <n v="39.5"/>
    <n v="352"/>
    <n v="9184.6636752499999"/>
    <n v="186490633"/>
    <s v="〒100-8415"/>
    <x v="44"/>
    <x v="12"/>
  </r>
  <r>
    <n v="8750"/>
    <s v="https://www.nikkei.com/nkd/company/?scode=8750"/>
    <s v="保険"/>
    <n v="2380"/>
    <s v="第一生命ホールディングス（株）"/>
    <n v="270470"/>
    <n v="9487000"/>
    <n v="41.8"/>
    <n v="726"/>
    <n v="24546.09906"/>
    <n v="1031348700"/>
    <s v="〒100-8411"/>
    <x v="45"/>
    <x v="12"/>
  </r>
  <r>
    <n v="3407"/>
    <s v="https://www.nikkei.com/nkd/company/?scode=3407"/>
    <s v="化学"/>
    <n v="1047"/>
    <s v="旭化成（株）"/>
    <n v="240920"/>
    <n v="7507000"/>
    <n v="41.5"/>
    <n v="8524"/>
    <n v="14594.46837504"/>
    <n v="1393932032"/>
    <s v="〒100-0006"/>
    <x v="46"/>
    <x v="12"/>
  </r>
  <r>
    <n v="9433"/>
    <s v="https://www.nikkei.com/nkd/company/?scode=9433"/>
    <s v="通信"/>
    <n v="4348"/>
    <s v="ＫＤＤＩ（株）"/>
    <n v="270000"/>
    <n v="9484602"/>
    <n v="42.8"/>
    <n v="11353"/>
    <n v="100185.726834"/>
    <n v="2304179550"/>
    <s v="〒102-8460"/>
    <x v="47"/>
    <x v="12"/>
  </r>
  <r>
    <n v="3382"/>
    <s v="https://www.nikkei.com/nkd/company/?scode=3382"/>
    <s v="小売業"/>
    <n v="5360"/>
    <s v="（株）セブン＆アイ・ホールディングス"/>
    <m/>
    <n v="7388979"/>
    <n v="42.7"/>
    <n v="969"/>
    <n v="47513.290288800003"/>
    <n v="886441983"/>
    <s v="〒102-8452"/>
    <x v="48"/>
    <x v="12"/>
  </r>
  <r>
    <n v="5411"/>
    <s v="https://www.nikkei.com/nkd/company/?scode=5411"/>
    <s v="鉄鋼"/>
    <n v="1424"/>
    <s v="ＪＦＥホールディングス（株）"/>
    <n v="227000"/>
    <n v="9660000"/>
    <n v="45.1"/>
    <n v="52"/>
    <n v="8749.6028017600001"/>
    <n v="614438399"/>
    <s v="〒100-0011"/>
    <x v="49"/>
    <x v="12"/>
  </r>
  <r>
    <n v="2768"/>
    <s v="https://www.nikkei.com/nkd/company/?scode=2768"/>
    <s v="商社"/>
    <n v="1898"/>
    <s v="双日（株）"/>
    <n v="260000"/>
    <n v="10958725"/>
    <n v="41.5"/>
    <n v="2551"/>
    <n v="4750.692102"/>
    <n v="250299900"/>
    <s v="〒100-8691"/>
    <x v="50"/>
    <x v="12"/>
  </r>
  <r>
    <n v="9107"/>
    <s v="https://www.nikkei.com/nkd/company/?scode=9107"/>
    <s v="海運"/>
    <n v="7620"/>
    <s v="川崎汽船（株）"/>
    <n v="214300"/>
    <n v="9067149"/>
    <n v="38.9"/>
    <n v="769"/>
    <n v="7219.9090806000004"/>
    <n v="94749463"/>
    <s v="〒100-8540"/>
    <x v="50"/>
    <x v="12"/>
  </r>
  <r>
    <n v="9501"/>
    <s v="https://www.nikkei.com/nkd/company/?scode=9501"/>
    <s v="電力"/>
    <n v="610"/>
    <s v="東京電力ホールディングス（株）"/>
    <n v="218000"/>
    <n v="8192027"/>
    <n v="45.3"/>
    <n v="7180"/>
    <n v="21636.806939099999"/>
    <n v="3547017531"/>
    <s v="〒100-8560"/>
    <x v="51"/>
    <x v="12"/>
  </r>
  <r>
    <n v="3405"/>
    <s v="https://www.nikkei.com/nkd/company/?scode=3405"/>
    <s v="化学"/>
    <n v="1059"/>
    <s v="（株）クラレ"/>
    <n v="241800"/>
    <n v="7047455"/>
    <n v="41.6"/>
    <n v="4212"/>
    <n v="3758.0055557699998"/>
    <n v="354863603"/>
    <s v="〒100-0004"/>
    <x v="52"/>
    <x v="12"/>
  </r>
  <r>
    <n v="5801"/>
    <s v="https://www.nikkei.com/nkd/company/?scode=5801"/>
    <s v="非鉄・金属"/>
    <n v="2235"/>
    <s v="古河電気工業（株）"/>
    <n v="219530"/>
    <n v="6915840"/>
    <n v="43.6"/>
    <n v="4084"/>
    <n v="1579.40559495"/>
    <n v="70666917"/>
    <s v="〒100-8322"/>
    <x v="52"/>
    <x v="12"/>
  </r>
  <r>
    <n v="8053"/>
    <s v="https://www.nikkei.com/nkd/company/?scode=8053"/>
    <s v="商社"/>
    <n v="1836"/>
    <s v="住友商事（株）"/>
    <n v="255000"/>
    <n v="13563685"/>
    <n v="42.7"/>
    <n v="5240"/>
    <n v="22975.78417812"/>
    <n v="1251404367"/>
    <s v="〒100-8601"/>
    <x v="53"/>
    <x v="12"/>
  </r>
  <r>
    <n v="6178"/>
    <s v="https://www.nikkei.com/nkd/company/?scode=6178"/>
    <s v="サービス"/>
    <n v="969.8"/>
    <s v="日本郵政（株）"/>
    <n v="238000"/>
    <n v="7885000"/>
    <n v="44.3"/>
    <n v="2039"/>
    <n v="35473.3220946"/>
    <n v="3657797700"/>
    <s v="〒100-8791"/>
    <x v="54"/>
    <x v="12"/>
  </r>
  <r>
    <n v="8604"/>
    <s v="https://www.nikkei.com/nkd/company/?scode=8604"/>
    <s v="証券"/>
    <n v="501"/>
    <s v="野村ホールディングス（株）"/>
    <n v="245000"/>
    <n v="14146131"/>
    <n v="43.8"/>
    <n v="154"/>
    <n v="16200.148631010001"/>
    <n v="3233562601"/>
    <s v="〒100-0004"/>
    <x v="55"/>
    <x v="12"/>
  </r>
  <r>
    <n v="4151"/>
    <s v="https://www.nikkei.com/nkd/company/?scode=4151"/>
    <s v="医薬品"/>
    <n v="3180"/>
    <s v="協和キリン（株）"/>
    <n v="236000"/>
    <n v="8845764"/>
    <n v="42.7"/>
    <n v="3857"/>
    <n v="17172"/>
    <n v="540000000"/>
    <s v="〒100-0004"/>
    <x v="56"/>
    <x v="12"/>
  </r>
  <r>
    <n v="8411"/>
    <s v="https://www.nikkei.com/nkd/company/?scode=8411"/>
    <s v="銀行"/>
    <n v="1540"/>
    <s v="（株）みずほフィナンシャルグループ"/>
    <n v="205000"/>
    <n v="9934000"/>
    <n v="41.4"/>
    <n v="1949"/>
    <n v="39104.448367600002"/>
    <n v="2539249894"/>
    <s v="〒100-8176"/>
    <x v="57"/>
    <x v="12"/>
  </r>
  <r>
    <n v="9432"/>
    <s v="https://www.nikkei.com/nkd/company/?scode=9432"/>
    <s v="通信"/>
    <n v="3847"/>
    <s v="日本電信電話（株）"/>
    <m/>
    <n v="9306877"/>
    <n v="41.8"/>
    <n v="2496"/>
    <n v="139338.82687632"/>
    <n v="3622012656"/>
    <s v="〒100-8116"/>
    <x v="58"/>
    <x v="12"/>
  </r>
  <r>
    <n v="8002"/>
    <s v="https://www.nikkei.com/nkd/company/?scode=8002"/>
    <s v="商社"/>
    <n v="1169"/>
    <s v="丸紅（株）"/>
    <n v="255000"/>
    <n v="11921966"/>
    <n v="42.2"/>
    <n v="4389"/>
    <n v="20078.66797993"/>
    <n v="1717593497"/>
    <s v="〒100-8088"/>
    <x v="59"/>
    <x v="12"/>
  </r>
  <r>
    <n v="5019"/>
    <s v="https://www.nikkei.com/nkd/company/?scode=5019"/>
    <s v="石油"/>
    <n v="3135"/>
    <s v="出光興産（株）"/>
    <n v="247000"/>
    <n v="8556466"/>
    <n v="43"/>
    <n v="5192"/>
    <n v="9338.0589092999999"/>
    <n v="297864718"/>
    <s v="〒100-8321"/>
    <x v="60"/>
    <x v="12"/>
  </r>
  <r>
    <n v="8031"/>
    <s v="https://www.nikkei.com/nkd/company/?scode=8031"/>
    <s v="商社"/>
    <n v="2803"/>
    <s v="三井物産（株）"/>
    <m/>
    <n v="14825000"/>
    <n v="42.1"/>
    <n v="5587"/>
    <n v="46035.228701319997"/>
    <n v="1642355644"/>
    <s v="〒100-8631"/>
    <x v="60"/>
    <x v="12"/>
  </r>
  <r>
    <n v="5020"/>
    <s v="https://www.nikkei.com/nkd/company/?scode=5020"/>
    <s v="石油"/>
    <n v="493.8"/>
    <s v="ＥＮＥＯＳホールディングス（株）"/>
    <m/>
    <n v="10354450"/>
    <n v="44.6"/>
    <n v="818"/>
    <n v="15951.135720762"/>
    <n v="3230282649"/>
    <s v="〒100-8161"/>
    <x v="61"/>
    <x v="12"/>
  </r>
  <r>
    <n v="8802"/>
    <s v="https://www.nikkei.com/nkd/company/?scode=8802"/>
    <s v="不動産"/>
    <n v="1951"/>
    <s v="三菱地所（株）"/>
    <n v="260000"/>
    <n v="12675663"/>
    <n v="40.700000000000003"/>
    <n v="953"/>
    <n v="27147.749554059999"/>
    <n v="1391478706"/>
    <s v="〒100-8133"/>
    <x v="62"/>
    <x v="12"/>
  </r>
  <r>
    <n v="9147"/>
    <s v="https://www.nikkei.com/nkd/company/?scode=9147"/>
    <s v="陸運"/>
    <n v="7060"/>
    <s v="ＮＩＰＰＯＮ　ＥＸＰＲＥＳＳホールディングス（株）"/>
    <m/>
    <m/>
    <s v="--"/>
    <m/>
    <n v="6396.3052850000004"/>
    <n v="90599225"/>
    <s v="〒101-0024"/>
    <x v="63"/>
    <x v="12"/>
  </r>
  <r>
    <n v="7911"/>
    <s v="https://www.nikkei.com/nkd/company/?scode=7911"/>
    <s v="その他製造"/>
    <n v="2182"/>
    <s v="凸版印刷（株）"/>
    <n v="225000"/>
    <n v="6775518"/>
    <n v="42.8"/>
    <n v="10730"/>
    <n v="7630.5901567999999"/>
    <n v="349706240"/>
    <s v="〒101-0024"/>
    <x v="64"/>
    <x v="12"/>
  </r>
  <r>
    <n v="3863"/>
    <s v="https://www.nikkei.com/nkd/company/?scode=3863"/>
    <s v="パルプ・紙"/>
    <n v="964"/>
    <s v="日本製紙（株）"/>
    <n v="222100"/>
    <n v="6575928"/>
    <n v="42.9"/>
    <n v="5329"/>
    <n v="1120.69715888"/>
    <n v="116254892"/>
    <s v="〒101-0062"/>
    <x v="65"/>
    <x v="12"/>
  </r>
  <r>
    <n v="2002"/>
    <s v="https://www.nikkei.com/nkd/company/?scode=2002"/>
    <s v="食品"/>
    <n v="1647"/>
    <s v="（株）日清製粉グループ本社"/>
    <n v="219000"/>
    <n v="8796178"/>
    <n v="42.1"/>
    <n v="355"/>
    <n v="5012.7744647700001"/>
    <n v="304357891"/>
    <s v="〒101-8441"/>
    <x v="66"/>
    <x v="12"/>
  </r>
  <r>
    <n v="8304"/>
    <s v="https://www.nikkei.com/nkd/company/?scode=8304"/>
    <s v="銀行"/>
    <n v="2648"/>
    <s v="（株）あおぞら銀行"/>
    <n v="241600"/>
    <n v="8089000"/>
    <n v="43.3"/>
    <n v="1933"/>
    <n v="3132.3037886400002"/>
    <n v="118289418"/>
    <s v="〒102-8660"/>
    <x v="67"/>
    <x v="12"/>
  </r>
  <r>
    <n v="8628"/>
    <s v="https://www.nikkei.com/nkd/company/?scode=8628"/>
    <s v="証券"/>
    <n v="802"/>
    <s v="松井証券（株）"/>
    <n v="270000"/>
    <n v="8497000"/>
    <n v="40.1"/>
    <n v="154"/>
    <n v="2079.3029100399999"/>
    <n v="259264702"/>
    <s v="〒102-8516"/>
    <x v="68"/>
    <x v="12"/>
  </r>
  <r>
    <n v="4689"/>
    <s v="https://www.nikkei.com/nkd/company/?scode=4689"/>
    <s v="サービス"/>
    <n v="434"/>
    <s v="Ｚホールディングス（株）"/>
    <m/>
    <n v="10795485"/>
    <n v="42"/>
    <n v="243"/>
    <n v="32967.380234739998"/>
    <n v="7596170561"/>
    <s v="〒102-8282"/>
    <x v="69"/>
    <x v="12"/>
  </r>
  <r>
    <n v="5711"/>
    <s v="https://www.nikkei.com/nkd/company/?scode=5711"/>
    <s v="非鉄・金属"/>
    <n v="1872"/>
    <s v="三菱マテリアル（株）"/>
    <n v="223000"/>
    <n v="6573000"/>
    <n v="41.8"/>
    <n v="6153"/>
    <n v="2461.4840952"/>
    <n v="131489535"/>
    <s v="〒100-8117"/>
    <x v="70"/>
    <x v="12"/>
  </r>
  <r>
    <n v="7011"/>
    <s v="https://www.nikkei.com/nkd/company/?scode=7011"/>
    <s v="機械"/>
    <n v="4773"/>
    <s v="三菱重工業（株）"/>
    <n v="215000"/>
    <n v="8598800"/>
    <n v="41.3"/>
    <n v="14553"/>
    <n v="16102.420997130001"/>
    <n v="337364781"/>
    <s v="〒100-8332"/>
    <x v="70"/>
    <x v="12"/>
  </r>
  <r>
    <n v="6503"/>
    <s v="https://www.nikkei.com/nkd/company/?scode=6503"/>
    <s v="電気機器"/>
    <n v="1457"/>
    <s v="三菱電機（株）"/>
    <n v="217000"/>
    <n v="7963544"/>
    <n v="40.700000000000003"/>
    <n v="36162"/>
    <n v="31284.726598069999"/>
    <n v="2147201551"/>
    <s v="〒100-8310"/>
    <x v="71"/>
    <x v="12"/>
  </r>
  <r>
    <n v="4902"/>
    <s v="https://www.nikkei.com/nkd/company/?scode=4902"/>
    <s v="精密機器"/>
    <n v="448"/>
    <s v="コニカミノルタ（株）"/>
    <n v="228550"/>
    <n v="7544632"/>
    <n v="45.9"/>
    <n v="4910"/>
    <n v="2251.9362297600001"/>
    <n v="502664337"/>
    <s v="〒100-7015"/>
    <x v="72"/>
    <x v="12"/>
  </r>
  <r>
    <n v="8306"/>
    <s v="https://www.nikkei.com/nkd/company/?scode=8306"/>
    <s v="銀行"/>
    <n v="713.7"/>
    <s v="（株）三菱ＵＦＪフィナンシャル・グループ"/>
    <n v="195000"/>
    <n v="10707000"/>
    <n v="41.1"/>
    <n v="2726"/>
    <n v="94793.599171440001"/>
    <n v="13281995120"/>
    <s v="〒100-8330"/>
    <x v="73"/>
    <x v="12"/>
  </r>
  <r>
    <n v="5401"/>
    <s v="https://www.nikkei.com/nkd/company/?scode=5401"/>
    <s v="鉄鋼"/>
    <n v="1886.5"/>
    <s v="日本製鉄（株）"/>
    <n v="213000"/>
    <n v="4940322"/>
    <n v="37.200000000000003"/>
    <n v="29579"/>
    <n v="17927.813248729999"/>
    <n v="950321402"/>
    <s v="〒100-8071"/>
    <x v="74"/>
    <x v="12"/>
  </r>
  <r>
    <n v="9101"/>
    <s v="https://www.nikkei.com/nkd/company/?scode=9101"/>
    <s v="海運"/>
    <n v="9180"/>
    <s v="日本郵船（株）"/>
    <n v="255500"/>
    <n v="9550090"/>
    <n v="39.9"/>
    <n v="1217"/>
    <n v="15611.057996400001"/>
    <n v="170055098"/>
    <s v="〒100-0005"/>
    <x v="75"/>
    <x v="12"/>
  </r>
  <r>
    <n v="8058"/>
    <s v="https://www.nikkei.com/nkd/company/?scode=8058"/>
    <s v="商社"/>
    <n v="3795"/>
    <s v="三菱商事（株）"/>
    <n v="255000"/>
    <n v="16783874"/>
    <n v="42.7"/>
    <n v="5725"/>
    <n v="56383.201170449996"/>
    <n v="1485723351"/>
    <s v="〒100-8086"/>
    <x v="76"/>
    <x v="12"/>
  </r>
  <r>
    <n v="6098"/>
    <s v="https://www.nikkei.com/nkd/company/?scode=6098"/>
    <s v="サービス"/>
    <n v="4178"/>
    <s v="（株）リクルートホールディングス"/>
    <n v="309357"/>
    <n v="9505870"/>
    <n v="38.700000000000003"/>
    <n v="138"/>
    <n v="70857.210053400006"/>
    <n v="1695960030"/>
    <s v="〒100-6640"/>
    <x v="77"/>
    <x v="12"/>
  </r>
  <r>
    <n v="8601"/>
    <s v="https://www.nikkei.com/nkd/company/?scode=8601"/>
    <s v="証券"/>
    <n v="614.1"/>
    <s v="（株）大和証券グループ本社"/>
    <n v="255000"/>
    <n v="10071020"/>
    <n v="42.1"/>
    <n v="575"/>
    <n v="9637.5550388520005"/>
    <n v="1569378772"/>
    <s v="〒100-6751"/>
    <x v="78"/>
    <x v="12"/>
  </r>
  <r>
    <n v="5707"/>
    <s v="https://www.nikkei.com/nkd/company/?scode=5707"/>
    <s v="非鉄・金属"/>
    <n v="2093"/>
    <s v="東邦亜鉛（株）"/>
    <n v="232000"/>
    <n v="5188000"/>
    <n v="42.1"/>
    <n v="708"/>
    <n v="284.34495453"/>
    <n v="13585521"/>
    <s v="〒100-8207"/>
    <x v="79"/>
    <x v="12"/>
  </r>
  <r>
    <n v="6501"/>
    <s v="https://www.nikkei.com/nkd/company/?scode=6501"/>
    <s v="電気機器"/>
    <n v="6437"/>
    <s v="（株）日立製作所"/>
    <n v="227000"/>
    <n v="8902877"/>
    <n v="42.6"/>
    <n v="29850"/>
    <n v="62346.971722490001"/>
    <n v="968571877"/>
    <s v="〒100-8280"/>
    <x v="80"/>
    <x v="12"/>
  </r>
  <r>
    <n v="6857"/>
    <s v="https://www.nikkei.com/nkd/company/?scode=6857"/>
    <s v="電気機器"/>
    <n v="7150"/>
    <s v="（株）アドバンテスト"/>
    <n v="230000"/>
    <n v="9806606"/>
    <n v="46.1"/>
    <n v="2025"/>
    <n v="14267.271947499999"/>
    <n v="199542265"/>
    <s v="〒100-0005"/>
    <x v="81"/>
    <x v="12"/>
  </r>
  <r>
    <n v="5201"/>
    <s v="https://www.nikkei.com/nkd/company/?scode=5201"/>
    <s v="窯業"/>
    <n v="4755"/>
    <s v="ＡＧＣ（株）"/>
    <n v="230736"/>
    <n v="8004019"/>
    <n v="43.4"/>
    <n v="7223"/>
    <n v="10814.83766655"/>
    <n v="227441381"/>
    <s v="〒100-8405"/>
    <x v="82"/>
    <x v="12"/>
  </r>
  <r>
    <n v="8309"/>
    <s v="https://www.nikkei.com/nkd/company/?scode=8309"/>
    <s v="銀行"/>
    <n v="4173"/>
    <s v="三井住友トラスト・ホールディングス（株）"/>
    <n v="210000"/>
    <n v="12617000"/>
    <n v="51.5"/>
    <n v="184"/>
    <n v="15660.9117912"/>
    <n v="375291440"/>
    <s v="〒100-0005"/>
    <x v="83"/>
    <x v="12"/>
  </r>
  <r>
    <n v="4063"/>
    <s v="https://www.nikkei.com/nkd/company/?scode=4063"/>
    <s v="化学"/>
    <n v="16025"/>
    <s v="信越化学工業（株）"/>
    <n v="242000"/>
    <n v="8488000"/>
    <n v="42.2"/>
    <n v="3238"/>
    <n v="66770.212578249993"/>
    <n v="416662793"/>
    <s v="〒100-0005"/>
    <x v="83"/>
    <x v="12"/>
  </r>
  <r>
    <n v="8766"/>
    <s v="https://www.nikkei.com/nkd/company/?scode=8766"/>
    <s v="保険"/>
    <n v="7992"/>
    <s v="東京海上ホールディングス（株）"/>
    <n v="228670"/>
    <n v="12926734"/>
    <n v="43.7"/>
    <n v="811"/>
    <n v="54345.599999999999"/>
    <n v="680000000"/>
    <s v="〒100-0005"/>
    <x v="84"/>
    <x v="12"/>
  </r>
  <r>
    <n v="8316"/>
    <s v="https://www.nikkei.com/nkd/company/?scode=8316"/>
    <s v="銀行"/>
    <n v="4004"/>
    <s v="（株）三井住友フィナンシャルグループ"/>
    <m/>
    <n v="11424000"/>
    <n v="40"/>
    <n v="1034"/>
    <n v="55029.45856408"/>
    <n v="1374362102"/>
    <s v="〒100-0005"/>
    <x v="85"/>
    <x v="12"/>
  </r>
  <r>
    <n v="4188"/>
    <s v="https://www.nikkei.com/nkd/company/?scode=4188"/>
    <s v="化学"/>
    <n v="736.4"/>
    <s v="三菱ケミカルグループ（株）"/>
    <m/>
    <n v="10114623"/>
    <n v="45.6"/>
    <n v="201"/>
    <n v="11092.305619948"/>
    <n v="1506288107"/>
    <s v="〒100-8251"/>
    <x v="86"/>
    <x v="12"/>
  </r>
  <r>
    <n v="5714"/>
    <s v="https://www.nikkei.com/nkd/company/?scode=5714"/>
    <s v="非鉄・金属"/>
    <n v="4390"/>
    <s v="ＤＯＷＡホールディングス（株）"/>
    <n v="222000"/>
    <n v="7941000"/>
    <n v="43.8"/>
    <n v="84"/>
    <n v="2721.3261434000001"/>
    <n v="61989206"/>
    <s v="〒101-0021"/>
    <x v="87"/>
    <x v="12"/>
  </r>
  <r>
    <n v="4043"/>
    <s v="https://www.nikkei.com/nkd/company/?scode=4043"/>
    <s v="化学"/>
    <n v="1747"/>
    <s v="（株）トクヤマ"/>
    <n v="234000"/>
    <n v="7358747"/>
    <n v="41.5"/>
    <n v="2256"/>
    <n v="1259.3830726900001"/>
    <n v="72088327"/>
    <s v="〒101-8618"/>
    <x v="88"/>
    <x v="12"/>
  </r>
  <r>
    <n v="3401"/>
    <s v="https://www.nikkei.com/nkd/company/?scode=3401"/>
    <s v="繊維"/>
    <n v="1418"/>
    <s v="帝人（株）"/>
    <n v="233600"/>
    <n v="7296000"/>
    <n v="43.5"/>
    <n v="2880"/>
    <n v="2806.98356526"/>
    <n v="197953707"/>
    <s v="〒100-8585"/>
    <x v="89"/>
    <x v="12"/>
  </r>
  <r>
    <n v="7762"/>
    <s v="https://www.nikkei.com/nkd/company/?scode=7762"/>
    <s v="精密機器"/>
    <n v="526"/>
    <s v="シチズン時計（株）"/>
    <n v="214600"/>
    <n v="5937377"/>
    <n v="43.8"/>
    <n v="866"/>
    <n v="1653.50103534"/>
    <n v="314353809"/>
    <s v="〒188-8511"/>
    <x v="90"/>
    <x v="13"/>
  </r>
  <r>
    <n v="4755"/>
    <s v="https://www.nikkei.com/nkd/company/?scode=4755"/>
    <s v="サービス"/>
    <n v="629"/>
    <s v="楽天グループ（株）"/>
    <n v="300000"/>
    <n v="7741773"/>
    <n v="34.299999999999997"/>
    <n v="7744"/>
    <n v="9983.3471040000004"/>
    <n v="1587177600"/>
    <s v="〒158-0094"/>
    <x v="91"/>
    <x v="14"/>
  </r>
  <r>
    <n v="3099"/>
    <s v="https://www.nikkei.com/nkd/company/?scode=3099"/>
    <s v="小売業"/>
    <n v="986"/>
    <s v="（株）三越伊勢丹ホールディングス"/>
    <n v="225000"/>
    <n v="7852642"/>
    <n v="46.5"/>
    <n v="493"/>
    <n v="3911.9466584400002"/>
    <n v="396749154"/>
    <s v="〒160-0023"/>
    <x v="92"/>
    <x v="15"/>
  </r>
  <r>
    <n v="8830"/>
    <s v="https://www.nikkei.com/nkd/company/?scode=8830"/>
    <s v="不動産"/>
    <n v="3460"/>
    <s v="住友不動産（株）"/>
    <n v="250000"/>
    <n v="6690574"/>
    <n v="43.2"/>
    <n v="5877"/>
    <n v="16472.574838799999"/>
    <n v="476085978"/>
    <s v="〒163-0820"/>
    <x v="93"/>
    <x v="15"/>
  </r>
  <r>
    <n v="7733"/>
    <s v="https://www.nikkei.com/nkd/company/?scode=7733"/>
    <s v="精密機器"/>
    <n v="2732"/>
    <s v="オリンパス（株）"/>
    <n v="226000"/>
    <n v="8693471"/>
    <n v="42.8"/>
    <n v="4775"/>
    <n v="35130.569439999999"/>
    <n v="1285892000"/>
    <s v="〒163-0914"/>
    <x v="94"/>
    <x v="15"/>
  </r>
  <r>
    <n v="9007"/>
    <s v="https://www.nikkei.com/nkd/company/?scode=9007"/>
    <s v="鉄道・バス"/>
    <n v="1816"/>
    <s v="小田急電鉄（株）"/>
    <n v="215000"/>
    <n v="7203661"/>
    <n v="40.299999999999997"/>
    <n v="3760"/>
    <n v="6691.9185407200002"/>
    <n v="368497717"/>
    <s v="〒160-8309"/>
    <x v="95"/>
    <x v="15"/>
  </r>
  <r>
    <n v="8630"/>
    <s v="https://www.nikkei.com/nkd/company/?scode=8630"/>
    <s v="保険"/>
    <n v="5953"/>
    <s v="ＳＯＭＰＯホールディングス（株）"/>
    <n v="243700"/>
    <n v="11090287"/>
    <n v="43.4"/>
    <n v="381"/>
    <n v="20698.502956169999"/>
    <n v="347698689"/>
    <s v="〒160-8338"/>
    <x v="96"/>
    <x v="15"/>
  </r>
  <r>
    <n v="1801"/>
    <s v="https://www.nikkei.com/nkd/company/?scode=1801"/>
    <s v="建設"/>
    <n v="4210"/>
    <s v="大成建設（株）"/>
    <n v="250000"/>
    <n v="9850653"/>
    <n v="42.9"/>
    <n v="8572"/>
    <n v="8453.8219611999994"/>
    <n v="200803372"/>
    <s v="〒163-0606"/>
    <x v="97"/>
    <x v="15"/>
  </r>
  <r>
    <n v="7912"/>
    <s v="https://www.nikkei.com/nkd/company/?scode=7912"/>
    <s v="その他製造"/>
    <n v="2794"/>
    <s v="大日本印刷（株）"/>
    <n v="223000"/>
    <n v="7663346"/>
    <n v="42.8"/>
    <n v="10328"/>
    <n v="8863.6952672400002"/>
    <n v="317240346"/>
    <s v="〒162-8001"/>
    <x v="98"/>
    <x v="15"/>
  </r>
  <r>
    <n v="6952"/>
    <s v="https://www.nikkei.com/nkd/company/?scode=6952"/>
    <s v="電気機器"/>
    <n v="1249"/>
    <s v="カシオ計算機（株）"/>
    <n v="227000"/>
    <n v="8035000"/>
    <n v="46.8"/>
    <n v="2586"/>
    <n v="3110.2712158600002"/>
    <n v="249020914"/>
    <s v="〒151-8543"/>
    <x v="99"/>
    <x v="16"/>
  </r>
  <r>
    <n v="4543"/>
    <s v="https://www.nikkei.com/nkd/company/?scode=4543"/>
    <s v="精密機器"/>
    <n v="4214"/>
    <s v="テルモ（株）"/>
    <n v="227500"/>
    <n v="7441630"/>
    <n v="40.5"/>
    <n v="5247"/>
    <n v="32006.216625599998"/>
    <n v="759521040"/>
    <s v="〒151-0072"/>
    <x v="100"/>
    <x v="16"/>
  </r>
  <r>
    <n v="9005"/>
    <s v="https://www.nikkei.com/nkd/company/?scode=9005"/>
    <s v="鉄道・バス"/>
    <n v="1529"/>
    <s v="東急（株）"/>
    <n v="218700"/>
    <n v="7627305"/>
    <n v="42.5"/>
    <n v="1461"/>
    <n v="9554.2604040400001"/>
    <n v="624869876"/>
    <s v="〒150-8511"/>
    <x v="101"/>
    <x v="16"/>
  </r>
  <r>
    <n v="3289"/>
    <s v="https://www.nikkei.com/nkd/company/?scode=3289"/>
    <s v="不動産"/>
    <n v="693"/>
    <s v="東急不動産ホールディングス（株）"/>
    <m/>
    <n v="10710000"/>
    <n v="42.5"/>
    <n v="74"/>
    <n v="4988.4286498199999"/>
    <n v="719830974"/>
    <s v="〒150-0043"/>
    <x v="102"/>
    <x v="16"/>
  </r>
  <r>
    <n v="9020"/>
    <s v="https://www.nikkei.com/nkd/company/?scode=9020"/>
    <s v="鉄道・バス"/>
    <n v="6635"/>
    <s v="東日本旅客鉄道（株）"/>
    <n v="225630"/>
    <n v="6735577"/>
    <n v="38.200000000000003"/>
    <n v="44137"/>
    <n v="25075.814740000002"/>
    <n v="377932400"/>
    <s v="〒151-8578"/>
    <x v="103"/>
    <x v="16"/>
  </r>
  <r>
    <n v="4704"/>
    <s v="https://www.nikkei.com/nkd/company/?scode=4704"/>
    <s v="サービス"/>
    <n v="7220"/>
    <s v="トレンドマイクロ（株）"/>
    <n v="267000"/>
    <n v="9418723"/>
    <n v="40"/>
    <n v="792"/>
    <n v="10164.973308799999"/>
    <n v="140789104"/>
    <s v="〒151-0053"/>
    <x v="104"/>
    <x v="16"/>
  </r>
  <r>
    <n v="9735"/>
    <s v="https://www.nikkei.com/nkd/company/?scode=9735"/>
    <s v="サービス"/>
    <n v="8691"/>
    <s v="セコム（株）"/>
    <n v="253300"/>
    <n v="5915188"/>
    <n v="43.2"/>
    <n v="16290"/>
    <n v="20275.93343859"/>
    <n v="233298049"/>
    <s v="〒150-0001"/>
    <x v="105"/>
    <x v="16"/>
  </r>
  <r>
    <n v="2432"/>
    <s v="https://www.nikkei.com/nkd/company/?scode=2432"/>
    <s v="サービス"/>
    <n v="1880"/>
    <s v="（株）ディー・エヌ・エー"/>
    <n v="5000000"/>
    <n v="8218000"/>
    <n v="36.1"/>
    <n v="1251"/>
    <n v="2447.9657659999998"/>
    <n v="130210945"/>
    <s v="〒150-6140"/>
    <x v="106"/>
    <x v="16"/>
  </r>
  <r>
    <n v="2501"/>
    <s v="https://www.nikkei.com/nkd/company/?scode=2501"/>
    <s v="食品"/>
    <n v="2939"/>
    <s v="サッポロホールディングス（株）"/>
    <n v="215000"/>
    <n v="8358000"/>
    <n v="47.4"/>
    <n v="116"/>
    <n v="2315.7644182200002"/>
    <n v="78794298"/>
    <s v="〒150-8522"/>
    <x v="107"/>
    <x v="16"/>
  </r>
  <r>
    <n v="7270"/>
    <s v="https://www.nikkei.com/nkd/company/?scode=7270"/>
    <s v="自動車"/>
    <n v="2304.5"/>
    <s v="（株）ＳＵＢＡＲＵ"/>
    <n v="213000"/>
    <n v="6513152"/>
    <n v="38.9"/>
    <n v="16478"/>
    <n v="17725.657993285"/>
    <n v="769175873"/>
    <s v="〒150-8554"/>
    <x v="108"/>
    <x v="16"/>
  </r>
  <r>
    <n v="4751"/>
    <s v="https://www.nikkei.com/nkd/company/?scode=4751"/>
    <s v="サービス"/>
    <n v="1369"/>
    <s v="（株）サイバーエージェント"/>
    <n v="4080000"/>
    <n v="7711000"/>
    <n v="34.1"/>
    <n v="1702"/>
    <n v="6923.1206160000002"/>
    <n v="505706400"/>
    <s v="〒150-0042"/>
    <x v="109"/>
    <x v="16"/>
  </r>
  <r>
    <n v="3659"/>
    <s v="https://www.nikkei.com/nkd/company/?scode=3659"/>
    <s v="サービス"/>
    <n v="2896"/>
    <s v="（株）ネクソン"/>
    <m/>
    <n v="6511000"/>
    <n v="37.700000000000003"/>
    <n v="270"/>
    <n v="26115.060476480001"/>
    <n v="901763138"/>
    <s v="〒106-0032"/>
    <x v="110"/>
    <x v="17"/>
  </r>
  <r>
    <n v="5301"/>
    <s v="https://www.nikkei.com/nkd/company/?scode=5301"/>
    <s v="窯業"/>
    <n v="1031"/>
    <s v="東海カーボン（株）"/>
    <n v="217200"/>
    <n v="6603646"/>
    <n v="41.8"/>
    <n v="760"/>
    <n v="2319.1634022399999"/>
    <n v="224943104"/>
    <s v="〒107-8636"/>
    <x v="111"/>
    <x v="18"/>
  </r>
  <r>
    <n v="8591"/>
    <s v="https://www.nikkei.com/nkd/company/?scode=8591"/>
    <s v="その他金融"/>
    <n v="2227"/>
    <s v="オリックス（株）"/>
    <n v="240000"/>
    <n v="8583327"/>
    <n v="43.2"/>
    <n v="2883"/>
    <n v="28021.83072749"/>
    <n v="1258277087"/>
    <s v="〒105-5135"/>
    <x v="112"/>
    <x v="19"/>
  </r>
  <r>
    <n v="7267"/>
    <s v="https://www.nikkei.com/nkd/company/?scode=7267"/>
    <s v="自動車"/>
    <n v="3207"/>
    <s v="本田技研工業（株）"/>
    <n v="222300"/>
    <n v="7989000"/>
    <n v="44.9"/>
    <n v="35781"/>
    <n v="58092.509750099998"/>
    <n v="1811428430"/>
    <s v="〒107-8556"/>
    <x v="113"/>
    <x v="20"/>
  </r>
  <r>
    <n v="4324"/>
    <s v="https://www.nikkei.com/nkd/company/?scode=4324"/>
    <s v="サービス"/>
    <n v="4165"/>
    <s v="（株）電通グループ"/>
    <m/>
    <n v="12950498"/>
    <n v="45.7"/>
    <n v="181"/>
    <n v="12012.2765"/>
    <n v="288410000"/>
    <s v="〒105-7050"/>
    <x v="114"/>
    <x v="21"/>
  </r>
  <r>
    <n v="4911"/>
    <s v="https://www.nikkei.com/nkd/company/?scode=4911"/>
    <s v="化学"/>
    <n v="5577"/>
    <s v="（株）資生堂"/>
    <n v="215000"/>
    <n v="7058131"/>
    <n v="38.9"/>
    <n v="4260"/>
    <n v="22308"/>
    <n v="400000000"/>
    <s v="〒105-8310"/>
    <x v="115"/>
    <x v="21"/>
  </r>
  <r>
    <n v="6702"/>
    <s v="https://www.nikkei.com/nkd/company/?scode=6702"/>
    <s v="電気機器"/>
    <n v="18010"/>
    <s v="富士通（株）"/>
    <n v="230000"/>
    <n v="8651494"/>
    <n v="43.8"/>
    <n v="32026"/>
    <n v="37281.027962100001"/>
    <n v="207001821"/>
    <s v="〒105-7123"/>
    <x v="116"/>
    <x v="21"/>
  </r>
  <r>
    <n v="4183"/>
    <s v="https://www.nikkei.com/nkd/company/?scode=4183"/>
    <s v="化学"/>
    <n v="2826"/>
    <s v="三井化学（株）"/>
    <n v="233000"/>
    <n v="8376088"/>
    <n v="41"/>
    <n v="4659"/>
    <n v="5783.5026819000004"/>
    <n v="204653315"/>
    <s v="〒105-7122"/>
    <x v="116"/>
    <x v="21"/>
  </r>
  <r>
    <n v="9202"/>
    <s v="https://www.nikkei.com/nkd/company/?scode=9202"/>
    <s v="空運"/>
    <n v="2394.5"/>
    <s v="ＡＮＡホールディングス（株）"/>
    <n v="218557"/>
    <n v="5637000"/>
    <n v="45.2"/>
    <n v="175"/>
    <n v="11596.409318145001"/>
    <n v="484293561"/>
    <s v="〒105-7133"/>
    <x v="116"/>
    <x v="21"/>
  </r>
  <r>
    <n v="4901"/>
    <s v="https://www.nikkei.com/nkd/company/?scode=4901"/>
    <s v="化学"/>
    <n v="7632"/>
    <s v="富士フイルムホールディングス（株）"/>
    <n v="238000"/>
    <n v="9701348"/>
    <n v="45.5"/>
    <n v="633"/>
    <n v="39276.235560959998"/>
    <n v="514625728"/>
    <s v="〒107-0052"/>
    <x v="117"/>
    <x v="22"/>
  </r>
  <r>
    <n v="8035"/>
    <s v="https://www.nikkei.com/nkd/company/?scode=8035"/>
    <s v="電気機器"/>
    <n v="42820"/>
    <s v="東京エレクトロン（株）"/>
    <n v="274300"/>
    <n v="11790727"/>
    <n v="44.3"/>
    <n v="1670"/>
    <n v="67317.712090200002"/>
    <n v="157210911"/>
    <s v="〒107-6325"/>
    <x v="118"/>
    <x v="22"/>
  </r>
  <r>
    <n v="1605"/>
    <s v="https://www.nikkei.com/nkd/company/?scode=1605"/>
    <s v="鉱業"/>
    <n v="1338"/>
    <s v="（株）ＩＮＰＥＸ"/>
    <n v="248243"/>
    <n v="9266312"/>
    <n v="39.799999999999997"/>
    <n v="1380"/>
    <n v="18553.606707840001"/>
    <n v="1386667168"/>
    <s v="〒107-6332"/>
    <x v="118"/>
    <x v="22"/>
  </r>
  <r>
    <n v="6301"/>
    <s v="https://www.nikkei.com/nkd/company/?scode=6301"/>
    <s v="機械"/>
    <n v="2907"/>
    <s v="（株）小松製作所"/>
    <n v="223500"/>
    <n v="7186395"/>
    <n v="39.799999999999997"/>
    <n v="11795"/>
    <n v="28289.348406000001"/>
    <n v="973145800"/>
    <s v="〒107-8414"/>
    <x v="119"/>
    <x v="22"/>
  </r>
  <r>
    <n v="2413"/>
    <s v="https://www.nikkei.com/nkd/company/?scode=2413"/>
    <s v="サービス"/>
    <n v="4246"/>
    <s v="エムスリー（株）"/>
    <m/>
    <n v="8705000"/>
    <n v="34.5"/>
    <n v="554"/>
    <n v="28826.70967"/>
    <n v="678914500"/>
    <s v="〒107-0052"/>
    <x v="120"/>
    <x v="22"/>
  </r>
  <r>
    <n v="1332"/>
    <s v="https://www.nikkei.com/nkd/company/?scode=1332"/>
    <s v="水産"/>
    <n v="575"/>
    <s v="日本水産（株）"/>
    <n v="212300"/>
    <n v="8005060"/>
    <n v="42.7"/>
    <n v="1247"/>
    <n v="1796.47409275"/>
    <n v="312430277"/>
    <s v="〒105-8676"/>
    <x v="121"/>
    <x v="23"/>
  </r>
  <r>
    <n v="5101"/>
    <s v="https://www.nikkei.com/nkd/company/?scode=5101"/>
    <s v="ゴム"/>
    <n v="1912"/>
    <s v="横浜ゴム（株）"/>
    <n v="218500"/>
    <n v="6312000"/>
    <n v="41"/>
    <n v="5257"/>
    <n v="3241.7784287200002"/>
    <n v="169549081"/>
    <s v="〒105-8685"/>
    <x v="122"/>
    <x v="24"/>
  </r>
  <r>
    <n v="5713"/>
    <s v="https://www.nikkei.com/nkd/company/?scode=5713"/>
    <s v="非鉄・金属"/>
    <n v="3843"/>
    <s v="住友金属鉱山（株）"/>
    <n v="229950"/>
    <n v="7952000"/>
    <n v="42.7"/>
    <n v="2433"/>
    <n v="11175.98259645"/>
    <n v="290814015"/>
    <s v="〒105-8716"/>
    <x v="123"/>
    <x v="24"/>
  </r>
  <r>
    <n v="5703"/>
    <s v="https://www.nikkei.com/nkd/company/?scode=5703"/>
    <s v="非鉄・金属"/>
    <n v="1505"/>
    <s v="日本軽金属ホールディングス（株）"/>
    <n v="217000"/>
    <n v="10118354"/>
    <n v="54.8"/>
    <n v="26"/>
    <n v="933.00593749999996"/>
    <n v="61993750"/>
    <s v="〒105-8681"/>
    <x v="124"/>
    <x v="24"/>
  </r>
  <r>
    <n v="4004"/>
    <s v="https://www.nikkei.com/nkd/company/?scode=4004"/>
    <s v="化学"/>
    <n v="2201"/>
    <s v="昭和電工（株）"/>
    <n v="230000"/>
    <n v="7212223"/>
    <n v="41.1"/>
    <n v="3298"/>
    <n v="4069.6774369200002"/>
    <n v="184901292"/>
    <s v="〒105-8518"/>
    <x v="125"/>
    <x v="25"/>
  </r>
  <r>
    <n v="7211"/>
    <s v="https://www.nikkei.com/nkd/company/?scode=7211"/>
    <s v="自動車"/>
    <n v="429"/>
    <s v="三菱自動車工業（株）"/>
    <n v="210800"/>
    <n v="6520000"/>
    <n v="40.700000000000003"/>
    <n v="13951"/>
    <n v="6393.3119078399995"/>
    <n v="1490282496"/>
    <s v="〒108-8410"/>
    <x v="126"/>
    <x v="25"/>
  </r>
  <r>
    <n v="4208"/>
    <s v="https://www.nikkei.com/nkd/company/?scode=4208"/>
    <s v="化学"/>
    <n v="2013"/>
    <s v="ＵＢＥ（株）"/>
    <n v="230000"/>
    <n v="6982162"/>
    <n v="41.7"/>
    <n v="3318"/>
    <n v="2137.8081539099999"/>
    <n v="106200107"/>
    <s v="〒105-8449"/>
    <x v="127"/>
    <x v="25"/>
  </r>
  <r>
    <n v="3436"/>
    <s v="https://www.nikkei.com/nkd/company/?scode=3436"/>
    <s v="非鉄・金属"/>
    <n v="1739"/>
    <s v="（株）ＳＵＭＣＯ"/>
    <n v="225000"/>
    <n v="6557425"/>
    <n v="43.6"/>
    <n v="4168"/>
    <n v="6089.5456672099999"/>
    <n v="350175139"/>
    <s v="〒105-8634"/>
    <x v="127"/>
    <x v="25"/>
  </r>
  <r>
    <n v="6701"/>
    <s v="https://www.nikkei.com/nkd/company/?scode=6701"/>
    <s v="電気機器"/>
    <n v="5510"/>
    <s v="日本電気（株）"/>
    <n v="227000"/>
    <n v="8294708"/>
    <n v="43.7"/>
    <n v="20589"/>
    <n v="15034.0274513"/>
    <n v="272849863"/>
    <s v="〒108-8001"/>
    <x v="128"/>
    <x v="25"/>
  </r>
  <r>
    <n v="4042"/>
    <s v="https://www.nikkei.com/nkd/company/?scode=4042"/>
    <s v="化学"/>
    <n v="1701"/>
    <s v="東ソー（株）"/>
    <n v="231146"/>
    <n v="7631000"/>
    <n v="38.799999999999997"/>
    <n v="3683"/>
    <n v="5529.6270615599997"/>
    <n v="325080956"/>
    <s v="〒105-8623"/>
    <x v="129"/>
    <x v="25"/>
  </r>
  <r>
    <n v="1808"/>
    <s v="https://www.nikkei.com/nkd/company/?scode=1808"/>
    <s v="建設"/>
    <n v="1563"/>
    <s v="（株）長谷工コーポレーション"/>
    <n v="250000"/>
    <n v="9237797"/>
    <n v="41.3"/>
    <n v="2437"/>
    <n v="4701.4164251100001"/>
    <n v="300794397"/>
    <s v="〒105-8507"/>
    <x v="130"/>
    <x v="25"/>
  </r>
  <r>
    <n v="6479"/>
    <s v="https://www.nikkei.com/nkd/company/?scode=6479"/>
    <s v="電気機器"/>
    <n v="2315"/>
    <s v="ミネベアミツミ（株）"/>
    <n v="224000"/>
    <n v="6891000"/>
    <n v="44.7"/>
    <n v="4412"/>
    <n v="9886.9160288999992"/>
    <n v="427080606"/>
    <s v="〒108-8330"/>
    <x v="131"/>
    <x v="26"/>
  </r>
  <r>
    <n v="5202"/>
    <s v="https://www.nikkei.com/nkd/company/?scode=5202"/>
    <s v="窯業"/>
    <n v="381"/>
    <s v="日本板硝子（株）"/>
    <m/>
    <n v="7286289"/>
    <n v="45.1"/>
    <n v="1934"/>
    <n v="346.90011519000001"/>
    <n v="91049899"/>
    <s v="〒108-6321"/>
    <x v="132"/>
    <x v="26"/>
  </r>
  <r>
    <n v="7832"/>
    <s v="https://www.nikkei.com/nkd/company/?scode=7832"/>
    <s v="その他製造"/>
    <n v="10005"/>
    <s v="（株）バンダイナムコホールディングス"/>
    <m/>
    <n v="11212000"/>
    <n v="45.7"/>
    <n v="25"/>
    <n v="22211.1"/>
    <n v="222000000"/>
    <s v="〒108-6302"/>
    <x v="132"/>
    <x v="26"/>
  </r>
  <r>
    <n v="4578"/>
    <s v="https://www.nikkei.com/nkd/company/?scode=4578"/>
    <s v="医薬品"/>
    <n v="5000"/>
    <s v="大塚ホールディングス（株）"/>
    <m/>
    <n v="10445476"/>
    <n v="43.8"/>
    <n v="137"/>
    <n v="27891.780849999999"/>
    <n v="557835617"/>
    <s v="〒108-8241"/>
    <x v="133"/>
    <x v="27"/>
  </r>
  <r>
    <n v="7731"/>
    <s v="https://www.nikkei.com/nkd/company/?scode=7731"/>
    <s v="精密機器"/>
    <n v="1410"/>
    <s v="（株）ニコン"/>
    <n v="239000"/>
    <n v="7386888"/>
    <n v="43.4"/>
    <n v="4183"/>
    <n v="5334.5449460999998"/>
    <n v="378336521"/>
    <s v="〒108-6290"/>
    <x v="134"/>
    <x v="27"/>
  </r>
  <r>
    <n v="1802"/>
    <s v="https://www.nikkei.com/nkd/company/?scode=1802"/>
    <s v="建設"/>
    <n v="960"/>
    <s v="（株）大林組"/>
    <n v="245000"/>
    <n v="10320957"/>
    <n v="42.6"/>
    <n v="8918"/>
    <n v="6926.4926015999999"/>
    <n v="721509646"/>
    <s v="〒108-8502"/>
    <x v="135"/>
    <x v="27"/>
  </r>
  <r>
    <n v="6758"/>
    <s v="https://www.nikkei.com/nkd/company/?scode=6758"/>
    <s v="電気機器"/>
    <n v="11225"/>
    <s v="ソニーグループ（株）"/>
    <n v="255000"/>
    <n v="10440010"/>
    <n v="42.2"/>
    <n v="2973"/>
    <n v="141556.42991725"/>
    <n v="1261081781"/>
    <s v="〒108-0075"/>
    <x v="136"/>
    <x v="27"/>
  </r>
  <r>
    <n v="2914"/>
    <s v="https://www.nikkei.com/nkd/company/?scode=2914"/>
    <s v="食品"/>
    <n v="2355"/>
    <s v="日本たばこ産業（株）"/>
    <n v="208000"/>
    <n v="8978793"/>
    <n v="43.4"/>
    <n v="7154"/>
    <n v="47100"/>
    <n v="2000000000"/>
    <s v="〒105-6927"/>
    <x v="137"/>
    <x v="28"/>
  </r>
  <r>
    <n v="9104"/>
    <s v="https://www.nikkei.com/nkd/company/?scode=9104"/>
    <s v="海運"/>
    <n v="2989"/>
    <s v="（株）商船三井"/>
    <n v="255000"/>
    <n v="10260129"/>
    <n v="37.9"/>
    <n v="1119"/>
    <n v="10816.76754837"/>
    <n v="361885833"/>
    <s v="〒105-8688"/>
    <x v="138"/>
    <x v="28"/>
  </r>
  <r>
    <n v="6703"/>
    <s v="https://www.nikkei.com/nkd/company/?scode=6703"/>
    <s v="電気機器"/>
    <n v="740"/>
    <s v="沖電気工業（株）"/>
    <n v="225000"/>
    <n v="7346563"/>
    <n v="44.6"/>
    <n v="4395"/>
    <n v="645.41025479999996"/>
    <n v="87217602"/>
    <s v="〒105-8460"/>
    <x v="139"/>
    <x v="28"/>
  </r>
  <r>
    <n v="1812"/>
    <s v="https://www.nikkei.com/nkd/company/?scode=1812"/>
    <s v="建設"/>
    <n v="1506"/>
    <s v="鹿島建設（株）"/>
    <n v="245000"/>
    <n v="11351777"/>
    <n v="44.1"/>
    <n v="7989"/>
    <n v="7961.55952566"/>
    <n v="528656011"/>
    <s v="〒107-8388"/>
    <x v="140"/>
    <x v="29"/>
  </r>
  <r>
    <n v="9434"/>
    <s v="https://www.nikkei.com/nkd/company/?scode=9434"/>
    <s v="通信"/>
    <n v="1540"/>
    <s v="ソフトバンク（株）"/>
    <n v="247000"/>
    <n v="8207000"/>
    <n v="40.1"/>
    <n v="18173"/>
    <n v="73722.035617999994"/>
    <n v="4787145170"/>
    <s v="〒105-7529"/>
    <x v="141"/>
    <x v="30"/>
  </r>
  <r>
    <n v="9984"/>
    <s v="https://www.nikkei.com/nkd/company/?scode=9984"/>
    <s v="通信"/>
    <n v="5388"/>
    <s v="ソフトバンクグループ（株）"/>
    <m/>
    <n v="14049675"/>
    <n v="40"/>
    <n v="241"/>
    <n v="92832.746972399997"/>
    <n v="1722953730"/>
    <s v="〒105-7537"/>
    <x v="141"/>
    <x v="30"/>
  </r>
  <r>
    <n v="9531"/>
    <s v="https://www.nikkei.com/nkd/company/?scode=9531"/>
    <s v="ガス"/>
    <n v="2451"/>
    <s v="東京瓦斯（株）"/>
    <n v="202250"/>
    <n v="6671177"/>
    <n v="42.3"/>
    <n v="6882"/>
    <n v="10808.825661090001"/>
    <n v="440996559"/>
    <s v="〒105-8527"/>
    <x v="142"/>
    <x v="30"/>
  </r>
  <r>
    <n v="8308"/>
    <s v="https://www.nikkei.com/nkd/company/?scode=8308"/>
    <s v="銀行"/>
    <n v="492.4"/>
    <s v="（株）りそなホールディングス"/>
    <n v="205000"/>
    <n v="8712000"/>
    <n v="45.5"/>
    <n v="1153"/>
    <n v="11822.427322183999"/>
    <n v="2400980366"/>
    <s v="〒135-8582"/>
    <x v="143"/>
    <x v="31"/>
  </r>
  <r>
    <n v="5803"/>
    <s v="https://www.nikkei.com/nkd/company/?scode=5803"/>
    <s v="非鉄・金属"/>
    <n v="730"/>
    <s v="（株）フジクラ"/>
    <n v="218500"/>
    <n v="6386000"/>
    <n v="42"/>
    <n v="2599"/>
    <n v="2159.8029732999998"/>
    <n v="295863421"/>
    <s v="〒135-8512"/>
    <x v="144"/>
    <x v="31"/>
  </r>
  <r>
    <n v="9613"/>
    <s v="https://www.nikkei.com/nkd/company/?scode=9613"/>
    <s v="通信"/>
    <n v="1953"/>
    <s v="（株）エヌ・ティ・ティ・データ"/>
    <m/>
    <n v="8416000"/>
    <n v="38.9"/>
    <n v="11955"/>
    <n v="27390.825000000001"/>
    <n v="1402500000"/>
    <s v="〒135-6033"/>
    <x v="145"/>
    <x v="31"/>
  </r>
  <r>
    <n v="1333"/>
    <s v="https://www.nikkei.com/nkd/company/?scode=1333"/>
    <s v="水産"/>
    <n v="2514"/>
    <s v="マルハニチロ（株）"/>
    <n v="238000"/>
    <n v="6975720"/>
    <n v="41.6"/>
    <n v="1661"/>
    <n v="1323.7947174000001"/>
    <n v="52656910"/>
    <s v="〒135-8608"/>
    <x v="146"/>
    <x v="31"/>
  </r>
  <r>
    <n v="7013"/>
    <s v="https://www.nikkei.com/nkd/company/?scode=7013"/>
    <s v="機械"/>
    <n v="3510"/>
    <s v="（株）ＩＨＩ"/>
    <n v="216900"/>
    <n v="7658177"/>
    <n v="39.4"/>
    <n v="7796"/>
    <n v="5429.2663854000002"/>
    <n v="154679954"/>
    <s v="〒135-8710"/>
    <x v="147"/>
    <x v="31"/>
  </r>
  <r>
    <n v="6724"/>
    <s v="https://www.nikkei.com/nkd/company/?scode=6724"/>
    <s v="電気機器"/>
    <n v="1921"/>
    <s v="セイコーエプソン（株）"/>
    <n v="230000"/>
    <n v="7120000"/>
    <n v="44"/>
    <n v="12676"/>
    <n v="7676.9840853799997"/>
    <n v="399634778"/>
    <s v="〒392-8502"/>
    <x v="148"/>
    <x v="32"/>
  </r>
  <r>
    <n v="6752"/>
    <s v="https://www.nikkei.com/nkd/company/?scode=6752"/>
    <s v="電気機器"/>
    <n v="1118"/>
    <s v="パナソニック　ホールディングス（株）"/>
    <n v="219000"/>
    <n v="7439769"/>
    <n v="45.8"/>
    <n v="59006"/>
    <n v="27434.225200460001"/>
    <n v="2453866297"/>
    <s v="〒571-8501"/>
    <x v="149"/>
    <x v="33"/>
  </r>
  <r>
    <n v="6326"/>
    <s v="https://www.nikkei.com/nkd/company/?scode=6326"/>
    <s v="機械"/>
    <n v="2049.5"/>
    <s v="（株）クボタ"/>
    <n v="237000"/>
    <n v="7942028"/>
    <n v="40.4"/>
    <n v="11711"/>
    <n v="24599.059108770001"/>
    <n v="1200246846"/>
    <s v="〒556-8601"/>
    <x v="150"/>
    <x v="34"/>
  </r>
  <r>
    <n v="1925"/>
    <s v="https://www.nikkei.com/nkd/company/?scode=1925"/>
    <s v="建設"/>
    <n v="3230"/>
    <s v="大和ハウス工業（株）"/>
    <n v="220000"/>
    <n v="8678248"/>
    <n v="39.1"/>
    <n v="16417"/>
    <n v="21519.494021499999"/>
    <n v="666238205"/>
    <s v="〒530-8241"/>
    <x v="151"/>
    <x v="35"/>
  </r>
  <r>
    <n v="8001"/>
    <s v="https://www.nikkei.com/nkd/company/?scode=8001"/>
    <s v="商社"/>
    <n v="3792"/>
    <s v="伊藤忠商事（株）"/>
    <n v="255000"/>
    <n v="16278110"/>
    <n v="42"/>
    <n v="4215"/>
    <n v="60099.009991680003"/>
    <n v="1584889504"/>
    <s v="〒530-8448"/>
    <x v="152"/>
    <x v="35"/>
  </r>
  <r>
    <n v="2282"/>
    <s v="https://www.nikkei.com/nkd/company/?scode=2282"/>
    <s v="食品"/>
    <n v="4355"/>
    <s v="日本ハム（株）"/>
    <n v="231000"/>
    <n v="8398034"/>
    <n v="40.299999999999997"/>
    <n v="1314"/>
    <n v="4483.8602692000004"/>
    <n v="102958904"/>
    <s v="〒530-0001"/>
    <x v="153"/>
    <x v="35"/>
  </r>
  <r>
    <n v="3101"/>
    <s v="https://www.nikkei.com/nkd/company/?scode=3101"/>
    <s v="繊維"/>
    <n v="1008"/>
    <s v="東洋紡（株）"/>
    <n v="217000"/>
    <n v="6294936"/>
    <n v="41.3"/>
    <n v="3365"/>
    <n v="897.61182336000002"/>
    <n v="89048792"/>
    <s v="〒530-8320"/>
    <x v="154"/>
    <x v="36"/>
  </r>
  <r>
    <n v="9503"/>
    <s v="https://www.nikkei.com/nkd/company/?scode=9503"/>
    <s v="電力"/>
    <n v="1355"/>
    <s v="関西電力（株）"/>
    <n v="216000"/>
    <n v="8367409"/>
    <n v="43.1"/>
    <n v="8770"/>
    <n v="12719.832529400001"/>
    <n v="938733028"/>
    <s v="〒530-8270"/>
    <x v="155"/>
    <x v="37"/>
  </r>
  <r>
    <n v="6367"/>
    <s v="https://www.nikkei.com/nkd/company/?scode=6367"/>
    <s v="機械"/>
    <n v="22160"/>
    <s v="ダイキン工業（株）"/>
    <n v="235000"/>
    <n v="7281144"/>
    <n v="39"/>
    <n v="7732"/>
    <n v="64954.056416799998"/>
    <n v="293113973"/>
    <s v="〒530-8323"/>
    <x v="156"/>
    <x v="37"/>
  </r>
  <r>
    <n v="1928"/>
    <s v="https://www.nikkei.com/nkd/company/?scode=1928"/>
    <s v="建設"/>
    <n v="2336.5"/>
    <s v="積水ハウス（株）"/>
    <n v="215000"/>
    <n v="7995230"/>
    <n v="43.3"/>
    <n v="15017"/>
    <n v="15997.629183090001"/>
    <n v="684683466"/>
    <s v="〒531-0076"/>
    <x v="157"/>
    <x v="38"/>
  </r>
  <r>
    <n v="6988"/>
    <s v="https://www.nikkei.com/nkd/company/?scode=6988"/>
    <s v="化学"/>
    <n v="8630"/>
    <s v="日東電工（株）"/>
    <n v="230000"/>
    <n v="7340000"/>
    <n v="40.4"/>
    <n v="5870"/>
    <n v="12924.1523364"/>
    <n v="149758428"/>
    <s v="〒530-0011"/>
    <x v="158"/>
    <x v="38"/>
  </r>
  <r>
    <n v="9021"/>
    <s v="https://www.nikkei.com/nkd/company/?scode=9021"/>
    <s v="鉄道・バス"/>
    <n v="4676"/>
    <s v="西日本旅客鉄道（株）"/>
    <n v="209286"/>
    <n v="6117379"/>
    <n v="38.4"/>
    <n v="23900"/>
    <n v="11409.514816000001"/>
    <n v="244001600"/>
    <s v="〒530-8341"/>
    <x v="159"/>
    <x v="39"/>
  </r>
  <r>
    <n v="6861"/>
    <s v="https://www.nikkei.com/nkd/company/?scode=6861"/>
    <s v="電気機器"/>
    <n v="49400"/>
    <s v="（株）キーエンス"/>
    <n v="220000"/>
    <n v="17517949"/>
    <n v="35.799999999999997"/>
    <n v="2607"/>
    <n v="120144.595896"/>
    <n v="243207684"/>
    <s v="〒533-8555"/>
    <x v="160"/>
    <x v="40"/>
  </r>
  <r>
    <n v="5802"/>
    <s v="https://www.nikkei.com/nkd/company/?scode=5802"/>
    <s v="非鉄・金属"/>
    <n v="1448.5"/>
    <s v="住友電気工業（株）"/>
    <n v="228300"/>
    <n v="7780000"/>
    <n v="41.7"/>
    <n v="6136"/>
    <n v="11500.229170934999"/>
    <n v="793940571"/>
    <s v="〒541-0041"/>
    <x v="161"/>
    <x v="41"/>
  </r>
  <r>
    <n v="9532"/>
    <s v="https://www.nikkei.com/nkd/company/?scode=9532"/>
    <s v="ガス"/>
    <n v="2378"/>
    <s v="大阪瓦斯（株）"/>
    <n v="203000"/>
    <n v="6543988"/>
    <n v="43.9"/>
    <n v="3203"/>
    <n v="9908.6504000000004"/>
    <n v="416680000"/>
    <s v="〒541-0046"/>
    <x v="162"/>
    <x v="41"/>
  </r>
  <r>
    <n v="8233"/>
    <s v="https://www.nikkei.com/nkd/company/?scode=8233"/>
    <s v="小売業"/>
    <n v="1341"/>
    <s v="（株）高島屋"/>
    <n v="225000"/>
    <n v="6868000"/>
    <n v="48.1"/>
    <n v="4298"/>
    <n v="2383.7546402100002"/>
    <n v="177759481"/>
    <s v="〒542-8510"/>
    <x v="163"/>
    <x v="41"/>
  </r>
  <r>
    <n v="4502"/>
    <s v="https://www.nikkei.com/nkd/company/?scode=4502"/>
    <s v="医薬品"/>
    <n v="3932"/>
    <s v="武田薬品工業（株）"/>
    <n v="240000"/>
    <n v="10766000"/>
    <n v="42"/>
    <n v="4966"/>
    <n v="62214.590006999999"/>
    <n v="1582263225"/>
    <s v="〒540-8645"/>
    <x v="164"/>
    <x v="41"/>
  </r>
  <r>
    <n v="4507"/>
    <s v="https://www.nikkei.com/nkd/company/?scode=4507"/>
    <s v="医薬品"/>
    <n v="7010"/>
    <s v="塩野義製薬（株）"/>
    <n v="245000"/>
    <n v="9028578"/>
    <n v="41.2"/>
    <n v="2589"/>
    <n v="21842.1901665"/>
    <n v="311586165"/>
    <s v="〒541-0045"/>
    <x v="165"/>
    <x v="41"/>
  </r>
  <r>
    <n v="4506"/>
    <s v="https://www.nikkei.com/nkd/company/?scode=4506"/>
    <s v="医薬品"/>
    <n v="1108"/>
    <s v="住友ファーマ（株）"/>
    <n v="230000"/>
    <n v="8966757"/>
    <n v="43.1"/>
    <n v="3067"/>
    <n v="4408.7337063200002"/>
    <n v="397900154"/>
    <s v="〒541-0045"/>
    <x v="166"/>
    <x v="41"/>
  </r>
  <r>
    <n v="3103"/>
    <s v="https://www.nikkei.com/nkd/company/?scode=3103"/>
    <s v="繊維"/>
    <n v="232"/>
    <s v="ユニチカ（株）"/>
    <n v="212100"/>
    <n v="5583214"/>
    <n v="41"/>
    <n v="1378"/>
    <n v="134.03993488"/>
    <n v="57775834"/>
    <s v="〒541-8566"/>
    <x v="167"/>
    <x v="41"/>
  </r>
  <r>
    <n v="6472"/>
    <s v="https://www.nikkei.com/nkd/company/?scode=6472"/>
    <s v="機械"/>
    <n v="244"/>
    <s v="ＮＴＮ（株）"/>
    <n v="220300"/>
    <n v="6346183"/>
    <n v="41.4"/>
    <n v="5948"/>
    <n v="1299.2110058799999"/>
    <n v="532463527"/>
    <s v="〒550-0003"/>
    <x v="168"/>
    <x v="42"/>
  </r>
  <r>
    <n v="7004"/>
    <s v="https://www.nikkei.com/nkd/company/?scode=7004"/>
    <s v="機械"/>
    <n v="812"/>
    <s v="日立造船（株）"/>
    <n v="215000"/>
    <n v="6836061"/>
    <n v="42.6"/>
    <n v="4105"/>
    <n v="1382.1445251600001"/>
    <n v="170214843"/>
    <s v="〒559-8559"/>
    <x v="169"/>
    <x v="43"/>
  </r>
  <r>
    <n v="8267"/>
    <s v="https://www.nikkei.com/nkd/company/?scode=8267"/>
    <s v="小売業"/>
    <n v="2650"/>
    <s v="イオン（株）"/>
    <m/>
    <n v="8561973"/>
    <n v="49.7"/>
    <n v="433"/>
    <n v="23106.001157999999"/>
    <n v="871924572"/>
    <s v="〒261-8515"/>
    <x v="170"/>
    <x v="0"/>
  </r>
  <r>
    <n v="8331"/>
    <s v="https://www.nikkei.com/nkd/company/?scode=8331"/>
    <s v="銀行"/>
    <n v="716"/>
    <s v="（株）千葉銀行"/>
    <n v="205000"/>
    <n v="7402000"/>
    <n v="38.5"/>
    <n v="3905"/>
    <n v="5839.13098292"/>
    <n v="815521087"/>
    <s v="〒260-8720"/>
    <x v="171"/>
    <x v="0"/>
  </r>
  <r>
    <n v="2801"/>
    <s v="https://www.nikkei.com/nkd/company/?scode=2801"/>
    <s v="食品"/>
    <n v="7810"/>
    <s v="キッコーマン（株）"/>
    <n v="219000"/>
    <n v="7769951"/>
    <n v="43.6"/>
    <n v="506"/>
    <n v="15142.2780762"/>
    <n v="193883202"/>
    <s v="〒278-8601"/>
    <x v="172"/>
    <x v="0"/>
  </r>
  <r>
    <n v="9009"/>
    <s v="https://www.nikkei.com/nkd/company/?scode=9009"/>
    <s v="鉄道・バス"/>
    <n v="3440"/>
    <s v="京成電鉄（株）"/>
    <n v="214000"/>
    <n v="7149562"/>
    <n v="40.799999999999997"/>
    <n v="1828"/>
    <n v="5930.9447639999999"/>
    <n v="172411185"/>
    <s v="〒272-8510"/>
    <x v="173"/>
    <x v="0"/>
  </r>
  <r>
    <n v="8355"/>
    <s v="https://www.nikkei.com/nkd/company/?scode=8355"/>
    <s v="銀行"/>
    <n v="790"/>
    <s v="（株）静岡銀行"/>
    <n v="215000"/>
    <n v="7397000"/>
    <n v="38.9"/>
    <n v="2615"/>
    <n v="4701.5196451000002"/>
    <n v="595129069"/>
    <s v="〒424-8677"/>
    <x v="174"/>
    <x v="0"/>
  </r>
  <r>
    <n v="7272"/>
    <s v="https://www.nikkei.com/nkd/company/?scode=7272"/>
    <s v="自動車"/>
    <n v="2512"/>
    <s v="ヤマハ発動機（株）"/>
    <n v="214000"/>
    <n v="7260800"/>
    <n v="43.8"/>
    <n v="10154"/>
    <n v="8797.46277104"/>
    <n v="350217467"/>
    <s v="〒438-8501"/>
    <x v="175"/>
    <x v="0"/>
  </r>
  <r>
    <n v="5541"/>
    <s v="https://www.nikkei.com/nkd/company/?scode=5541"/>
    <s v="鉄鋼"/>
    <n v="2312"/>
    <s v="大平洋金属（株）"/>
    <m/>
    <n v="6009000"/>
    <n v="39.799999999999997"/>
    <n v="415"/>
    <n v="452.62188151999999"/>
    <n v="19577071"/>
    <s v="〒031-8617"/>
    <x v="176"/>
    <x v="0"/>
  </r>
  <r>
    <n v="6113"/>
    <s v="https://www.nikkei.com/nkd/company/?scode=6113"/>
    <s v="機械"/>
    <n v="1000"/>
    <s v="（株）アマダ"/>
    <n v="217200"/>
    <n v="6465000"/>
    <n v="43.2"/>
    <n v="2676"/>
    <n v="3591.1521699999998"/>
    <n v="359115217"/>
    <s v="〒259-1196"/>
    <x v="177"/>
    <x v="0"/>
  </r>
  <r>
    <n v="5406"/>
    <s v="https://www.nikkei.com/nkd/company/?scode=5406"/>
    <s v="鉄鋼"/>
    <n v="604"/>
    <s v="（株）神戸製鋼所"/>
    <n v="223560"/>
    <n v="5206000"/>
    <n v="38.9"/>
    <n v="11837"/>
    <n v="2393.9296165199999"/>
    <n v="396345963"/>
    <s v="〒651-8585"/>
    <x v="178"/>
    <x v="0"/>
  </r>
  <r>
    <n v="7012"/>
    <s v="https://www.nikkei.com/nkd/company/?scode=7012"/>
    <s v="造船"/>
    <n v="2424"/>
    <s v="川崎重工業（株）"/>
    <n v="216900"/>
    <n v="6994041"/>
    <n v="39.4"/>
    <n v="17397"/>
    <n v="4070.4244319999998"/>
    <n v="167921800"/>
    <s v="〒650-8680"/>
    <x v="179"/>
    <x v="0"/>
  </r>
  <r>
    <n v="5214"/>
    <s v="https://www.nikkei.com/nkd/company/?scode=5214"/>
    <s v="窯業"/>
    <n v="2603"/>
    <s v="日本電気硝子（株）"/>
    <n v="225000"/>
    <n v="7484000"/>
    <n v="45.5"/>
    <n v="1682"/>
    <n v="2590.5900933799999"/>
    <n v="99523246"/>
    <s v="〒520-8639"/>
    <x v="180"/>
    <x v="0"/>
  </r>
  <r>
    <n v="6954"/>
    <s v="https://www.nikkei.com/nkd/company/?scode=6954"/>
    <s v="電気機器"/>
    <n v="21880"/>
    <s v="ファナック（株）"/>
    <n v="260950"/>
    <n v="10982000"/>
    <n v="40.200000000000003"/>
    <n v="4105"/>
    <n v="44177.776063600002"/>
    <n v="201909397"/>
    <s v="〒401-0597"/>
    <x v="181"/>
    <x v="0"/>
  </r>
  <r>
    <n v="9983"/>
    <s v="https://www.nikkei.com/nkd/company/?scode=9983"/>
    <s v="小売業"/>
    <n v="68000"/>
    <s v="（株）ファーストリテイリング"/>
    <m/>
    <n v="9637000"/>
    <n v="37.6"/>
    <n v="1617"/>
    <n v="72130.086079999994"/>
    <n v="106073656"/>
    <s v="〒754-0894"/>
    <x v="182"/>
    <x v="0"/>
  </r>
  <r>
    <n v="6753"/>
    <s v="https://www.nikkei.com/nkd/company/?scode=6753"/>
    <s v="電気機器"/>
    <n v="1052"/>
    <s v="シャープ（株）"/>
    <n v="231500"/>
    <n v="7432000"/>
    <n v="45.7"/>
    <n v="6419"/>
    <n v="6842.27677976"/>
    <n v="650406538"/>
    <s v="〒590-8522"/>
    <x v="183"/>
    <x v="0"/>
  </r>
  <r>
    <n v="7261"/>
    <s v="https://www.nikkei.com/nkd/company/?scode=7261"/>
    <s v="自動車"/>
    <n v="1010"/>
    <s v="マツダ（株）"/>
    <n v="211000"/>
    <n v="6288000"/>
    <n v="41.5"/>
    <n v="22611"/>
    <n v="6381.2201879000004"/>
    <n v="631803979"/>
    <s v="〒730-8670"/>
    <x v="184"/>
    <x v="0"/>
  </r>
  <r>
    <n v="6981"/>
    <s v="https://www.nikkei.com/nkd/company/?scode=6981"/>
    <s v="電気機器"/>
    <n v="7529"/>
    <s v="（株）村田製作所"/>
    <n v="227000"/>
    <n v="7314000"/>
    <n v="40.1"/>
    <n v="9528"/>
    <n v="50882.05721649"/>
    <n v="675814281"/>
    <s v="〒617-8555"/>
    <x v="185"/>
    <x v="0"/>
  </r>
  <r>
    <n v="6971"/>
    <s v="https://www.nikkei.com/nkd/company/?scode=6971"/>
    <s v="電気機器"/>
    <n v="6977"/>
    <s v="京セラ（株）"/>
    <n v="221000"/>
    <n v="6840910"/>
    <n v="41.1"/>
    <n v="19865"/>
    <n v="26346.448326599999"/>
    <n v="377618580"/>
    <s v="〒612-8501"/>
    <x v="186"/>
    <x v="0"/>
  </r>
  <r>
    <n v="7974"/>
    <s v="https://www.nikkei.com/nkd/company/?scode=7974"/>
    <s v="サービス"/>
    <n v="58420"/>
    <s v="任天堂（株）"/>
    <n v="233000"/>
    <n v="9710405"/>
    <n v="39.6"/>
    <n v="2498"/>
    <n v="75869.469800000006"/>
    <n v="129869000"/>
    <s v="〒601-8501"/>
    <x v="187"/>
    <x v="0"/>
  </r>
  <r>
    <n v="6674"/>
    <s v="https://www.nikkei.com/nkd/company/?scode=6674"/>
    <s v="電気機器"/>
    <n v="2200"/>
    <s v="（株）ジーエス・ユアサ　コーポレーション"/>
    <n v="221260"/>
    <n v="8568538"/>
    <n v="55"/>
    <n v="11"/>
    <n v="1773.1877239999999"/>
    <n v="80599442"/>
    <s v="〒601-8520"/>
    <x v="188"/>
    <x v="0"/>
  </r>
  <r>
    <n v="7735"/>
    <s v="https://www.nikkei.com/nkd/company/?scode=7735"/>
    <s v="電気機器"/>
    <n v="8850"/>
    <s v="（株）ＳＣＲＥＥＮホールディングス"/>
    <n v="226300"/>
    <n v="8243000"/>
    <n v="43.1"/>
    <n v="410"/>
    <n v="4495.3456409999999"/>
    <n v="50794866"/>
    <s v="〒602-8585"/>
    <x v="189"/>
    <x v="0"/>
  </r>
  <r>
    <n v="2531"/>
    <s v="https://www.nikkei.com/nkd/company/?scode=2531"/>
    <s v="食品"/>
    <n v="1019"/>
    <s v="宝ホールディングス（株）"/>
    <n v="219590"/>
    <n v="7190000"/>
    <n v="48.7"/>
    <n v="184"/>
    <n v="2034.9403811699999"/>
    <n v="199699743"/>
    <s v="〒600-8688"/>
    <x v="190"/>
    <x v="0"/>
  </r>
  <r>
    <n v="6645"/>
    <s v="https://www.nikkei.com/nkd/company/?scode=6645"/>
    <s v="電気機器"/>
    <n v="6969"/>
    <s v="オムロン（株）"/>
    <n v="227000"/>
    <n v="8036000"/>
    <n v="45"/>
    <n v="4829"/>
    <n v="14373.20512968"/>
    <n v="206244872"/>
    <s v="〒600-8530"/>
    <x v="191"/>
    <x v="0"/>
  </r>
  <r>
    <n v="7202"/>
    <s v="https://www.nikkei.com/nkd/company/?scode=7202"/>
    <s v="自動車"/>
    <n v="1439"/>
    <s v="いすゞ自動車（株）"/>
    <n v="216600"/>
    <n v="7593000"/>
    <n v="41.3"/>
    <n v="8149"/>
    <n v="11187.39137291"/>
    <n v="777442069"/>
    <s v="〒220-8720"/>
    <x v="192"/>
    <x v="0"/>
  </r>
  <r>
    <n v="7201"/>
    <s v="https://www.nikkei.com/nkd/company/?scode=7201"/>
    <s v="自動車"/>
    <n v="499.8"/>
    <s v="日産自動車（株）"/>
    <n v="223000"/>
    <n v="7965467"/>
    <n v="41.6"/>
    <n v="22825"/>
    <n v="21095.134129776001"/>
    <n v="4220715112"/>
    <s v="〒220-8686"/>
    <x v="193"/>
    <x v="0"/>
  </r>
  <r>
    <n v="1963"/>
    <s v="https://www.nikkei.com/nkd/company/?scode=1963"/>
    <s v="建設"/>
    <n v="1632"/>
    <s v="日揮ホールディングス（株）"/>
    <n v="220000"/>
    <n v="8409159"/>
    <n v="44.4"/>
    <n v="278"/>
    <n v="4232.3746502399999"/>
    <n v="259336682"/>
    <s v="〒220-6001"/>
    <x v="194"/>
    <x v="0"/>
  </r>
  <r>
    <n v="7203"/>
    <s v="https://www.nikkei.com/nkd/company/?scode=7203"/>
    <s v="自動車"/>
    <n v="2105"/>
    <s v="トヨタ自動車（株）"/>
    <m/>
    <n v="8583267"/>
    <n v="40"/>
    <n v="71373"/>
    <n v="343430.48603299999"/>
    <n v="16314987460"/>
    <s v="〒471-8571"/>
    <x v="195"/>
    <x v="0"/>
  </r>
  <r>
    <n v="6103"/>
    <s v="https://www.nikkei.com/nkd/company/?scode=6103"/>
    <s v="機械"/>
    <n v="4975"/>
    <s v="オークマ（株）"/>
    <n v="217000"/>
    <n v="5716000"/>
    <n v="38.700000000000003"/>
    <n v="2307"/>
    <n v="1679.3189115"/>
    <n v="33755154"/>
    <s v="〒480-0193"/>
    <x v="196"/>
    <x v="0"/>
  </r>
  <r>
    <n v="6473"/>
    <s v="https://www.nikkei.com/nkd/company/?scode=6473"/>
    <s v="機械"/>
    <n v="993"/>
    <s v="（株）ジェイテクト"/>
    <n v="208000"/>
    <n v="6443175"/>
    <n v="39.9"/>
    <n v="12032"/>
    <n v="3408.8330285100001"/>
    <n v="343286307"/>
    <s v="〒448-8652"/>
    <x v="197"/>
    <x v="0"/>
  </r>
  <r>
    <n v="6902"/>
    <s v="https://www.nikkei.com/nkd/company/?scode=6902"/>
    <s v="電気機器"/>
    <n v="7050"/>
    <s v="（株）デンソー"/>
    <n v="208000"/>
    <n v="7211044"/>
    <n v="43.8"/>
    <n v="46272"/>
    <n v="55550.119045500003"/>
    <n v="787944951"/>
    <s v="〒448-8661"/>
    <x v="19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1382.1445249999999"/>
    <n v="1"/>
  </r>
  <r>
    <x v="1"/>
    <n v="1299.211006"/>
    <n v="1"/>
  </r>
  <r>
    <x v="2"/>
    <n v="112392.18799999999"/>
    <n v="7"/>
  </r>
  <r>
    <x v="3"/>
    <n v="120144.5959"/>
    <n v="1"/>
  </r>
  <r>
    <x v="4"/>
    <n v="11409.51482"/>
    <n v="1"/>
  </r>
  <r>
    <x v="5"/>
    <n v="28921.78152"/>
    <n v="2"/>
  </r>
  <r>
    <x v="6"/>
    <n v="77673.888949999993"/>
    <n v="2"/>
  </r>
  <r>
    <x v="7"/>
    <n v="897.61182340000005"/>
    <n v="1"/>
  </r>
  <r>
    <x v="8"/>
    <n v="86102.364279999994"/>
    <n v="3"/>
  </r>
  <r>
    <x v="9"/>
    <n v="24599.059109999998"/>
    <n v="1"/>
  </r>
  <r>
    <x v="10"/>
    <n v="27434.225200000001"/>
    <n v="1"/>
  </r>
  <r>
    <x v="11"/>
    <n v="7676.9840850000001"/>
    <n v="1"/>
  </r>
  <r>
    <x v="12"/>
    <n v="48126.116399999999"/>
    <n v="5"/>
  </r>
  <r>
    <x v="13"/>
    <n v="177363.60829999999"/>
    <n v="3"/>
  </r>
  <r>
    <x v="13"/>
    <n v="7961.559526"/>
    <n v="1"/>
  </r>
  <r>
    <x v="13"/>
    <n v="58562.177799999998"/>
    <n v="3"/>
  </r>
  <r>
    <x v="13"/>
    <n v="181709.24830000001"/>
    <n v="4"/>
  </r>
  <r>
    <x v="13"/>
    <n v="32444.916140000001"/>
    <n v="3"/>
  </r>
  <r>
    <x v="13"/>
    <n v="43955.414100000002"/>
    <n v="7"/>
  </r>
  <r>
    <x v="13"/>
    <n v="15350.766960000001"/>
    <n v="3"/>
  </r>
  <r>
    <x v="13"/>
    <n v="1796.474093"/>
    <n v="1"/>
  </r>
  <r>
    <x v="13"/>
    <n v="182263.61240000001"/>
    <n v="5"/>
  </r>
  <r>
    <x v="13"/>
    <n v="88981.216459999996"/>
    <n v="5"/>
  </r>
  <r>
    <x v="13"/>
    <n v="58092.509749999997"/>
    <n v="1"/>
  </r>
  <r>
    <x v="13"/>
    <n v="28021.830730000001"/>
    <n v="1"/>
  </r>
  <r>
    <x v="13"/>
    <n v="2319.1634020000001"/>
    <n v="1"/>
  </r>
  <r>
    <x v="13"/>
    <n v="26115.06048"/>
    <n v="1"/>
  </r>
  <r>
    <x v="14"/>
    <n v="134588.40719999999"/>
    <n v="11"/>
  </r>
  <r>
    <x v="15"/>
    <n v="100223.0297"/>
    <n v="7"/>
  </r>
  <r>
    <x v="16"/>
    <n v="9983.3471040000004"/>
    <n v="1"/>
  </r>
  <r>
    <x v="17"/>
    <n v="1653.501035"/>
    <n v="1"/>
  </r>
  <r>
    <x v="18"/>
    <n v="1306811.2879999999"/>
    <n v="52"/>
  </r>
  <r>
    <x v="19"/>
    <n v="6305.4182119999996"/>
    <n v="1"/>
  </r>
  <r>
    <x v="20"/>
    <n v="6046.883718"/>
    <n v="1"/>
  </r>
  <r>
    <x v="21"/>
    <n v="55213.292840000002"/>
    <n v="4"/>
  </r>
  <r>
    <x v="22"/>
    <n v="440667.4779"/>
    <n v="28"/>
  </r>
  <r>
    <x v="23"/>
    <n v="24943.044860000002"/>
    <n v="2"/>
  </r>
  <r>
    <x v="24"/>
    <n v="4045.049184"/>
    <n v="1"/>
  </r>
  <r>
    <x v="25"/>
    <n v="23145.637149999999"/>
    <n v="6"/>
  </r>
  <r>
    <x v="26"/>
    <n v="5880.1905239999996"/>
    <n v="1"/>
  </r>
  <r>
    <x v="27"/>
    <n v="20660.629209999999"/>
    <n v="2"/>
  </r>
  <r>
    <x v="28"/>
    <n v="2850.2861459999999"/>
    <n v="1"/>
  </r>
  <r>
    <x v="29"/>
    <n v="29069.576669999999"/>
    <n v="2"/>
  </r>
  <r>
    <x v="30"/>
    <n v="940716.18550000002"/>
    <n v="38"/>
  </r>
  <r>
    <x v="31"/>
    <n v="4565800.4890000001"/>
    <n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3B5D3-E3F4-4094-862D-5CD433883F09}" name="ピボットテーブル3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4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5"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FA7AE-6043-4D09-84A4-277EB4E71F07}" name="ピボットテーブル4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4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5"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4112B-586A-4F96-899C-3807AA847D22}" name="ピボットテーブル1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48" firstHeaderRow="0" firstDataRow="1" firstDataCol="1"/>
  <pivotFields count="1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200"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45"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市值（亿日元）" fld="9" baseField="0" baseItem="0"/>
    <dataField name="個数 / 板块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2B585-FF43-4640-B1D2-F86CB63706B5}" name="ピボットテーブル2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36" firstHeaderRow="0" firstDataRow="1" firstDataCol="1"/>
  <pivotFields count="3">
    <pivotField axis="axisRow" showAll="0">
      <items count="33"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合計 / 市值（亿日元）" fld="1" baseField="0" baseItem="0"/>
    <dataField name="合計 / 個数 / 板块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C5A0-BC3F-4E55-B7B0-B97BDE33726A}">
  <dimension ref="A3:A48"/>
  <sheetViews>
    <sheetView workbookViewId="0">
      <selection activeCell="A19" sqref="A4:A47"/>
      <pivotSelection pane="bottomRight" showHeader="1" axis="axisRow" activeRow="18" previousRow="18" click="3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8.75"/>
  <cols>
    <col min="1" max="1" width="15.125" bestFit="1" customWidth="1"/>
  </cols>
  <sheetData>
    <row r="3" spans="1:1">
      <c r="A3" s="3" t="s">
        <v>457</v>
      </c>
    </row>
    <row r="4" spans="1:1">
      <c r="A4" s="4" t="s">
        <v>904</v>
      </c>
    </row>
    <row r="5" spans="1:1">
      <c r="A5" s="4" t="s">
        <v>905</v>
      </c>
    </row>
    <row r="6" spans="1:1">
      <c r="A6" s="4" t="s">
        <v>906</v>
      </c>
    </row>
    <row r="7" spans="1:1">
      <c r="A7" s="4" t="s">
        <v>907</v>
      </c>
    </row>
    <row r="8" spans="1:1">
      <c r="A8" s="4" t="s">
        <v>908</v>
      </c>
    </row>
    <row r="9" spans="1:1">
      <c r="A9" s="4" t="s">
        <v>909</v>
      </c>
    </row>
    <row r="10" spans="1:1">
      <c r="A10" s="4" t="s">
        <v>910</v>
      </c>
    </row>
    <row r="11" spans="1:1">
      <c r="A11" s="4" t="s">
        <v>911</v>
      </c>
    </row>
    <row r="12" spans="1:1">
      <c r="A12" s="4" t="s">
        <v>912</v>
      </c>
    </row>
    <row r="13" spans="1:1">
      <c r="A13" s="4" t="s">
        <v>913</v>
      </c>
    </row>
    <row r="14" spans="1:1">
      <c r="A14" s="4" t="s">
        <v>914</v>
      </c>
    </row>
    <row r="15" spans="1:1">
      <c r="A15" s="4" t="s">
        <v>915</v>
      </c>
    </row>
    <row r="16" spans="1:1">
      <c r="A16" s="4" t="s">
        <v>916</v>
      </c>
    </row>
    <row r="17" spans="1:1">
      <c r="A17" s="4" t="s">
        <v>917</v>
      </c>
    </row>
    <row r="18" spans="1:1">
      <c r="A18" s="4" t="s">
        <v>918</v>
      </c>
    </row>
    <row r="19" spans="1:1">
      <c r="A19" s="4" t="s">
        <v>919</v>
      </c>
    </row>
    <row r="20" spans="1:1">
      <c r="A20" s="4" t="s">
        <v>920</v>
      </c>
    </row>
    <row r="21" spans="1:1">
      <c r="A21" s="4" t="s">
        <v>921</v>
      </c>
    </row>
    <row r="22" spans="1:1">
      <c r="A22" s="4" t="s">
        <v>922</v>
      </c>
    </row>
    <row r="23" spans="1:1">
      <c r="A23" s="4" t="s">
        <v>923</v>
      </c>
    </row>
    <row r="24" spans="1:1">
      <c r="A24" s="4" t="s">
        <v>924</v>
      </c>
    </row>
    <row r="25" spans="1:1">
      <c r="A25" s="4" t="s">
        <v>925</v>
      </c>
    </row>
    <row r="26" spans="1:1">
      <c r="A26" s="4" t="s">
        <v>926</v>
      </c>
    </row>
    <row r="27" spans="1:1">
      <c r="A27" s="4" t="s">
        <v>927</v>
      </c>
    </row>
    <row r="28" spans="1:1">
      <c r="A28" s="4" t="s">
        <v>928</v>
      </c>
    </row>
    <row r="29" spans="1:1">
      <c r="A29" s="4" t="s">
        <v>929</v>
      </c>
    </row>
    <row r="30" spans="1:1">
      <c r="A30" s="4" t="s">
        <v>930</v>
      </c>
    </row>
    <row r="31" spans="1:1">
      <c r="A31" s="4" t="s">
        <v>931</v>
      </c>
    </row>
    <row r="32" spans="1:1">
      <c r="A32" s="4" t="s">
        <v>932</v>
      </c>
    </row>
    <row r="33" spans="1:1">
      <c r="A33" s="4" t="s">
        <v>933</v>
      </c>
    </row>
    <row r="34" spans="1:1">
      <c r="A34" s="4" t="s">
        <v>934</v>
      </c>
    </row>
    <row r="35" spans="1:1">
      <c r="A35" s="4" t="s">
        <v>935</v>
      </c>
    </row>
    <row r="36" spans="1:1">
      <c r="A36" s="4" t="s">
        <v>936</v>
      </c>
    </row>
    <row r="37" spans="1:1">
      <c r="A37" s="4" t="s">
        <v>937</v>
      </c>
    </row>
    <row r="38" spans="1:1">
      <c r="A38" s="4" t="s">
        <v>938</v>
      </c>
    </row>
    <row r="39" spans="1:1">
      <c r="A39" s="4" t="s">
        <v>939</v>
      </c>
    </row>
    <row r="40" spans="1:1">
      <c r="A40" s="4" t="s">
        <v>940</v>
      </c>
    </row>
    <row r="41" spans="1:1">
      <c r="A41" s="4" t="s">
        <v>941</v>
      </c>
    </row>
    <row r="42" spans="1:1">
      <c r="A42" s="4" t="s">
        <v>942</v>
      </c>
    </row>
    <row r="43" spans="1:1">
      <c r="A43" s="4" t="s">
        <v>943</v>
      </c>
    </row>
    <row r="44" spans="1:1">
      <c r="A44" s="4" t="s">
        <v>944</v>
      </c>
    </row>
    <row r="45" spans="1:1">
      <c r="A45" s="4" t="s">
        <v>945</v>
      </c>
    </row>
    <row r="46" spans="1:1">
      <c r="A46" s="4" t="s">
        <v>946</v>
      </c>
    </row>
    <row r="47" spans="1:1">
      <c r="A47" s="4" t="s">
        <v>895</v>
      </c>
    </row>
    <row r="48" spans="1:1">
      <c r="A48" s="4" t="s">
        <v>458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CF6F-BF86-41C9-8823-868DFD78B58C}">
  <dimension ref="A1:V226"/>
  <sheetViews>
    <sheetView workbookViewId="0">
      <selection activeCell="U9" sqref="T1:V226"/>
    </sheetView>
  </sheetViews>
  <sheetFormatPr defaultRowHeight="18.75"/>
  <cols>
    <col min="1" max="1" width="15.125" bestFit="1" customWidth="1"/>
    <col min="18" max="19" width="9.375" customWidth="1"/>
    <col min="22" max="22" width="9.625" bestFit="1" customWidth="1"/>
  </cols>
  <sheetData>
    <row r="1" spans="1:22">
      <c r="N1" s="18" t="s">
        <v>1203</v>
      </c>
      <c r="T1" s="18" t="s">
        <v>1204</v>
      </c>
      <c r="U1" s="18" t="s">
        <v>1205</v>
      </c>
      <c r="V1" t="s">
        <v>1207</v>
      </c>
    </row>
    <row r="2" spans="1:22">
      <c r="E2">
        <v>7203</v>
      </c>
      <c r="F2" t="s">
        <v>81</v>
      </c>
      <c r="G2" t="s">
        <v>77</v>
      </c>
      <c r="H2">
        <v>2105</v>
      </c>
      <c r="I2" t="s">
        <v>82</v>
      </c>
      <c r="K2">
        <v>8583267</v>
      </c>
      <c r="L2">
        <v>40</v>
      </c>
      <c r="M2">
        <v>71373</v>
      </c>
      <c r="N2">
        <v>343430.48603299999</v>
      </c>
      <c r="O2">
        <v>16314987460</v>
      </c>
      <c r="P2" t="s">
        <v>537</v>
      </c>
      <c r="Q2" t="s">
        <v>538</v>
      </c>
      <c r="R2" t="s">
        <v>1010</v>
      </c>
      <c r="T2" s="17">
        <v>1904.88</v>
      </c>
      <c r="U2">
        <v>2105</v>
      </c>
      <c r="V2" s="19">
        <f>U2/T2</f>
        <v>1.1050564864978372</v>
      </c>
    </row>
    <row r="3" spans="1:22">
      <c r="A3" s="3" t="s">
        <v>457</v>
      </c>
      <c r="E3">
        <v>6758</v>
      </c>
      <c r="F3" t="s">
        <v>44</v>
      </c>
      <c r="G3" t="s">
        <v>20</v>
      </c>
      <c r="H3">
        <v>11225</v>
      </c>
      <c r="I3" t="s">
        <v>45</v>
      </c>
      <c r="J3">
        <v>255000</v>
      </c>
      <c r="K3">
        <v>10440010</v>
      </c>
      <c r="L3">
        <v>42.2</v>
      </c>
      <c r="M3">
        <v>2973</v>
      </c>
      <c r="N3">
        <v>141556.42991725</v>
      </c>
      <c r="O3">
        <v>1261081781</v>
      </c>
      <c r="P3" t="s">
        <v>502</v>
      </c>
      <c r="Q3" t="s">
        <v>503</v>
      </c>
      <c r="R3" t="s">
        <v>992</v>
      </c>
      <c r="T3" s="17">
        <v>5775.63</v>
      </c>
      <c r="U3">
        <v>11225</v>
      </c>
      <c r="V3" s="19">
        <f t="shared" ref="V3:V66" si="0">U3/T3</f>
        <v>1.9435109243493782</v>
      </c>
    </row>
    <row r="4" spans="1:22">
      <c r="A4" s="4" t="s">
        <v>904</v>
      </c>
      <c r="E4">
        <v>9432</v>
      </c>
      <c r="F4" t="s">
        <v>108</v>
      </c>
      <c r="G4" t="s">
        <v>109</v>
      </c>
      <c r="H4">
        <v>3847</v>
      </c>
      <c r="I4" t="s">
        <v>110</v>
      </c>
      <c r="K4">
        <v>9306877</v>
      </c>
      <c r="L4">
        <v>41.8</v>
      </c>
      <c r="M4">
        <v>2496</v>
      </c>
      <c r="N4">
        <v>139338.82687632</v>
      </c>
      <c r="O4">
        <v>3622012656</v>
      </c>
      <c r="P4" t="s">
        <v>562</v>
      </c>
      <c r="Q4" t="s">
        <v>563</v>
      </c>
      <c r="R4" t="s">
        <v>1024</v>
      </c>
      <c r="T4" s="17">
        <v>2338.73</v>
      </c>
      <c r="U4">
        <v>3847</v>
      </c>
      <c r="V4" s="19">
        <f t="shared" si="0"/>
        <v>1.6449098442316983</v>
      </c>
    </row>
    <row r="5" spans="1:22">
      <c r="A5" s="4" t="s">
        <v>905</v>
      </c>
      <c r="E5">
        <v>6861</v>
      </c>
      <c r="F5" t="s">
        <v>54</v>
      </c>
      <c r="G5" t="s">
        <v>20</v>
      </c>
      <c r="H5">
        <v>49400</v>
      </c>
      <c r="I5" t="s">
        <v>55</v>
      </c>
      <c r="J5">
        <v>220000</v>
      </c>
      <c r="K5">
        <v>17517949</v>
      </c>
      <c r="L5">
        <v>35.799999999999997</v>
      </c>
      <c r="M5">
        <v>2607</v>
      </c>
      <c r="N5">
        <v>120144.595896</v>
      </c>
      <c r="O5">
        <v>243207684</v>
      </c>
      <c r="P5" t="s">
        <v>512</v>
      </c>
      <c r="Q5" t="s">
        <v>513</v>
      </c>
      <c r="R5" t="s">
        <v>997</v>
      </c>
      <c r="T5" s="17">
        <v>8962.26</v>
      </c>
      <c r="U5">
        <v>49400</v>
      </c>
      <c r="V5" s="19">
        <f t="shared" si="0"/>
        <v>5.5120025529274983</v>
      </c>
    </row>
    <row r="6" spans="1:22">
      <c r="A6" s="4" t="s">
        <v>906</v>
      </c>
      <c r="E6">
        <v>9433</v>
      </c>
      <c r="F6" t="s">
        <v>111</v>
      </c>
      <c r="G6" t="s">
        <v>109</v>
      </c>
      <c r="H6">
        <v>4348</v>
      </c>
      <c r="I6" t="s">
        <v>112</v>
      </c>
      <c r="J6">
        <v>270000</v>
      </c>
      <c r="K6">
        <v>9484602</v>
      </c>
      <c r="L6">
        <v>42.8</v>
      </c>
      <c r="M6">
        <v>11353</v>
      </c>
      <c r="N6">
        <v>100185.726834</v>
      </c>
      <c r="O6">
        <v>2304179550</v>
      </c>
      <c r="P6" t="s">
        <v>564</v>
      </c>
      <c r="Q6" t="s">
        <v>565</v>
      </c>
      <c r="R6" t="s">
        <v>1025</v>
      </c>
      <c r="T6" s="17">
        <v>2249.27</v>
      </c>
      <c r="U6">
        <v>4348</v>
      </c>
      <c r="V6" s="19">
        <f t="shared" si="0"/>
        <v>1.9330716187918746</v>
      </c>
    </row>
    <row r="7" spans="1:22">
      <c r="A7" s="4" t="s">
        <v>907</v>
      </c>
      <c r="E7">
        <v>8306</v>
      </c>
      <c r="F7" t="s">
        <v>124</v>
      </c>
      <c r="G7" t="s">
        <v>120</v>
      </c>
      <c r="H7">
        <v>713.7</v>
      </c>
      <c r="I7" t="s">
        <v>125</v>
      </c>
      <c r="J7">
        <v>195000</v>
      </c>
      <c r="K7">
        <v>10707000</v>
      </c>
      <c r="L7">
        <v>41.1</v>
      </c>
      <c r="M7">
        <v>2726</v>
      </c>
      <c r="N7">
        <v>94793.599171440001</v>
      </c>
      <c r="O7">
        <v>13281995120</v>
      </c>
      <c r="P7" t="s">
        <v>575</v>
      </c>
      <c r="Q7" t="s">
        <v>576</v>
      </c>
      <c r="R7" t="s">
        <v>1031</v>
      </c>
      <c r="T7" s="17">
        <v>1349.51</v>
      </c>
      <c r="U7">
        <v>713.7</v>
      </c>
      <c r="V7" s="19">
        <f t="shared" si="0"/>
        <v>0.52885862275937201</v>
      </c>
    </row>
    <row r="8" spans="1:22">
      <c r="A8" s="4" t="s">
        <v>908</v>
      </c>
      <c r="E8">
        <v>9984</v>
      </c>
      <c r="F8" t="s">
        <v>117</v>
      </c>
      <c r="G8" t="s">
        <v>109</v>
      </c>
      <c r="H8">
        <v>5388</v>
      </c>
      <c r="I8" t="s">
        <v>118</v>
      </c>
      <c r="K8">
        <v>14049675</v>
      </c>
      <c r="L8">
        <v>40</v>
      </c>
      <c r="M8">
        <v>241</v>
      </c>
      <c r="N8">
        <v>92832.746972399997</v>
      </c>
      <c r="O8">
        <v>1722953730</v>
      </c>
      <c r="P8" t="s">
        <v>570</v>
      </c>
      <c r="Q8" t="s">
        <v>567</v>
      </c>
      <c r="R8" t="s">
        <v>1028</v>
      </c>
      <c r="T8" s="17">
        <v>5755.92</v>
      </c>
      <c r="U8">
        <v>5388</v>
      </c>
      <c r="V8" s="19">
        <f t="shared" si="0"/>
        <v>0.93607972313722221</v>
      </c>
    </row>
    <row r="9" spans="1:22">
      <c r="A9" s="4" t="s">
        <v>909</v>
      </c>
      <c r="E9">
        <v>7974</v>
      </c>
      <c r="F9" t="s">
        <v>228</v>
      </c>
      <c r="G9" t="s">
        <v>208</v>
      </c>
      <c r="H9">
        <v>58420</v>
      </c>
      <c r="I9" t="s">
        <v>229</v>
      </c>
      <c r="J9">
        <v>233000</v>
      </c>
      <c r="K9">
        <v>9710405</v>
      </c>
      <c r="L9">
        <v>39.6</v>
      </c>
      <c r="M9">
        <v>2498</v>
      </c>
      <c r="N9">
        <v>75869.469800000006</v>
      </c>
      <c r="O9">
        <v>129869000</v>
      </c>
      <c r="P9" t="s">
        <v>665</v>
      </c>
      <c r="Q9" t="s">
        <v>666</v>
      </c>
      <c r="R9" t="s">
        <v>1081</v>
      </c>
      <c r="T9" s="17">
        <v>17635.599999999999</v>
      </c>
      <c r="U9">
        <v>58420</v>
      </c>
      <c r="V9" s="19">
        <f t="shared" si="0"/>
        <v>3.3126176597337209</v>
      </c>
    </row>
    <row r="10" spans="1:22">
      <c r="A10" s="4" t="s">
        <v>910</v>
      </c>
      <c r="E10">
        <v>9434</v>
      </c>
      <c r="F10" t="s">
        <v>113</v>
      </c>
      <c r="G10" t="s">
        <v>109</v>
      </c>
      <c r="H10">
        <v>1540</v>
      </c>
      <c r="I10" t="s">
        <v>114</v>
      </c>
      <c r="J10">
        <v>247000</v>
      </c>
      <c r="K10">
        <v>8207000</v>
      </c>
      <c r="L10">
        <v>40.1</v>
      </c>
      <c r="M10">
        <v>18173</v>
      </c>
      <c r="N10">
        <v>73722.035617999994</v>
      </c>
      <c r="O10">
        <v>4787145170</v>
      </c>
      <c r="P10" t="s">
        <v>566</v>
      </c>
      <c r="Q10" t="s">
        <v>567</v>
      </c>
      <c r="R10" t="s">
        <v>1026</v>
      </c>
      <c r="T10">
        <v>355.87</v>
      </c>
      <c r="U10">
        <v>1540</v>
      </c>
      <c r="V10" s="19">
        <f t="shared" si="0"/>
        <v>4.3274229353415574</v>
      </c>
    </row>
    <row r="11" spans="1:22">
      <c r="A11" s="4" t="s">
        <v>911</v>
      </c>
      <c r="E11">
        <v>9983</v>
      </c>
      <c r="F11" t="s">
        <v>205</v>
      </c>
      <c r="G11" t="s">
        <v>194</v>
      </c>
      <c r="H11">
        <v>68000</v>
      </c>
      <c r="I11" t="s">
        <v>206</v>
      </c>
      <c r="K11">
        <v>9637000</v>
      </c>
      <c r="L11">
        <v>37.6</v>
      </c>
      <c r="M11">
        <v>1617</v>
      </c>
      <c r="N11">
        <v>72130.086079999994</v>
      </c>
      <c r="O11">
        <v>106073656</v>
      </c>
      <c r="P11" t="s">
        <v>643</v>
      </c>
      <c r="Q11" t="s">
        <v>644</v>
      </c>
      <c r="R11" t="s">
        <v>1070</v>
      </c>
      <c r="T11" s="17">
        <v>10930.42</v>
      </c>
      <c r="U11">
        <v>68000</v>
      </c>
      <c r="V11" s="19">
        <f t="shared" si="0"/>
        <v>6.221169909299002</v>
      </c>
    </row>
    <row r="12" spans="1:22">
      <c r="A12" s="4" t="s">
        <v>912</v>
      </c>
      <c r="E12">
        <v>6098</v>
      </c>
      <c r="F12" t="s">
        <v>224</v>
      </c>
      <c r="G12" t="s">
        <v>208</v>
      </c>
      <c r="H12">
        <v>4178</v>
      </c>
      <c r="I12" t="s">
        <v>225</v>
      </c>
      <c r="J12">
        <v>309357</v>
      </c>
      <c r="K12">
        <v>9505870</v>
      </c>
      <c r="L12">
        <v>38.700000000000003</v>
      </c>
      <c r="M12">
        <v>138</v>
      </c>
      <c r="N12">
        <v>70857.210053400006</v>
      </c>
      <c r="O12">
        <v>1695960030</v>
      </c>
      <c r="P12" t="s">
        <v>661</v>
      </c>
      <c r="Q12" t="s">
        <v>662</v>
      </c>
      <c r="R12" t="s">
        <v>1079</v>
      </c>
      <c r="T12">
        <v>847.45</v>
      </c>
      <c r="U12">
        <v>4178</v>
      </c>
      <c r="V12" s="19">
        <f t="shared" si="0"/>
        <v>4.9300843707593369</v>
      </c>
    </row>
    <row r="13" spans="1:22">
      <c r="A13" s="4" t="s">
        <v>913</v>
      </c>
      <c r="E13">
        <v>4568</v>
      </c>
      <c r="F13" t="s">
        <v>15</v>
      </c>
      <c r="G13" t="s">
        <v>1</v>
      </c>
      <c r="H13">
        <v>3521</v>
      </c>
      <c r="I13" t="s">
        <v>16</v>
      </c>
      <c r="J13">
        <v>230000</v>
      </c>
      <c r="K13">
        <v>11168555</v>
      </c>
      <c r="L13">
        <v>44.4</v>
      </c>
      <c r="M13">
        <v>5703</v>
      </c>
      <c r="N13">
        <v>68555.068161090006</v>
      </c>
      <c r="O13">
        <v>1947034029</v>
      </c>
      <c r="P13" t="s">
        <v>472</v>
      </c>
      <c r="Q13" t="s">
        <v>473</v>
      </c>
      <c r="R13" t="s">
        <v>976</v>
      </c>
      <c r="T13">
        <v>704.76</v>
      </c>
      <c r="U13">
        <v>3521</v>
      </c>
      <c r="V13" s="19">
        <f t="shared" si="0"/>
        <v>4.9960270162892328</v>
      </c>
    </row>
    <row r="14" spans="1:22">
      <c r="A14" s="4" t="s">
        <v>914</v>
      </c>
      <c r="E14">
        <v>8035</v>
      </c>
      <c r="F14" t="s">
        <v>74</v>
      </c>
      <c r="G14" t="s">
        <v>20</v>
      </c>
      <c r="H14">
        <v>42820</v>
      </c>
      <c r="I14" t="s">
        <v>75</v>
      </c>
      <c r="J14">
        <v>274300</v>
      </c>
      <c r="K14">
        <v>11790727</v>
      </c>
      <c r="L14">
        <v>44.3</v>
      </c>
      <c r="M14">
        <v>1670</v>
      </c>
      <c r="N14">
        <v>67317.712090200002</v>
      </c>
      <c r="O14">
        <v>157210911</v>
      </c>
      <c r="P14" t="s">
        <v>532</v>
      </c>
      <c r="Q14" t="s">
        <v>533</v>
      </c>
      <c r="R14" t="s">
        <v>1007</v>
      </c>
      <c r="T14" s="17">
        <v>8572.4500000000007</v>
      </c>
      <c r="U14">
        <v>42820</v>
      </c>
      <c r="V14" s="19">
        <f t="shared" si="0"/>
        <v>4.9950714206557052</v>
      </c>
    </row>
    <row r="15" spans="1:22">
      <c r="A15" s="4" t="s">
        <v>915</v>
      </c>
      <c r="E15">
        <v>4063</v>
      </c>
      <c r="F15" t="s">
        <v>269</v>
      </c>
      <c r="G15" t="s">
        <v>253</v>
      </c>
      <c r="H15">
        <v>16025</v>
      </c>
      <c r="I15" t="s">
        <v>270</v>
      </c>
      <c r="J15">
        <v>242000</v>
      </c>
      <c r="K15">
        <v>8488000</v>
      </c>
      <c r="L15">
        <v>42.2</v>
      </c>
      <c r="M15">
        <v>3238</v>
      </c>
      <c r="N15">
        <v>66770.212578249993</v>
      </c>
      <c r="O15">
        <v>416662793</v>
      </c>
      <c r="P15" t="s">
        <v>510</v>
      </c>
      <c r="Q15" t="s">
        <v>579</v>
      </c>
      <c r="R15" t="s">
        <v>1100</v>
      </c>
      <c r="T15" s="17">
        <v>8007.24</v>
      </c>
      <c r="U15">
        <v>16025</v>
      </c>
      <c r="V15" s="19">
        <f t="shared" si="0"/>
        <v>2.0013138110010442</v>
      </c>
    </row>
    <row r="16" spans="1:22">
      <c r="A16" s="4" t="s">
        <v>916</v>
      </c>
      <c r="E16">
        <v>6367</v>
      </c>
      <c r="F16" t="s">
        <v>394</v>
      </c>
      <c r="G16" t="s">
        <v>378</v>
      </c>
      <c r="H16">
        <v>22160</v>
      </c>
      <c r="I16" t="s">
        <v>395</v>
      </c>
      <c r="J16">
        <v>235000</v>
      </c>
      <c r="K16">
        <v>7281144</v>
      </c>
      <c r="L16">
        <v>39</v>
      </c>
      <c r="M16">
        <v>7732</v>
      </c>
      <c r="N16">
        <v>64954.056416799998</v>
      </c>
      <c r="O16">
        <v>293113973</v>
      </c>
      <c r="P16" t="s">
        <v>802</v>
      </c>
      <c r="Q16" t="s">
        <v>803</v>
      </c>
      <c r="R16" t="s">
        <v>1162</v>
      </c>
      <c r="T16" s="17">
        <v>6729.73</v>
      </c>
      <c r="U16">
        <v>22160</v>
      </c>
      <c r="V16" s="19">
        <f t="shared" si="0"/>
        <v>3.2928512733794673</v>
      </c>
    </row>
    <row r="17" spans="1:22">
      <c r="A17" s="4" t="s">
        <v>917</v>
      </c>
      <c r="E17">
        <v>6501</v>
      </c>
      <c r="F17" t="s">
        <v>22</v>
      </c>
      <c r="G17" t="s">
        <v>20</v>
      </c>
      <c r="H17">
        <v>6437</v>
      </c>
      <c r="I17" t="s">
        <v>23</v>
      </c>
      <c r="J17">
        <v>227000</v>
      </c>
      <c r="K17">
        <v>8902877</v>
      </c>
      <c r="L17">
        <v>42.6</v>
      </c>
      <c r="M17">
        <v>29850</v>
      </c>
      <c r="N17">
        <v>62346.971722490001</v>
      </c>
      <c r="O17">
        <v>968571877</v>
      </c>
      <c r="P17" t="s">
        <v>478</v>
      </c>
      <c r="Q17" t="s">
        <v>479</v>
      </c>
      <c r="R17" t="s">
        <v>979</v>
      </c>
      <c r="T17" s="17">
        <v>4488.91</v>
      </c>
      <c r="U17">
        <v>6437</v>
      </c>
      <c r="V17" s="19">
        <f t="shared" si="0"/>
        <v>1.4339784045570083</v>
      </c>
    </row>
    <row r="18" spans="1:22">
      <c r="A18" s="4" t="s">
        <v>918</v>
      </c>
      <c r="E18">
        <v>4502</v>
      </c>
      <c r="F18" t="s">
        <v>3</v>
      </c>
      <c r="G18" t="s">
        <v>1</v>
      </c>
      <c r="H18">
        <v>3932</v>
      </c>
      <c r="I18" t="s">
        <v>4</v>
      </c>
      <c r="J18">
        <v>240000</v>
      </c>
      <c r="K18">
        <v>10766000</v>
      </c>
      <c r="L18">
        <v>42</v>
      </c>
      <c r="M18">
        <v>4966</v>
      </c>
      <c r="N18">
        <v>62214.590006999999</v>
      </c>
      <c r="O18">
        <v>1582263225</v>
      </c>
      <c r="P18" t="s">
        <v>461</v>
      </c>
      <c r="Q18" t="s">
        <v>462</v>
      </c>
      <c r="R18" t="s">
        <v>970</v>
      </c>
      <c r="T18" s="17">
        <v>3665.61</v>
      </c>
      <c r="U18">
        <v>3932</v>
      </c>
      <c r="V18" s="19">
        <f t="shared" si="0"/>
        <v>1.0726727611502587</v>
      </c>
    </row>
    <row r="19" spans="1:22">
      <c r="A19" s="4" t="s">
        <v>919</v>
      </c>
      <c r="E19">
        <v>4519</v>
      </c>
      <c r="F19" t="s">
        <v>11</v>
      </c>
      <c r="G19" t="s">
        <v>1</v>
      </c>
      <c r="H19">
        <v>3664</v>
      </c>
      <c r="I19" t="s">
        <v>12</v>
      </c>
      <c r="J19">
        <v>240000</v>
      </c>
      <c r="K19">
        <v>11558455</v>
      </c>
      <c r="L19">
        <v>43.3</v>
      </c>
      <c r="M19">
        <v>5044</v>
      </c>
      <c r="N19">
        <v>61520.672918880002</v>
      </c>
      <c r="O19">
        <v>1679057667</v>
      </c>
      <c r="P19" t="s">
        <v>468</v>
      </c>
      <c r="Q19" t="s">
        <v>469</v>
      </c>
      <c r="R19" t="s">
        <v>974</v>
      </c>
      <c r="T19">
        <v>722.5</v>
      </c>
      <c r="U19">
        <v>3664</v>
      </c>
      <c r="V19" s="19">
        <f t="shared" si="0"/>
        <v>5.0712802768166094</v>
      </c>
    </row>
    <row r="20" spans="1:22">
      <c r="A20" s="4" t="s">
        <v>920</v>
      </c>
      <c r="E20">
        <v>8001</v>
      </c>
      <c r="F20" t="s">
        <v>346</v>
      </c>
      <c r="G20" t="s">
        <v>344</v>
      </c>
      <c r="H20">
        <v>3792</v>
      </c>
      <c r="I20" t="s">
        <v>347</v>
      </c>
      <c r="J20">
        <v>255000</v>
      </c>
      <c r="K20">
        <v>16278110</v>
      </c>
      <c r="L20">
        <v>42</v>
      </c>
      <c r="M20">
        <v>4215</v>
      </c>
      <c r="N20">
        <v>60099.009991680003</v>
      </c>
      <c r="O20">
        <v>1584889504</v>
      </c>
      <c r="P20" t="s">
        <v>760</v>
      </c>
      <c r="Q20" t="s">
        <v>761</v>
      </c>
      <c r="R20" t="s">
        <v>1138</v>
      </c>
      <c r="T20" s="17">
        <v>2857.5</v>
      </c>
      <c r="U20">
        <v>3792</v>
      </c>
      <c r="V20" s="19">
        <f t="shared" si="0"/>
        <v>1.3270341207349081</v>
      </c>
    </row>
    <row r="21" spans="1:22">
      <c r="A21" s="4" t="s">
        <v>921</v>
      </c>
      <c r="E21">
        <v>7267</v>
      </c>
      <c r="F21" t="s">
        <v>89</v>
      </c>
      <c r="G21" t="s">
        <v>77</v>
      </c>
      <c r="H21">
        <v>3207</v>
      </c>
      <c r="I21" t="s">
        <v>90</v>
      </c>
      <c r="J21">
        <v>222300</v>
      </c>
      <c r="K21">
        <v>7989000</v>
      </c>
      <c r="L21">
        <v>44.9</v>
      </c>
      <c r="M21">
        <v>35781</v>
      </c>
      <c r="N21">
        <v>58092.509750099998</v>
      </c>
      <c r="O21">
        <v>1811428430</v>
      </c>
      <c r="P21" t="s">
        <v>545</v>
      </c>
      <c r="Q21" t="s">
        <v>546</v>
      </c>
      <c r="R21" t="s">
        <v>1014</v>
      </c>
      <c r="T21" s="17">
        <v>6122.31</v>
      </c>
      <c r="U21">
        <v>3207</v>
      </c>
      <c r="V21" s="19">
        <f t="shared" si="0"/>
        <v>0.52382189075692009</v>
      </c>
    </row>
    <row r="22" spans="1:22">
      <c r="A22" s="4" t="s">
        <v>922</v>
      </c>
      <c r="E22">
        <v>8058</v>
      </c>
      <c r="F22" t="s">
        <v>356</v>
      </c>
      <c r="G22" t="s">
        <v>344</v>
      </c>
      <c r="H22">
        <v>3795</v>
      </c>
      <c r="I22" t="s">
        <v>357</v>
      </c>
      <c r="J22">
        <v>255000</v>
      </c>
      <c r="K22">
        <v>16783874</v>
      </c>
      <c r="L22">
        <v>42.7</v>
      </c>
      <c r="M22">
        <v>5725</v>
      </c>
      <c r="N22">
        <v>56383.201170449996</v>
      </c>
      <c r="O22">
        <v>1485723351</v>
      </c>
      <c r="P22" t="s">
        <v>768</v>
      </c>
      <c r="Q22" t="s">
        <v>769</v>
      </c>
      <c r="R22" t="s">
        <v>1144</v>
      </c>
      <c r="T22" s="17">
        <v>4659.68</v>
      </c>
      <c r="U22">
        <v>3795</v>
      </c>
      <c r="V22" s="19">
        <f t="shared" si="0"/>
        <v>0.81443360917487895</v>
      </c>
    </row>
    <row r="23" spans="1:22">
      <c r="A23" s="4" t="s">
        <v>923</v>
      </c>
      <c r="E23">
        <v>6902</v>
      </c>
      <c r="F23" t="s">
        <v>56</v>
      </c>
      <c r="G23" t="s">
        <v>20</v>
      </c>
      <c r="H23">
        <v>7050</v>
      </c>
      <c r="I23" t="s">
        <v>57</v>
      </c>
      <c r="J23">
        <v>208000</v>
      </c>
      <c r="K23">
        <v>7211044</v>
      </c>
      <c r="L23">
        <v>43.8</v>
      </c>
      <c r="M23">
        <v>46272</v>
      </c>
      <c r="N23">
        <v>55550.119045500003</v>
      </c>
      <c r="O23">
        <v>787944951</v>
      </c>
      <c r="P23" t="s">
        <v>514</v>
      </c>
      <c r="Q23" t="s">
        <v>515</v>
      </c>
      <c r="R23" t="s">
        <v>998</v>
      </c>
      <c r="T23" s="17">
        <v>5632.38</v>
      </c>
      <c r="U23">
        <v>7050</v>
      </c>
      <c r="V23" s="19">
        <f t="shared" si="0"/>
        <v>1.2516911145909899</v>
      </c>
    </row>
    <row r="24" spans="1:22">
      <c r="A24" s="4" t="s">
        <v>924</v>
      </c>
      <c r="E24">
        <v>8316</v>
      </c>
      <c r="F24" t="s">
        <v>130</v>
      </c>
      <c r="G24" t="s">
        <v>120</v>
      </c>
      <c r="H24">
        <v>4004</v>
      </c>
      <c r="I24" t="s">
        <v>131</v>
      </c>
      <c r="K24">
        <v>11424000</v>
      </c>
      <c r="L24">
        <v>40</v>
      </c>
      <c r="M24">
        <v>1034</v>
      </c>
      <c r="N24">
        <v>55029.45856408</v>
      </c>
      <c r="O24">
        <v>1374362102</v>
      </c>
      <c r="P24" t="s">
        <v>510</v>
      </c>
      <c r="Q24" t="s">
        <v>580</v>
      </c>
      <c r="R24" t="s">
        <v>1034</v>
      </c>
      <c r="T24" s="17">
        <v>8825.5300000000007</v>
      </c>
      <c r="U24">
        <v>4004</v>
      </c>
      <c r="V24" s="19">
        <f t="shared" si="0"/>
        <v>0.45368380142608994</v>
      </c>
    </row>
    <row r="25" spans="1:22">
      <c r="A25" s="4" t="s">
        <v>925</v>
      </c>
      <c r="E25">
        <v>8766</v>
      </c>
      <c r="F25" t="s">
        <v>161</v>
      </c>
      <c r="G25" t="s">
        <v>155</v>
      </c>
      <c r="H25">
        <v>7992</v>
      </c>
      <c r="I25" t="s">
        <v>162</v>
      </c>
      <c r="J25">
        <v>228670</v>
      </c>
      <c r="K25">
        <v>12926734</v>
      </c>
      <c r="L25">
        <v>43.7</v>
      </c>
      <c r="M25">
        <v>811</v>
      </c>
      <c r="N25">
        <v>54345.599999999999</v>
      </c>
      <c r="O25">
        <v>680000000</v>
      </c>
      <c r="P25" t="s">
        <v>510</v>
      </c>
      <c r="Q25" t="s">
        <v>605</v>
      </c>
      <c r="R25" t="s">
        <v>1049</v>
      </c>
      <c r="T25" s="17">
        <v>5932.05</v>
      </c>
      <c r="U25">
        <v>7992</v>
      </c>
      <c r="V25" s="19">
        <f t="shared" si="0"/>
        <v>1.3472576933775002</v>
      </c>
    </row>
    <row r="26" spans="1:22">
      <c r="A26" s="4" t="s">
        <v>926</v>
      </c>
      <c r="E26">
        <v>6981</v>
      </c>
      <c r="F26" t="s">
        <v>66</v>
      </c>
      <c r="G26" t="s">
        <v>20</v>
      </c>
      <c r="H26">
        <v>7529</v>
      </c>
      <c r="I26" t="s">
        <v>67</v>
      </c>
      <c r="J26">
        <v>227000</v>
      </c>
      <c r="K26">
        <v>7314000</v>
      </c>
      <c r="L26">
        <v>40.1</v>
      </c>
      <c r="M26">
        <v>9528</v>
      </c>
      <c r="N26">
        <v>50882.05721649</v>
      </c>
      <c r="O26">
        <v>675814281</v>
      </c>
      <c r="P26" t="s">
        <v>524</v>
      </c>
      <c r="Q26" t="s">
        <v>525</v>
      </c>
      <c r="R26" t="s">
        <v>1003</v>
      </c>
      <c r="T26" s="17">
        <v>3537.8</v>
      </c>
      <c r="U26">
        <v>7529</v>
      </c>
      <c r="V26" s="19">
        <f t="shared" si="0"/>
        <v>2.1281587427214652</v>
      </c>
    </row>
    <row r="27" spans="1:22">
      <c r="A27" s="4" t="s">
        <v>927</v>
      </c>
      <c r="E27">
        <v>3382</v>
      </c>
      <c r="F27" t="s">
        <v>197</v>
      </c>
      <c r="G27" t="s">
        <v>194</v>
      </c>
      <c r="H27">
        <v>5360</v>
      </c>
      <c r="I27" t="s">
        <v>198</v>
      </c>
      <c r="K27">
        <v>7388979</v>
      </c>
      <c r="L27">
        <v>42.7</v>
      </c>
      <c r="M27">
        <v>969</v>
      </c>
      <c r="N27">
        <v>47513.290288800003</v>
      </c>
      <c r="O27">
        <v>886441983</v>
      </c>
      <c r="P27" t="s">
        <v>635</v>
      </c>
      <c r="Q27" t="s">
        <v>636</v>
      </c>
      <c r="R27" t="s">
        <v>1066</v>
      </c>
      <c r="T27" s="17">
        <v>3375.5</v>
      </c>
      <c r="U27">
        <v>5360</v>
      </c>
      <c r="V27" s="19">
        <f t="shared" si="0"/>
        <v>1.587912901792327</v>
      </c>
    </row>
    <row r="28" spans="1:22">
      <c r="A28" s="4" t="s">
        <v>928</v>
      </c>
      <c r="E28">
        <v>2914</v>
      </c>
      <c r="F28" t="s">
        <v>191</v>
      </c>
      <c r="G28" t="s">
        <v>171</v>
      </c>
      <c r="H28">
        <v>2355</v>
      </c>
      <c r="I28" t="s">
        <v>192</v>
      </c>
      <c r="J28">
        <v>208000</v>
      </c>
      <c r="K28">
        <v>8978793</v>
      </c>
      <c r="L28">
        <v>43.4</v>
      </c>
      <c r="M28">
        <v>7154</v>
      </c>
      <c r="N28">
        <v>47100</v>
      </c>
      <c r="O28">
        <v>2000000000</v>
      </c>
      <c r="P28" t="s">
        <v>629</v>
      </c>
      <c r="Q28" t="s">
        <v>630</v>
      </c>
      <c r="R28" t="s">
        <v>1063</v>
      </c>
      <c r="T28" s="17">
        <v>1583.1</v>
      </c>
      <c r="U28">
        <v>2355</v>
      </c>
      <c r="V28" s="19">
        <f t="shared" si="0"/>
        <v>1.4875876444949783</v>
      </c>
    </row>
    <row r="29" spans="1:22">
      <c r="A29" s="4" t="s">
        <v>929</v>
      </c>
      <c r="E29">
        <v>8031</v>
      </c>
      <c r="F29" t="s">
        <v>352</v>
      </c>
      <c r="G29" t="s">
        <v>344</v>
      </c>
      <c r="H29">
        <v>2803</v>
      </c>
      <c r="I29" t="s">
        <v>353</v>
      </c>
      <c r="K29">
        <v>14825000</v>
      </c>
      <c r="L29">
        <v>42.1</v>
      </c>
      <c r="M29">
        <v>5587</v>
      </c>
      <c r="N29">
        <v>46035.228701319997</v>
      </c>
      <c r="O29">
        <v>1642355644</v>
      </c>
      <c r="P29" t="s">
        <v>765</v>
      </c>
      <c r="Q29" t="s">
        <v>712</v>
      </c>
      <c r="R29" t="s">
        <v>1142</v>
      </c>
      <c r="T29" s="17">
        <v>3501.21</v>
      </c>
      <c r="U29">
        <v>2803</v>
      </c>
      <c r="V29" s="19">
        <f t="shared" si="0"/>
        <v>0.80058037078609967</v>
      </c>
    </row>
    <row r="30" spans="1:22">
      <c r="A30" s="4" t="s">
        <v>930</v>
      </c>
      <c r="E30">
        <v>6954</v>
      </c>
      <c r="F30" t="s">
        <v>60</v>
      </c>
      <c r="G30" t="s">
        <v>20</v>
      </c>
      <c r="H30">
        <v>21880</v>
      </c>
      <c r="I30" t="s">
        <v>61</v>
      </c>
      <c r="J30">
        <v>260950</v>
      </c>
      <c r="K30">
        <v>10982000</v>
      </c>
      <c r="L30">
        <v>40.200000000000003</v>
      </c>
      <c r="M30">
        <v>4105</v>
      </c>
      <c r="N30">
        <v>44177.776063600002</v>
      </c>
      <c r="O30">
        <v>201909397</v>
      </c>
      <c r="P30" t="s">
        <v>518</v>
      </c>
      <c r="Q30" t="s">
        <v>519</v>
      </c>
      <c r="R30" t="s">
        <v>1000</v>
      </c>
      <c r="T30" s="17">
        <v>8006.53</v>
      </c>
      <c r="U30">
        <v>21880</v>
      </c>
      <c r="V30" s="19">
        <f t="shared" si="0"/>
        <v>2.7327693769960271</v>
      </c>
    </row>
    <row r="31" spans="1:22">
      <c r="A31" s="4" t="s">
        <v>931</v>
      </c>
      <c r="E31">
        <v>7751</v>
      </c>
      <c r="F31" t="s">
        <v>70</v>
      </c>
      <c r="G31" t="s">
        <v>20</v>
      </c>
      <c r="H31">
        <v>3091</v>
      </c>
      <c r="I31" t="s">
        <v>71</v>
      </c>
      <c r="J31">
        <v>228000</v>
      </c>
      <c r="K31">
        <v>7597287</v>
      </c>
      <c r="L31">
        <v>44.9</v>
      </c>
      <c r="M31">
        <v>25377</v>
      </c>
      <c r="N31">
        <v>41226.628672239996</v>
      </c>
      <c r="O31">
        <v>1333763464</v>
      </c>
      <c r="P31" t="s">
        <v>528</v>
      </c>
      <c r="Q31" t="s">
        <v>529</v>
      </c>
      <c r="R31" t="s">
        <v>1005</v>
      </c>
      <c r="T31" s="17">
        <v>2748.36</v>
      </c>
      <c r="U31">
        <v>3091</v>
      </c>
      <c r="V31" s="19">
        <f t="shared" si="0"/>
        <v>1.124670712715947</v>
      </c>
    </row>
    <row r="32" spans="1:22">
      <c r="A32" s="4" t="s">
        <v>932</v>
      </c>
      <c r="E32">
        <v>4503</v>
      </c>
      <c r="F32" t="s">
        <v>5</v>
      </c>
      <c r="G32" t="s">
        <v>1</v>
      </c>
      <c r="H32">
        <v>2144</v>
      </c>
      <c r="I32" t="s">
        <v>6</v>
      </c>
      <c r="J32">
        <v>230000</v>
      </c>
      <c r="K32">
        <v>10514375</v>
      </c>
      <c r="L32">
        <v>43</v>
      </c>
      <c r="M32">
        <v>4647</v>
      </c>
      <c r="N32">
        <v>39360.657767999997</v>
      </c>
      <c r="O32">
        <v>1835851575</v>
      </c>
      <c r="P32" t="s">
        <v>463</v>
      </c>
      <c r="Q32" t="s">
        <v>464</v>
      </c>
      <c r="R32" t="s">
        <v>971</v>
      </c>
      <c r="T32">
        <v>799.26</v>
      </c>
      <c r="U32">
        <v>2144</v>
      </c>
      <c r="V32" s="19">
        <f t="shared" si="0"/>
        <v>2.6824812951980581</v>
      </c>
    </row>
    <row r="33" spans="1:22">
      <c r="A33" s="4" t="s">
        <v>933</v>
      </c>
      <c r="E33">
        <v>4901</v>
      </c>
      <c r="F33" t="s">
        <v>280</v>
      </c>
      <c r="G33" t="s">
        <v>253</v>
      </c>
      <c r="H33">
        <v>7632</v>
      </c>
      <c r="I33" t="s">
        <v>281</v>
      </c>
      <c r="J33">
        <v>238000</v>
      </c>
      <c r="K33">
        <v>9701348</v>
      </c>
      <c r="L33">
        <v>45.5</v>
      </c>
      <c r="M33">
        <v>633</v>
      </c>
      <c r="N33">
        <v>39276.235560959998</v>
      </c>
      <c r="O33">
        <v>514625728</v>
      </c>
      <c r="P33" t="s">
        <v>645</v>
      </c>
      <c r="Q33" t="s">
        <v>706</v>
      </c>
      <c r="R33" t="s">
        <v>1106</v>
      </c>
      <c r="T33" s="17">
        <v>6244.29</v>
      </c>
      <c r="U33">
        <v>7632</v>
      </c>
      <c r="V33" s="19">
        <f t="shared" si="0"/>
        <v>1.2222366353900924</v>
      </c>
    </row>
    <row r="34" spans="1:22">
      <c r="A34" s="4" t="s">
        <v>934</v>
      </c>
      <c r="E34">
        <v>8411</v>
      </c>
      <c r="F34" t="s">
        <v>138</v>
      </c>
      <c r="G34" t="s">
        <v>120</v>
      </c>
      <c r="H34">
        <v>1540</v>
      </c>
      <c r="I34" t="s">
        <v>139</v>
      </c>
      <c r="J34">
        <v>205000</v>
      </c>
      <c r="K34">
        <v>9934000</v>
      </c>
      <c r="L34">
        <v>41.4</v>
      </c>
      <c r="M34">
        <v>1949</v>
      </c>
      <c r="N34">
        <v>39104.448367600002</v>
      </c>
      <c r="O34">
        <v>2539249894</v>
      </c>
      <c r="P34" t="s">
        <v>586</v>
      </c>
      <c r="Q34" t="s">
        <v>587</v>
      </c>
      <c r="R34" t="s">
        <v>1039</v>
      </c>
      <c r="T34" s="17">
        <v>3581.39</v>
      </c>
      <c r="U34">
        <v>1540</v>
      </c>
      <c r="V34" s="19">
        <f t="shared" si="0"/>
        <v>0.43000064220875139</v>
      </c>
    </row>
    <row r="35" spans="1:22">
      <c r="A35" s="4" t="s">
        <v>935</v>
      </c>
      <c r="E35">
        <v>6702</v>
      </c>
      <c r="F35" t="s">
        <v>35</v>
      </c>
      <c r="G35" t="s">
        <v>20</v>
      </c>
      <c r="H35">
        <v>18010</v>
      </c>
      <c r="I35" t="s">
        <v>36</v>
      </c>
      <c r="J35">
        <v>230000</v>
      </c>
      <c r="K35">
        <v>8651494</v>
      </c>
      <c r="L35">
        <v>43.8</v>
      </c>
      <c r="M35">
        <v>32026</v>
      </c>
      <c r="N35">
        <v>37281.027962100001</v>
      </c>
      <c r="O35">
        <v>207001821</v>
      </c>
      <c r="P35" t="s">
        <v>491</v>
      </c>
      <c r="Q35" t="s">
        <v>492</v>
      </c>
      <c r="R35" t="s">
        <v>987</v>
      </c>
      <c r="T35" s="17">
        <v>8094.7</v>
      </c>
      <c r="U35">
        <v>18010</v>
      </c>
      <c r="V35" s="19">
        <f t="shared" si="0"/>
        <v>2.2249125971314565</v>
      </c>
    </row>
    <row r="36" spans="1:22">
      <c r="A36" s="4" t="s">
        <v>936</v>
      </c>
      <c r="E36">
        <v>5108</v>
      </c>
      <c r="F36" t="s">
        <v>294</v>
      </c>
      <c r="G36" t="s">
        <v>292</v>
      </c>
      <c r="H36">
        <v>4993</v>
      </c>
      <c r="I36" t="s">
        <v>295</v>
      </c>
      <c r="J36">
        <v>234200</v>
      </c>
      <c r="K36">
        <v>7301000</v>
      </c>
      <c r="L36">
        <v>41</v>
      </c>
      <c r="M36">
        <v>14745</v>
      </c>
      <c r="N36">
        <v>35634.952174530001</v>
      </c>
      <c r="O36">
        <v>713698221</v>
      </c>
      <c r="P36" t="s">
        <v>717</v>
      </c>
      <c r="Q36" t="s">
        <v>718</v>
      </c>
      <c r="R36" t="s">
        <v>1112</v>
      </c>
      <c r="T36" s="17">
        <v>3734.23</v>
      </c>
      <c r="U36">
        <v>4993</v>
      </c>
      <c r="V36" s="19">
        <f t="shared" si="0"/>
        <v>1.3370895740219537</v>
      </c>
    </row>
    <row r="37" spans="1:22">
      <c r="A37" s="4" t="s">
        <v>937</v>
      </c>
      <c r="E37">
        <v>6178</v>
      </c>
      <c r="F37" t="s">
        <v>226</v>
      </c>
      <c r="G37" t="s">
        <v>208</v>
      </c>
      <c r="H37">
        <v>969.8</v>
      </c>
      <c r="I37" t="s">
        <v>227</v>
      </c>
      <c r="J37">
        <v>238000</v>
      </c>
      <c r="K37">
        <v>7885000</v>
      </c>
      <c r="L37">
        <v>44.3</v>
      </c>
      <c r="M37">
        <v>2039</v>
      </c>
      <c r="N37">
        <v>35473.3220946</v>
      </c>
      <c r="O37">
        <v>3657797700</v>
      </c>
      <c r="P37" t="s">
        <v>663</v>
      </c>
      <c r="Q37" t="s">
        <v>664</v>
      </c>
      <c r="R37" t="s">
        <v>1080</v>
      </c>
      <c r="T37" s="17">
        <v>3361.06</v>
      </c>
      <c r="U37">
        <v>969.8</v>
      </c>
      <c r="V37" s="19">
        <f t="shared" si="0"/>
        <v>0.2885399249046432</v>
      </c>
    </row>
    <row r="38" spans="1:22">
      <c r="A38" s="4" t="s">
        <v>938</v>
      </c>
      <c r="E38">
        <v>7733</v>
      </c>
      <c r="F38" t="s">
        <v>104</v>
      </c>
      <c r="G38" t="s">
        <v>98</v>
      </c>
      <c r="H38">
        <v>2732</v>
      </c>
      <c r="I38" t="s">
        <v>105</v>
      </c>
      <c r="J38">
        <v>226000</v>
      </c>
      <c r="K38">
        <v>8693471</v>
      </c>
      <c r="L38">
        <v>42.8</v>
      </c>
      <c r="M38">
        <v>4775</v>
      </c>
      <c r="N38">
        <v>35130.569439999999</v>
      </c>
      <c r="O38">
        <v>1285892000</v>
      </c>
      <c r="P38" t="s">
        <v>558</v>
      </c>
      <c r="Q38" t="s">
        <v>559</v>
      </c>
      <c r="R38" t="s">
        <v>1022</v>
      </c>
      <c r="T38">
        <v>400.75</v>
      </c>
      <c r="U38">
        <v>2732</v>
      </c>
      <c r="V38" s="19">
        <f t="shared" si="0"/>
        <v>6.8172177167810357</v>
      </c>
    </row>
    <row r="39" spans="1:22">
      <c r="A39" s="4" t="s">
        <v>939</v>
      </c>
      <c r="E39">
        <v>4689</v>
      </c>
      <c r="F39" t="s">
        <v>216</v>
      </c>
      <c r="G39" t="s">
        <v>208</v>
      </c>
      <c r="H39">
        <v>434</v>
      </c>
      <c r="I39" t="s">
        <v>217</v>
      </c>
      <c r="K39">
        <v>10795485</v>
      </c>
      <c r="L39">
        <v>42</v>
      </c>
      <c r="M39">
        <v>243</v>
      </c>
      <c r="N39">
        <v>32967.380234739998</v>
      </c>
      <c r="O39">
        <v>7596170561</v>
      </c>
      <c r="P39" t="s">
        <v>653</v>
      </c>
      <c r="Q39" t="s">
        <v>654</v>
      </c>
      <c r="R39" t="s">
        <v>1075</v>
      </c>
      <c r="T39">
        <v>358.25</v>
      </c>
      <c r="U39">
        <v>434</v>
      </c>
      <c r="V39" s="19">
        <f t="shared" si="0"/>
        <v>1.2114445219818561</v>
      </c>
    </row>
    <row r="40" spans="1:22">
      <c r="A40" s="4" t="s">
        <v>940</v>
      </c>
      <c r="E40">
        <v>4543</v>
      </c>
      <c r="F40" t="s">
        <v>97</v>
      </c>
      <c r="G40" t="s">
        <v>98</v>
      </c>
      <c r="H40">
        <v>4214</v>
      </c>
      <c r="I40" t="s">
        <v>99</v>
      </c>
      <c r="J40">
        <v>227500</v>
      </c>
      <c r="K40">
        <v>7441630</v>
      </c>
      <c r="L40">
        <v>40.5</v>
      </c>
      <c r="M40">
        <v>5247</v>
      </c>
      <c r="N40">
        <v>32006.216625599998</v>
      </c>
      <c r="O40">
        <v>759521040</v>
      </c>
      <c r="P40" t="s">
        <v>552</v>
      </c>
      <c r="Q40" t="s">
        <v>553</v>
      </c>
      <c r="R40" t="s">
        <v>1019</v>
      </c>
      <c r="T40" s="17">
        <v>1338.46</v>
      </c>
      <c r="U40">
        <v>4214</v>
      </c>
      <c r="V40" s="19">
        <f t="shared" si="0"/>
        <v>3.1483944234418662</v>
      </c>
    </row>
    <row r="41" spans="1:22">
      <c r="A41" s="4" t="s">
        <v>941</v>
      </c>
      <c r="E41">
        <v>6503</v>
      </c>
      <c r="F41" t="s">
        <v>24</v>
      </c>
      <c r="G41" t="s">
        <v>20</v>
      </c>
      <c r="H41">
        <v>1457</v>
      </c>
      <c r="I41" t="s">
        <v>25</v>
      </c>
      <c r="J41">
        <v>217000</v>
      </c>
      <c r="K41">
        <v>7963544</v>
      </c>
      <c r="L41">
        <v>40.700000000000003</v>
      </c>
      <c r="M41">
        <v>36162</v>
      </c>
      <c r="N41">
        <v>31284.726598069999</v>
      </c>
      <c r="O41">
        <v>2147201551</v>
      </c>
      <c r="P41" t="s">
        <v>480</v>
      </c>
      <c r="Q41" t="s">
        <v>481</v>
      </c>
      <c r="R41" t="s">
        <v>980</v>
      </c>
      <c r="T41" s="17">
        <v>1409.08</v>
      </c>
      <c r="U41">
        <v>1457</v>
      </c>
      <c r="V41" s="19">
        <f t="shared" si="0"/>
        <v>1.0340080052232663</v>
      </c>
    </row>
    <row r="42" spans="1:22">
      <c r="A42" s="4" t="s">
        <v>942</v>
      </c>
      <c r="E42">
        <v>9022</v>
      </c>
      <c r="F42" t="s">
        <v>448</v>
      </c>
      <c r="G42" t="s">
        <v>434</v>
      </c>
      <c r="H42">
        <v>14985</v>
      </c>
      <c r="I42" t="s">
        <v>449</v>
      </c>
      <c r="J42">
        <v>237200</v>
      </c>
      <c r="K42">
        <v>7137349</v>
      </c>
      <c r="L42">
        <v>36.5</v>
      </c>
      <c r="M42">
        <v>18499</v>
      </c>
      <c r="N42">
        <v>30869.1</v>
      </c>
      <c r="O42">
        <v>206000000</v>
      </c>
      <c r="P42" t="s">
        <v>846</v>
      </c>
      <c r="Q42" t="s">
        <v>1188</v>
      </c>
      <c r="R42" t="s">
        <v>1189</v>
      </c>
      <c r="T42" s="17">
        <v>18110.23</v>
      </c>
      <c r="U42">
        <v>14985</v>
      </c>
      <c r="V42" s="19">
        <f t="shared" si="0"/>
        <v>0.82743289290086319</v>
      </c>
    </row>
    <row r="43" spans="1:22">
      <c r="A43" s="4" t="s">
        <v>943</v>
      </c>
      <c r="E43">
        <v>2413</v>
      </c>
      <c r="F43" t="s">
        <v>207</v>
      </c>
      <c r="G43" t="s">
        <v>208</v>
      </c>
      <c r="H43">
        <v>4246</v>
      </c>
      <c r="I43" t="s">
        <v>209</v>
      </c>
      <c r="K43">
        <v>8705000</v>
      </c>
      <c r="L43">
        <v>34.5</v>
      </c>
      <c r="M43">
        <v>554</v>
      </c>
      <c r="N43">
        <v>28826.70967</v>
      </c>
      <c r="O43">
        <v>678914500</v>
      </c>
      <c r="P43" t="s">
        <v>645</v>
      </c>
      <c r="Q43" t="s">
        <v>646</v>
      </c>
      <c r="R43" t="s">
        <v>1071</v>
      </c>
      <c r="T43">
        <v>378.75</v>
      </c>
      <c r="U43">
        <v>4246</v>
      </c>
      <c r="V43" s="19">
        <f t="shared" si="0"/>
        <v>11.210561056105611</v>
      </c>
    </row>
    <row r="44" spans="1:22">
      <c r="A44" s="4" t="s">
        <v>944</v>
      </c>
      <c r="E44">
        <v>6301</v>
      </c>
      <c r="F44" t="s">
        <v>384</v>
      </c>
      <c r="G44" t="s">
        <v>378</v>
      </c>
      <c r="H44">
        <v>2907</v>
      </c>
      <c r="I44" t="s">
        <v>385</v>
      </c>
      <c r="J44">
        <v>223500</v>
      </c>
      <c r="K44">
        <v>7186395</v>
      </c>
      <c r="L44">
        <v>39.799999999999997</v>
      </c>
      <c r="M44">
        <v>11795</v>
      </c>
      <c r="N44">
        <v>28289.348406000001</v>
      </c>
      <c r="O44">
        <v>973145800</v>
      </c>
      <c r="P44" t="s">
        <v>792</v>
      </c>
      <c r="Q44" t="s">
        <v>793</v>
      </c>
      <c r="R44" t="s">
        <v>1157</v>
      </c>
      <c r="T44" s="17">
        <v>2361.66</v>
      </c>
      <c r="U44">
        <v>2907</v>
      </c>
      <c r="V44" s="19">
        <f t="shared" si="0"/>
        <v>1.2309138487335181</v>
      </c>
    </row>
    <row r="45" spans="1:22">
      <c r="A45" s="4" t="s">
        <v>945</v>
      </c>
      <c r="E45">
        <v>8591</v>
      </c>
      <c r="F45" t="s">
        <v>143</v>
      </c>
      <c r="G45" t="s">
        <v>141</v>
      </c>
      <c r="H45">
        <v>2227</v>
      </c>
      <c r="I45" t="s">
        <v>144</v>
      </c>
      <c r="J45">
        <v>240000</v>
      </c>
      <c r="K45">
        <v>8583327</v>
      </c>
      <c r="L45">
        <v>43.2</v>
      </c>
      <c r="M45">
        <v>2883</v>
      </c>
      <c r="N45">
        <v>28021.83072749</v>
      </c>
      <c r="O45">
        <v>1258277087</v>
      </c>
      <c r="P45" t="s">
        <v>590</v>
      </c>
      <c r="Q45" t="s">
        <v>591</v>
      </c>
      <c r="R45" t="s">
        <v>1041</v>
      </c>
      <c r="T45" s="17">
        <v>2732.88</v>
      </c>
      <c r="U45">
        <v>2227</v>
      </c>
      <c r="V45" s="19">
        <f t="shared" si="0"/>
        <v>0.81489125025614007</v>
      </c>
    </row>
    <row r="46" spans="1:22">
      <c r="A46" s="4" t="s">
        <v>946</v>
      </c>
      <c r="E46">
        <v>4578</v>
      </c>
      <c r="F46" t="s">
        <v>17</v>
      </c>
      <c r="G46" t="s">
        <v>1</v>
      </c>
      <c r="H46">
        <v>5000</v>
      </c>
      <c r="I46" t="s">
        <v>18</v>
      </c>
      <c r="K46">
        <v>10445476</v>
      </c>
      <c r="L46">
        <v>43.8</v>
      </c>
      <c r="M46">
        <v>137</v>
      </c>
      <c r="N46">
        <v>27891.780849999999</v>
      </c>
      <c r="O46">
        <v>557835617</v>
      </c>
      <c r="P46" t="s">
        <v>474</v>
      </c>
      <c r="Q46" t="s">
        <v>475</v>
      </c>
      <c r="R46" t="s">
        <v>977</v>
      </c>
      <c r="T46" s="17">
        <v>3707.64</v>
      </c>
      <c r="U46">
        <v>5000</v>
      </c>
      <c r="V46" s="19">
        <f t="shared" si="0"/>
        <v>1.3485667432652577</v>
      </c>
    </row>
    <row r="47" spans="1:22">
      <c r="A47" s="4" t="s">
        <v>895</v>
      </c>
      <c r="E47">
        <v>4452</v>
      </c>
      <c r="F47" t="s">
        <v>276</v>
      </c>
      <c r="G47" t="s">
        <v>253</v>
      </c>
      <c r="H47">
        <v>5790</v>
      </c>
      <c r="I47" t="s">
        <v>277</v>
      </c>
      <c r="J47">
        <v>223100</v>
      </c>
      <c r="K47">
        <v>7893000</v>
      </c>
      <c r="L47">
        <v>40.5</v>
      </c>
      <c r="M47">
        <v>8508</v>
      </c>
      <c r="N47">
        <v>27502.5</v>
      </c>
      <c r="O47">
        <v>475000000</v>
      </c>
      <c r="P47" t="s">
        <v>702</v>
      </c>
      <c r="Q47" t="s">
        <v>703</v>
      </c>
      <c r="R47" t="s">
        <v>1104</v>
      </c>
      <c r="T47" s="17">
        <v>2036.66</v>
      </c>
      <c r="U47">
        <v>5790</v>
      </c>
      <c r="V47" s="19">
        <f t="shared" si="0"/>
        <v>2.8428898294266101</v>
      </c>
    </row>
    <row r="48" spans="1:22">
      <c r="A48" s="4" t="s">
        <v>458</v>
      </c>
      <c r="E48">
        <v>6752</v>
      </c>
      <c r="F48" t="s">
        <v>41</v>
      </c>
      <c r="G48" t="s">
        <v>20</v>
      </c>
      <c r="H48">
        <v>1118</v>
      </c>
      <c r="I48" t="s">
        <v>497</v>
      </c>
      <c r="J48">
        <v>219000</v>
      </c>
      <c r="K48">
        <v>7439769</v>
      </c>
      <c r="L48">
        <v>45.8</v>
      </c>
      <c r="M48">
        <v>59006</v>
      </c>
      <c r="N48">
        <v>27434.225200460001</v>
      </c>
      <c r="O48">
        <v>2453866297</v>
      </c>
      <c r="P48" t="s">
        <v>498</v>
      </c>
      <c r="Q48" t="s">
        <v>499</v>
      </c>
      <c r="R48" t="s">
        <v>990</v>
      </c>
      <c r="T48" s="17">
        <v>1356.08</v>
      </c>
      <c r="U48">
        <v>1118</v>
      </c>
      <c r="V48" s="19">
        <f t="shared" si="0"/>
        <v>0.82443513657011391</v>
      </c>
    </row>
    <row r="49" spans="5:22">
      <c r="E49">
        <v>9613</v>
      </c>
      <c r="F49" t="s">
        <v>115</v>
      </c>
      <c r="G49" t="s">
        <v>109</v>
      </c>
      <c r="H49">
        <v>1953</v>
      </c>
      <c r="I49" t="s">
        <v>116</v>
      </c>
      <c r="K49">
        <v>8416000</v>
      </c>
      <c r="L49">
        <v>38.9</v>
      </c>
      <c r="M49">
        <v>11955</v>
      </c>
      <c r="N49">
        <v>27390.825000000001</v>
      </c>
      <c r="O49">
        <v>1402500000</v>
      </c>
      <c r="P49" t="s">
        <v>568</v>
      </c>
      <c r="Q49" t="s">
        <v>569</v>
      </c>
      <c r="R49" t="s">
        <v>1027</v>
      </c>
      <c r="T49">
        <v>906.22</v>
      </c>
      <c r="U49">
        <v>1953</v>
      </c>
      <c r="V49" s="19">
        <f t="shared" si="0"/>
        <v>2.1551058241928009</v>
      </c>
    </row>
    <row r="50" spans="5:22">
      <c r="E50">
        <v>8801</v>
      </c>
      <c r="F50" t="s">
        <v>425</v>
      </c>
      <c r="G50" t="s">
        <v>423</v>
      </c>
      <c r="H50">
        <v>2854</v>
      </c>
      <c r="I50" t="s">
        <v>426</v>
      </c>
      <c r="J50">
        <v>255000</v>
      </c>
      <c r="K50">
        <v>12737000</v>
      </c>
      <c r="L50">
        <v>40.799999999999997</v>
      </c>
      <c r="M50">
        <v>1776</v>
      </c>
      <c r="N50">
        <v>27215.511313380001</v>
      </c>
      <c r="O50">
        <v>953591847</v>
      </c>
      <c r="P50" t="s">
        <v>825</v>
      </c>
      <c r="Q50" t="s">
        <v>469</v>
      </c>
      <c r="R50" t="s">
        <v>1177</v>
      </c>
      <c r="T50" s="17">
        <v>2942.11</v>
      </c>
      <c r="U50">
        <v>2854</v>
      </c>
      <c r="V50" s="19">
        <f t="shared" si="0"/>
        <v>0.97005210546172638</v>
      </c>
    </row>
    <row r="51" spans="5:22">
      <c r="E51">
        <v>8802</v>
      </c>
      <c r="F51" t="s">
        <v>427</v>
      </c>
      <c r="G51" t="s">
        <v>423</v>
      </c>
      <c r="H51">
        <v>1951</v>
      </c>
      <c r="I51" t="s">
        <v>428</v>
      </c>
      <c r="J51">
        <v>260000</v>
      </c>
      <c r="K51">
        <v>12675663</v>
      </c>
      <c r="L51">
        <v>40.700000000000003</v>
      </c>
      <c r="M51">
        <v>953</v>
      </c>
      <c r="N51">
        <v>27147.749554059999</v>
      </c>
      <c r="O51">
        <v>1391478706</v>
      </c>
      <c r="P51" t="s">
        <v>826</v>
      </c>
      <c r="Q51" t="s">
        <v>827</v>
      </c>
      <c r="R51" t="s">
        <v>1178</v>
      </c>
      <c r="T51" s="17">
        <v>1514.58</v>
      </c>
      <c r="U51">
        <v>1951</v>
      </c>
      <c r="V51" s="19">
        <f t="shared" si="0"/>
        <v>1.288145888629191</v>
      </c>
    </row>
    <row r="52" spans="5:22">
      <c r="E52">
        <v>6971</v>
      </c>
      <c r="F52" t="s">
        <v>62</v>
      </c>
      <c r="G52" t="s">
        <v>20</v>
      </c>
      <c r="H52">
        <v>6977</v>
      </c>
      <c r="I52" t="s">
        <v>63</v>
      </c>
      <c r="J52">
        <v>221000</v>
      </c>
      <c r="K52">
        <v>6840910</v>
      </c>
      <c r="L52">
        <v>41.1</v>
      </c>
      <c r="M52">
        <v>19865</v>
      </c>
      <c r="N52">
        <v>26346.448326599999</v>
      </c>
      <c r="O52">
        <v>377618580</v>
      </c>
      <c r="P52" t="s">
        <v>520</v>
      </c>
      <c r="Q52" t="s">
        <v>521</v>
      </c>
      <c r="R52" t="s">
        <v>1001</v>
      </c>
      <c r="T52" s="17">
        <v>8000.97</v>
      </c>
      <c r="U52">
        <v>6977</v>
      </c>
      <c r="V52" s="19">
        <f t="shared" si="0"/>
        <v>0.87201926766379578</v>
      </c>
    </row>
    <row r="53" spans="5:22">
      <c r="E53">
        <v>3659</v>
      </c>
      <c r="F53" t="s">
        <v>212</v>
      </c>
      <c r="G53" t="s">
        <v>208</v>
      </c>
      <c r="H53">
        <v>2896</v>
      </c>
      <c r="I53" t="s">
        <v>213</v>
      </c>
      <c r="K53">
        <v>6511000</v>
      </c>
      <c r="L53">
        <v>37.700000000000003</v>
      </c>
      <c r="M53">
        <v>270</v>
      </c>
      <c r="N53">
        <v>26115.060476480001</v>
      </c>
      <c r="O53">
        <v>901763138</v>
      </c>
      <c r="P53" t="s">
        <v>649</v>
      </c>
      <c r="Q53" t="s">
        <v>650</v>
      </c>
      <c r="R53" t="s">
        <v>1073</v>
      </c>
      <c r="T53">
        <v>939.19</v>
      </c>
      <c r="U53">
        <v>2896</v>
      </c>
      <c r="V53" s="19">
        <f t="shared" si="0"/>
        <v>3.0835081293454998</v>
      </c>
    </row>
    <row r="54" spans="5:22">
      <c r="E54">
        <v>8725</v>
      </c>
      <c r="F54" t="s">
        <v>157</v>
      </c>
      <c r="G54" t="s">
        <v>155</v>
      </c>
      <c r="H54">
        <v>4250</v>
      </c>
      <c r="I54" t="s">
        <v>158</v>
      </c>
      <c r="K54">
        <v>10744848</v>
      </c>
      <c r="L54">
        <v>47.8</v>
      </c>
      <c r="M54">
        <v>423</v>
      </c>
      <c r="N54">
        <v>25229.3978675</v>
      </c>
      <c r="O54">
        <v>593632891</v>
      </c>
      <c r="P54" t="s">
        <v>601</v>
      </c>
      <c r="Q54" t="s">
        <v>602</v>
      </c>
      <c r="R54" t="s">
        <v>1047</v>
      </c>
      <c r="T54" s="17">
        <v>5955.21</v>
      </c>
      <c r="U54">
        <v>4250</v>
      </c>
      <c r="V54" s="19">
        <f t="shared" si="0"/>
        <v>0.71366081128961023</v>
      </c>
    </row>
    <row r="55" spans="5:22">
      <c r="E55">
        <v>9020</v>
      </c>
      <c r="F55" t="s">
        <v>444</v>
      </c>
      <c r="G55" t="s">
        <v>434</v>
      </c>
      <c r="H55">
        <v>6635</v>
      </c>
      <c r="I55" t="s">
        <v>445</v>
      </c>
      <c r="J55">
        <v>225630</v>
      </c>
      <c r="K55">
        <v>6735577</v>
      </c>
      <c r="L55">
        <v>38.200000000000003</v>
      </c>
      <c r="M55">
        <v>44137</v>
      </c>
      <c r="N55">
        <v>25075.814740000002</v>
      </c>
      <c r="O55">
        <v>377932400</v>
      </c>
      <c r="P55" t="s">
        <v>842</v>
      </c>
      <c r="Q55" t="s">
        <v>843</v>
      </c>
      <c r="R55" t="s">
        <v>1186</v>
      </c>
      <c r="T55" s="17">
        <v>6348.57</v>
      </c>
      <c r="U55">
        <v>6635</v>
      </c>
      <c r="V55" s="19">
        <f t="shared" si="0"/>
        <v>1.0451172468760681</v>
      </c>
    </row>
    <row r="56" spans="5:22">
      <c r="E56">
        <v>6326</v>
      </c>
      <c r="F56" t="s">
        <v>390</v>
      </c>
      <c r="G56" t="s">
        <v>378</v>
      </c>
      <c r="H56">
        <v>2049.5</v>
      </c>
      <c r="I56" t="s">
        <v>391</v>
      </c>
      <c r="J56">
        <v>237000</v>
      </c>
      <c r="K56">
        <v>7942028</v>
      </c>
      <c r="L56">
        <v>40.4</v>
      </c>
      <c r="M56">
        <v>11711</v>
      </c>
      <c r="N56">
        <v>24599.059108770001</v>
      </c>
      <c r="O56">
        <v>1200246846</v>
      </c>
      <c r="P56" t="s">
        <v>798</v>
      </c>
      <c r="Q56" t="s">
        <v>799</v>
      </c>
      <c r="R56" t="s">
        <v>1160</v>
      </c>
      <c r="T56" s="17">
        <v>1398.41</v>
      </c>
      <c r="U56">
        <v>2049.5</v>
      </c>
      <c r="V56" s="19">
        <f t="shared" si="0"/>
        <v>1.4655930664111383</v>
      </c>
    </row>
    <row r="57" spans="5:22">
      <c r="E57">
        <v>8750</v>
      </c>
      <c r="F57" t="s">
        <v>159</v>
      </c>
      <c r="G57" t="s">
        <v>155</v>
      </c>
      <c r="H57">
        <v>2380</v>
      </c>
      <c r="I57" t="s">
        <v>160</v>
      </c>
      <c r="J57">
        <v>270470</v>
      </c>
      <c r="K57">
        <v>9487000</v>
      </c>
      <c r="L57">
        <v>41.8</v>
      </c>
      <c r="M57">
        <v>726</v>
      </c>
      <c r="N57">
        <v>24546.09906</v>
      </c>
      <c r="O57">
        <v>1031348700</v>
      </c>
      <c r="P57" t="s">
        <v>603</v>
      </c>
      <c r="Q57" t="s">
        <v>604</v>
      </c>
      <c r="R57" t="s">
        <v>1048</v>
      </c>
      <c r="T57" s="17">
        <v>4302.5600000000004</v>
      </c>
      <c r="U57">
        <v>2380</v>
      </c>
      <c r="V57" s="19">
        <f t="shared" si="0"/>
        <v>0.55315904949611394</v>
      </c>
    </row>
    <row r="58" spans="5:22">
      <c r="E58">
        <v>8267</v>
      </c>
      <c r="F58" t="s">
        <v>203</v>
      </c>
      <c r="G58" t="s">
        <v>194</v>
      </c>
      <c r="H58">
        <v>2650</v>
      </c>
      <c r="I58" t="s">
        <v>204</v>
      </c>
      <c r="K58">
        <v>8561973</v>
      </c>
      <c r="L58">
        <v>49.7</v>
      </c>
      <c r="M58">
        <v>433</v>
      </c>
      <c r="N58">
        <v>23106.001157999999</v>
      </c>
      <c r="O58">
        <v>871924572</v>
      </c>
      <c r="P58" t="s">
        <v>641</v>
      </c>
      <c r="Q58" t="s">
        <v>642</v>
      </c>
      <c r="R58" t="s">
        <v>1069</v>
      </c>
      <c r="T58" s="17">
        <v>1130.76</v>
      </c>
      <c r="U58">
        <v>2650</v>
      </c>
      <c r="V58" s="19">
        <f t="shared" si="0"/>
        <v>2.3435565460398315</v>
      </c>
    </row>
    <row r="59" spans="5:22">
      <c r="E59">
        <v>8053</v>
      </c>
      <c r="F59" t="s">
        <v>354</v>
      </c>
      <c r="G59" t="s">
        <v>344</v>
      </c>
      <c r="H59">
        <v>1836</v>
      </c>
      <c r="I59" t="s">
        <v>355</v>
      </c>
      <c r="J59">
        <v>255000</v>
      </c>
      <c r="K59">
        <v>13563685</v>
      </c>
      <c r="L59">
        <v>42.7</v>
      </c>
      <c r="M59">
        <v>5240</v>
      </c>
      <c r="N59">
        <v>22975.78417812</v>
      </c>
      <c r="O59">
        <v>1251404367</v>
      </c>
      <c r="P59" t="s">
        <v>766</v>
      </c>
      <c r="Q59" t="s">
        <v>767</v>
      </c>
      <c r="R59" t="s">
        <v>1143</v>
      </c>
      <c r="T59" s="17">
        <v>2558.2399999999998</v>
      </c>
      <c r="U59">
        <v>1836</v>
      </c>
      <c r="V59" s="19">
        <f t="shared" si="0"/>
        <v>0.71768090562261566</v>
      </c>
    </row>
    <row r="60" spans="5:22">
      <c r="E60">
        <v>2502</v>
      </c>
      <c r="F60" t="s">
        <v>179</v>
      </c>
      <c r="G60" t="s">
        <v>171</v>
      </c>
      <c r="H60">
        <v>4495</v>
      </c>
      <c r="I60" t="s">
        <v>180</v>
      </c>
      <c r="J60">
        <v>232000</v>
      </c>
      <c r="K60">
        <v>11146637</v>
      </c>
      <c r="L60">
        <v>46.2</v>
      </c>
      <c r="M60">
        <v>336</v>
      </c>
      <c r="N60">
        <v>22789.8011219</v>
      </c>
      <c r="O60">
        <v>507003362</v>
      </c>
      <c r="P60" t="s">
        <v>618</v>
      </c>
      <c r="Q60" t="s">
        <v>957</v>
      </c>
      <c r="R60" t="s">
        <v>1057</v>
      </c>
      <c r="T60" s="17">
        <v>3467.47</v>
      </c>
      <c r="U60">
        <v>4495</v>
      </c>
      <c r="V60" s="19">
        <f t="shared" si="0"/>
        <v>1.2963342148598258</v>
      </c>
    </row>
    <row r="61" spans="5:22">
      <c r="E61">
        <v>4911</v>
      </c>
      <c r="F61" t="s">
        <v>282</v>
      </c>
      <c r="G61" t="s">
        <v>253</v>
      </c>
      <c r="H61">
        <v>5577</v>
      </c>
      <c r="I61" t="s">
        <v>283</v>
      </c>
      <c r="J61">
        <v>215000</v>
      </c>
      <c r="K61">
        <v>7058131</v>
      </c>
      <c r="L61">
        <v>38.9</v>
      </c>
      <c r="M61">
        <v>4260</v>
      </c>
      <c r="N61">
        <v>22308</v>
      </c>
      <c r="O61">
        <v>400000000</v>
      </c>
      <c r="P61" t="s">
        <v>707</v>
      </c>
      <c r="Q61" t="s">
        <v>708</v>
      </c>
      <c r="R61" t="s">
        <v>1107</v>
      </c>
      <c r="T61" s="17">
        <v>1364.28</v>
      </c>
      <c r="U61">
        <v>5577</v>
      </c>
      <c r="V61" s="19">
        <f t="shared" si="0"/>
        <v>4.0878705251121472</v>
      </c>
    </row>
    <row r="62" spans="5:22">
      <c r="E62">
        <v>7832</v>
      </c>
      <c r="F62" t="s">
        <v>413</v>
      </c>
      <c r="G62" t="s">
        <v>414</v>
      </c>
      <c r="H62">
        <v>10005</v>
      </c>
      <c r="I62" t="s">
        <v>415</v>
      </c>
      <c r="K62">
        <v>11212000</v>
      </c>
      <c r="L62">
        <v>45.7</v>
      </c>
      <c r="M62">
        <v>25</v>
      </c>
      <c r="N62">
        <v>22211.1</v>
      </c>
      <c r="O62">
        <v>222000000</v>
      </c>
      <c r="P62" t="s">
        <v>817</v>
      </c>
      <c r="Q62" t="s">
        <v>722</v>
      </c>
      <c r="R62" t="s">
        <v>1171</v>
      </c>
      <c r="T62" s="17">
        <v>2654.81</v>
      </c>
      <c r="U62">
        <v>10005</v>
      </c>
      <c r="V62" s="19">
        <f t="shared" si="0"/>
        <v>3.7686312768145367</v>
      </c>
    </row>
    <row r="63" spans="5:22">
      <c r="E63">
        <v>4507</v>
      </c>
      <c r="F63" t="s">
        <v>9</v>
      </c>
      <c r="G63" t="s">
        <v>1</v>
      </c>
      <c r="H63">
        <v>7010</v>
      </c>
      <c r="I63" t="s">
        <v>10</v>
      </c>
      <c r="J63">
        <v>245000</v>
      </c>
      <c r="K63">
        <v>9028578</v>
      </c>
      <c r="L63">
        <v>41.2</v>
      </c>
      <c r="M63">
        <v>2589</v>
      </c>
      <c r="N63">
        <v>21842.1901665</v>
      </c>
      <c r="O63">
        <v>311586165</v>
      </c>
      <c r="P63" t="s">
        <v>465</v>
      </c>
      <c r="Q63" t="s">
        <v>467</v>
      </c>
      <c r="R63" t="s">
        <v>973</v>
      </c>
      <c r="T63" s="17">
        <v>3236.21</v>
      </c>
      <c r="U63">
        <v>7010</v>
      </c>
      <c r="V63" s="19">
        <f t="shared" si="0"/>
        <v>2.1661140655272679</v>
      </c>
    </row>
    <row r="64" spans="5:22">
      <c r="E64">
        <v>9501</v>
      </c>
      <c r="F64" t="s">
        <v>873</v>
      </c>
      <c r="G64" t="s">
        <v>874</v>
      </c>
      <c r="H64">
        <v>610</v>
      </c>
      <c r="I64" t="s">
        <v>875</v>
      </c>
      <c r="J64">
        <v>218000</v>
      </c>
      <c r="K64">
        <v>8192027</v>
      </c>
      <c r="L64">
        <v>45.3</v>
      </c>
      <c r="M64">
        <v>7180</v>
      </c>
      <c r="N64">
        <v>21636.806939099999</v>
      </c>
      <c r="O64">
        <v>3547017531</v>
      </c>
      <c r="P64" t="s">
        <v>876</v>
      </c>
      <c r="Q64" t="s">
        <v>877</v>
      </c>
      <c r="R64" t="s">
        <v>1197</v>
      </c>
      <c r="T64" s="17">
        <v>1371.15</v>
      </c>
      <c r="U64">
        <v>610</v>
      </c>
      <c r="V64" s="19">
        <f t="shared" si="0"/>
        <v>0.44488203332968673</v>
      </c>
    </row>
    <row r="65" spans="5:22">
      <c r="E65">
        <v>1925</v>
      </c>
      <c r="F65" t="s">
        <v>371</v>
      </c>
      <c r="G65" t="s">
        <v>359</v>
      </c>
      <c r="H65">
        <v>3230</v>
      </c>
      <c r="I65" t="s">
        <v>372</v>
      </c>
      <c r="J65">
        <v>220000</v>
      </c>
      <c r="K65">
        <v>8678248</v>
      </c>
      <c r="L65">
        <v>39.1</v>
      </c>
      <c r="M65">
        <v>16417</v>
      </c>
      <c r="N65">
        <v>21519.494021499999</v>
      </c>
      <c r="O65">
        <v>666238205</v>
      </c>
      <c r="P65" t="s">
        <v>782</v>
      </c>
      <c r="Q65" t="s">
        <v>783</v>
      </c>
      <c r="R65" t="s">
        <v>1151</v>
      </c>
      <c r="T65" s="17">
        <v>3081.07</v>
      </c>
      <c r="U65">
        <v>3230</v>
      </c>
      <c r="V65" s="19">
        <f t="shared" si="0"/>
        <v>1.0483371036685307</v>
      </c>
    </row>
    <row r="66" spans="5:22">
      <c r="E66">
        <v>7201</v>
      </c>
      <c r="F66" t="s">
        <v>76</v>
      </c>
      <c r="G66" t="s">
        <v>77</v>
      </c>
      <c r="H66">
        <v>499.8</v>
      </c>
      <c r="I66" t="s">
        <v>78</v>
      </c>
      <c r="J66">
        <v>223000</v>
      </c>
      <c r="K66">
        <v>7965467</v>
      </c>
      <c r="L66">
        <v>41.6</v>
      </c>
      <c r="M66">
        <v>22825</v>
      </c>
      <c r="N66">
        <v>21095.134129776001</v>
      </c>
      <c r="O66">
        <v>4220715112</v>
      </c>
      <c r="P66" t="s">
        <v>534</v>
      </c>
      <c r="Q66" t="s">
        <v>952</v>
      </c>
      <c r="R66" t="s">
        <v>1008</v>
      </c>
      <c r="T66" s="17">
        <v>1170.17</v>
      </c>
      <c r="U66">
        <v>499.8</v>
      </c>
      <c r="V66" s="19">
        <f t="shared" si="0"/>
        <v>0.42711742738234615</v>
      </c>
    </row>
    <row r="67" spans="5:22">
      <c r="E67">
        <v>7269</v>
      </c>
      <c r="F67" t="s">
        <v>91</v>
      </c>
      <c r="G67" t="s">
        <v>77</v>
      </c>
      <c r="H67">
        <v>4261</v>
      </c>
      <c r="I67" t="s">
        <v>92</v>
      </c>
      <c r="J67">
        <v>212000</v>
      </c>
      <c r="K67">
        <v>6652343</v>
      </c>
      <c r="L67">
        <v>40.5</v>
      </c>
      <c r="M67">
        <v>16073</v>
      </c>
      <c r="N67">
        <v>20926.721203000001</v>
      </c>
      <c r="O67">
        <v>491122300</v>
      </c>
      <c r="P67" t="s">
        <v>547</v>
      </c>
      <c r="Q67" t="s">
        <v>1015</v>
      </c>
      <c r="R67" t="s">
        <v>1016</v>
      </c>
      <c r="T67" s="17">
        <v>3867.67</v>
      </c>
      <c r="U67">
        <v>4261</v>
      </c>
      <c r="V67" s="19">
        <f t="shared" ref="V67:V130" si="1">U67/T67</f>
        <v>1.1016968872732162</v>
      </c>
    </row>
    <row r="68" spans="5:22">
      <c r="E68">
        <v>8630</v>
      </c>
      <c r="F68" t="s">
        <v>154</v>
      </c>
      <c r="G68" t="s">
        <v>155</v>
      </c>
      <c r="H68">
        <v>5953</v>
      </c>
      <c r="I68" t="s">
        <v>156</v>
      </c>
      <c r="J68">
        <v>243700</v>
      </c>
      <c r="K68">
        <v>11090287</v>
      </c>
      <c r="L68">
        <v>43.4</v>
      </c>
      <c r="M68">
        <v>381</v>
      </c>
      <c r="N68">
        <v>20698.502956169999</v>
      </c>
      <c r="O68">
        <v>347698689</v>
      </c>
      <c r="P68" t="s">
        <v>599</v>
      </c>
      <c r="Q68" t="s">
        <v>600</v>
      </c>
      <c r="R68" t="s">
        <v>1046</v>
      </c>
      <c r="T68" s="17">
        <v>5919.73</v>
      </c>
      <c r="U68">
        <v>5953</v>
      </c>
      <c r="V68" s="19">
        <f t="shared" si="1"/>
        <v>1.0056201887586089</v>
      </c>
    </row>
    <row r="69" spans="5:22">
      <c r="E69">
        <v>9735</v>
      </c>
      <c r="F69" t="s">
        <v>232</v>
      </c>
      <c r="G69" t="s">
        <v>208</v>
      </c>
      <c r="H69">
        <v>8691</v>
      </c>
      <c r="I69" t="s">
        <v>233</v>
      </c>
      <c r="J69">
        <v>253300</v>
      </c>
      <c r="K69">
        <v>5915188</v>
      </c>
      <c r="L69">
        <v>43.2</v>
      </c>
      <c r="M69">
        <v>16290</v>
      </c>
      <c r="N69">
        <v>20275.93343859</v>
      </c>
      <c r="O69">
        <v>233298049</v>
      </c>
      <c r="P69" t="s">
        <v>668</v>
      </c>
      <c r="Q69" t="s">
        <v>669</v>
      </c>
      <c r="R69" t="s">
        <v>1083</v>
      </c>
      <c r="T69" s="17">
        <v>5147.3</v>
      </c>
      <c r="U69">
        <v>8691</v>
      </c>
      <c r="V69" s="19">
        <f t="shared" si="1"/>
        <v>1.688458026538185</v>
      </c>
    </row>
    <row r="70" spans="5:22">
      <c r="E70">
        <v>2503</v>
      </c>
      <c r="F70" t="s">
        <v>181</v>
      </c>
      <c r="G70" t="s">
        <v>171</v>
      </c>
      <c r="H70">
        <v>2211</v>
      </c>
      <c r="I70" t="s">
        <v>182</v>
      </c>
      <c r="J70">
        <v>232000</v>
      </c>
      <c r="K70">
        <v>8709533</v>
      </c>
      <c r="L70">
        <v>42.7</v>
      </c>
      <c r="M70">
        <v>1156</v>
      </c>
      <c r="N70">
        <v>20208.54</v>
      </c>
      <c r="O70">
        <v>914000000</v>
      </c>
      <c r="P70" t="s">
        <v>619</v>
      </c>
      <c r="Q70" t="s">
        <v>620</v>
      </c>
      <c r="R70" t="s">
        <v>1058</v>
      </c>
      <c r="T70" s="17">
        <v>1072.69</v>
      </c>
      <c r="U70">
        <v>2211</v>
      </c>
      <c r="V70" s="19">
        <f t="shared" si="1"/>
        <v>2.0611733119540592</v>
      </c>
    </row>
    <row r="71" spans="5:22">
      <c r="E71">
        <v>8002</v>
      </c>
      <c r="F71" t="s">
        <v>348</v>
      </c>
      <c r="G71" t="s">
        <v>344</v>
      </c>
      <c r="H71">
        <v>1169</v>
      </c>
      <c r="I71" t="s">
        <v>349</v>
      </c>
      <c r="J71">
        <v>255000</v>
      </c>
      <c r="K71">
        <v>11921966</v>
      </c>
      <c r="L71">
        <v>42.2</v>
      </c>
      <c r="M71">
        <v>4389</v>
      </c>
      <c r="N71">
        <v>20078.66797993</v>
      </c>
      <c r="O71">
        <v>1717593497</v>
      </c>
      <c r="P71" t="s">
        <v>762</v>
      </c>
      <c r="Q71" t="s">
        <v>763</v>
      </c>
      <c r="R71" t="s">
        <v>1139</v>
      </c>
      <c r="T71" s="17">
        <v>1217</v>
      </c>
      <c r="U71">
        <v>1169</v>
      </c>
      <c r="V71" s="19">
        <f t="shared" si="1"/>
        <v>0.96055875102711585</v>
      </c>
    </row>
    <row r="72" spans="5:22">
      <c r="E72">
        <v>2802</v>
      </c>
      <c r="F72" t="s">
        <v>187</v>
      </c>
      <c r="G72" t="s">
        <v>171</v>
      </c>
      <c r="H72">
        <v>3507</v>
      </c>
      <c r="I72" t="s">
        <v>188</v>
      </c>
      <c r="J72">
        <v>234000</v>
      </c>
      <c r="K72">
        <v>9971519</v>
      </c>
      <c r="L72">
        <v>44.1</v>
      </c>
      <c r="M72">
        <v>3184</v>
      </c>
      <c r="N72">
        <v>18832.458627780001</v>
      </c>
      <c r="O72">
        <v>536996254</v>
      </c>
      <c r="P72" t="s">
        <v>625</v>
      </c>
      <c r="Q72" t="s">
        <v>626</v>
      </c>
      <c r="R72" t="s">
        <v>1061</v>
      </c>
      <c r="T72" s="17">
        <v>1280.5</v>
      </c>
      <c r="U72">
        <v>3507</v>
      </c>
      <c r="V72" s="19">
        <f t="shared" si="1"/>
        <v>2.7387739164388911</v>
      </c>
    </row>
    <row r="73" spans="5:22">
      <c r="E73">
        <v>1605</v>
      </c>
      <c r="F73" t="s">
        <v>235</v>
      </c>
      <c r="G73" t="s">
        <v>236</v>
      </c>
      <c r="H73">
        <v>1338</v>
      </c>
      <c r="I73" t="s">
        <v>237</v>
      </c>
      <c r="J73">
        <v>248243</v>
      </c>
      <c r="K73">
        <v>9266312</v>
      </c>
      <c r="L73">
        <v>39.799999999999997</v>
      </c>
      <c r="M73">
        <v>1380</v>
      </c>
      <c r="N73">
        <v>18553.606707840001</v>
      </c>
      <c r="O73">
        <v>1386667168</v>
      </c>
      <c r="P73" t="s">
        <v>673</v>
      </c>
      <c r="Q73" t="s">
        <v>533</v>
      </c>
      <c r="R73" t="s">
        <v>1085</v>
      </c>
      <c r="T73" s="17">
        <v>2253.17</v>
      </c>
      <c r="U73">
        <v>1338</v>
      </c>
      <c r="V73" s="19">
        <f t="shared" si="1"/>
        <v>0.59383002614094804</v>
      </c>
    </row>
    <row r="74" spans="5:22">
      <c r="E74">
        <v>4523</v>
      </c>
      <c r="F74" t="s">
        <v>13</v>
      </c>
      <c r="G74" t="s">
        <v>1</v>
      </c>
      <c r="H74">
        <v>6153</v>
      </c>
      <c r="I74" t="s">
        <v>14</v>
      </c>
      <c r="J74">
        <v>250000</v>
      </c>
      <c r="K74">
        <v>10424202</v>
      </c>
      <c r="L74">
        <v>43.9</v>
      </c>
      <c r="M74">
        <v>3005</v>
      </c>
      <c r="N74">
        <v>18247.764371969999</v>
      </c>
      <c r="O74">
        <v>296566949</v>
      </c>
      <c r="P74" t="s">
        <v>470</v>
      </c>
      <c r="Q74" t="s">
        <v>471</v>
      </c>
      <c r="R74" t="s">
        <v>975</v>
      </c>
      <c r="T74" s="17">
        <v>2611.8200000000002</v>
      </c>
      <c r="U74">
        <v>6153</v>
      </c>
      <c r="V74" s="19">
        <f t="shared" si="1"/>
        <v>2.3558285027298971</v>
      </c>
    </row>
    <row r="75" spans="5:22">
      <c r="E75">
        <v>5401</v>
      </c>
      <c r="F75" t="s">
        <v>313</v>
      </c>
      <c r="G75" t="s">
        <v>314</v>
      </c>
      <c r="H75">
        <v>1886.5</v>
      </c>
      <c r="I75" t="s">
        <v>315</v>
      </c>
      <c r="J75">
        <v>213000</v>
      </c>
      <c r="K75">
        <v>4940322</v>
      </c>
      <c r="L75">
        <v>37.200000000000003</v>
      </c>
      <c r="M75">
        <v>29579</v>
      </c>
      <c r="N75">
        <v>17927.813248729999</v>
      </c>
      <c r="O75">
        <v>950321402</v>
      </c>
      <c r="P75" t="s">
        <v>732</v>
      </c>
      <c r="Q75" t="s">
        <v>733</v>
      </c>
      <c r="R75" t="s">
        <v>1123</v>
      </c>
      <c r="T75" s="17">
        <v>3764.69</v>
      </c>
      <c r="U75">
        <v>1886.5</v>
      </c>
      <c r="V75" s="19">
        <f t="shared" si="1"/>
        <v>0.50110367653113541</v>
      </c>
    </row>
    <row r="76" spans="5:22">
      <c r="E76">
        <v>7270</v>
      </c>
      <c r="F76" t="s">
        <v>93</v>
      </c>
      <c r="G76" t="s">
        <v>77</v>
      </c>
      <c r="H76">
        <v>2304.5</v>
      </c>
      <c r="I76" t="s">
        <v>94</v>
      </c>
      <c r="J76">
        <v>213000</v>
      </c>
      <c r="K76">
        <v>6513152</v>
      </c>
      <c r="L76">
        <v>38.9</v>
      </c>
      <c r="M76">
        <v>16478</v>
      </c>
      <c r="N76">
        <v>17725.657993285</v>
      </c>
      <c r="O76">
        <v>769175873</v>
      </c>
      <c r="P76" t="s">
        <v>548</v>
      </c>
      <c r="Q76" t="s">
        <v>549</v>
      </c>
      <c r="R76" t="s">
        <v>1017</v>
      </c>
      <c r="T76" s="17">
        <v>2465.41</v>
      </c>
      <c r="U76">
        <v>2304.5</v>
      </c>
      <c r="V76" s="19">
        <f t="shared" si="1"/>
        <v>0.93473296530800154</v>
      </c>
    </row>
    <row r="77" spans="5:22">
      <c r="E77">
        <v>4151</v>
      </c>
      <c r="F77" t="s">
        <v>0</v>
      </c>
      <c r="G77" t="s">
        <v>1</v>
      </c>
      <c r="H77">
        <v>3180</v>
      </c>
      <c r="I77" t="s">
        <v>2</v>
      </c>
      <c r="J77">
        <v>236000</v>
      </c>
      <c r="K77">
        <v>8845764</v>
      </c>
      <c r="L77">
        <v>42.7</v>
      </c>
      <c r="M77">
        <v>3857</v>
      </c>
      <c r="N77">
        <v>17172</v>
      </c>
      <c r="O77">
        <v>540000000</v>
      </c>
      <c r="P77" t="s">
        <v>459</v>
      </c>
      <c r="Q77" t="s">
        <v>460</v>
      </c>
      <c r="R77" t="s">
        <v>969</v>
      </c>
      <c r="T77" s="17">
        <v>1371.9</v>
      </c>
      <c r="U77">
        <v>3180</v>
      </c>
      <c r="V77" s="19">
        <f t="shared" si="1"/>
        <v>2.3179532035862671</v>
      </c>
    </row>
    <row r="78" spans="5:22">
      <c r="E78">
        <v>8830</v>
      </c>
      <c r="F78" t="s">
        <v>431</v>
      </c>
      <c r="G78" t="s">
        <v>423</v>
      </c>
      <c r="H78">
        <v>3460</v>
      </c>
      <c r="I78" t="s">
        <v>432</v>
      </c>
      <c r="J78">
        <v>250000</v>
      </c>
      <c r="K78">
        <v>6690574</v>
      </c>
      <c r="L78">
        <v>43.2</v>
      </c>
      <c r="M78">
        <v>5877</v>
      </c>
      <c r="N78">
        <v>16472.574838799999</v>
      </c>
      <c r="O78">
        <v>476085978</v>
      </c>
      <c r="P78" t="s">
        <v>830</v>
      </c>
      <c r="Q78" t="s">
        <v>831</v>
      </c>
      <c r="R78" t="s">
        <v>1180</v>
      </c>
      <c r="T78" s="17">
        <v>3447.81</v>
      </c>
      <c r="U78">
        <v>3460</v>
      </c>
      <c r="V78" s="19">
        <f t="shared" si="1"/>
        <v>1.0035355776565413</v>
      </c>
    </row>
    <row r="79" spans="5:22">
      <c r="E79">
        <v>8604</v>
      </c>
      <c r="F79" t="s">
        <v>150</v>
      </c>
      <c r="G79" t="s">
        <v>148</v>
      </c>
      <c r="H79">
        <v>501</v>
      </c>
      <c r="I79" t="s">
        <v>151</v>
      </c>
      <c r="J79">
        <v>245000</v>
      </c>
      <c r="K79">
        <v>14146131</v>
      </c>
      <c r="L79">
        <v>43.8</v>
      </c>
      <c r="M79">
        <v>154</v>
      </c>
      <c r="N79">
        <v>16200.148631010001</v>
      </c>
      <c r="O79">
        <v>3233562601</v>
      </c>
      <c r="P79" t="s">
        <v>459</v>
      </c>
      <c r="Q79" t="s">
        <v>596</v>
      </c>
      <c r="R79" t="s">
        <v>1044</v>
      </c>
      <c r="T79">
        <v>965.8</v>
      </c>
      <c r="U79">
        <v>501</v>
      </c>
      <c r="V79" s="19">
        <f t="shared" si="1"/>
        <v>0.5187409401532409</v>
      </c>
    </row>
    <row r="80" spans="5:22">
      <c r="E80">
        <v>7011</v>
      </c>
      <c r="F80" t="s">
        <v>404</v>
      </c>
      <c r="G80" t="s">
        <v>378</v>
      </c>
      <c r="H80">
        <v>4773</v>
      </c>
      <c r="I80" t="s">
        <v>405</v>
      </c>
      <c r="J80">
        <v>215000</v>
      </c>
      <c r="K80">
        <v>8598800</v>
      </c>
      <c r="L80">
        <v>41.3</v>
      </c>
      <c r="M80">
        <v>14553</v>
      </c>
      <c r="N80">
        <v>16102.420997130001</v>
      </c>
      <c r="O80">
        <v>337364781</v>
      </c>
      <c r="P80" t="s">
        <v>810</v>
      </c>
      <c r="Q80" t="s">
        <v>748</v>
      </c>
      <c r="R80" t="s">
        <v>1167</v>
      </c>
      <c r="T80" s="17">
        <v>4696.42</v>
      </c>
      <c r="U80">
        <v>4773</v>
      </c>
      <c r="V80" s="19">
        <f t="shared" si="1"/>
        <v>1.0163060373646309</v>
      </c>
    </row>
    <row r="81" spans="5:22">
      <c r="E81">
        <v>1928</v>
      </c>
      <c r="F81" t="s">
        <v>373</v>
      </c>
      <c r="G81" t="s">
        <v>359</v>
      </c>
      <c r="H81">
        <v>2336.5</v>
      </c>
      <c r="I81" t="s">
        <v>374</v>
      </c>
      <c r="J81">
        <v>215000</v>
      </c>
      <c r="K81">
        <v>7995230</v>
      </c>
      <c r="L81">
        <v>43.3</v>
      </c>
      <c r="M81">
        <v>15017</v>
      </c>
      <c r="N81">
        <v>15997.629183090001</v>
      </c>
      <c r="O81">
        <v>684683466</v>
      </c>
      <c r="P81" t="s">
        <v>784</v>
      </c>
      <c r="Q81" t="s">
        <v>785</v>
      </c>
      <c r="R81" t="s">
        <v>1152</v>
      </c>
      <c r="T81" s="17">
        <v>2184.36</v>
      </c>
      <c r="U81">
        <v>2336.5</v>
      </c>
      <c r="V81" s="19">
        <f t="shared" si="1"/>
        <v>1.0696496914428024</v>
      </c>
    </row>
    <row r="82" spans="5:22">
      <c r="E82">
        <v>5020</v>
      </c>
      <c r="F82" t="s">
        <v>289</v>
      </c>
      <c r="G82" t="s">
        <v>287</v>
      </c>
      <c r="H82">
        <v>493.8</v>
      </c>
      <c r="I82" t="s">
        <v>290</v>
      </c>
      <c r="K82">
        <v>10354450</v>
      </c>
      <c r="L82">
        <v>44.6</v>
      </c>
      <c r="M82">
        <v>818</v>
      </c>
      <c r="N82">
        <v>15951.135720762</v>
      </c>
      <c r="O82">
        <v>3230282649</v>
      </c>
      <c r="P82" t="s">
        <v>713</v>
      </c>
      <c r="Q82" t="s">
        <v>714</v>
      </c>
      <c r="R82" t="s">
        <v>1110</v>
      </c>
      <c r="T82">
        <v>890.88</v>
      </c>
      <c r="U82">
        <v>493.8</v>
      </c>
      <c r="V82" s="19">
        <f t="shared" si="1"/>
        <v>0.55428340517241381</v>
      </c>
    </row>
    <row r="83" spans="5:22">
      <c r="E83">
        <v>8309</v>
      </c>
      <c r="F83" t="s">
        <v>128</v>
      </c>
      <c r="G83" t="s">
        <v>120</v>
      </c>
      <c r="H83">
        <v>4173</v>
      </c>
      <c r="I83" t="s">
        <v>129</v>
      </c>
      <c r="J83">
        <v>210000</v>
      </c>
      <c r="K83">
        <v>12617000</v>
      </c>
      <c r="L83">
        <v>51.5</v>
      </c>
      <c r="M83">
        <v>184</v>
      </c>
      <c r="N83">
        <v>15660.9117912</v>
      </c>
      <c r="O83">
        <v>375291440</v>
      </c>
      <c r="P83" t="s">
        <v>510</v>
      </c>
      <c r="Q83" t="s">
        <v>579</v>
      </c>
      <c r="R83" t="s">
        <v>1033</v>
      </c>
      <c r="T83" s="17">
        <v>7249.7</v>
      </c>
      <c r="U83">
        <v>4173</v>
      </c>
      <c r="V83" s="19">
        <f t="shared" si="1"/>
        <v>0.57561002524242388</v>
      </c>
    </row>
    <row r="84" spans="5:22">
      <c r="E84">
        <v>9101</v>
      </c>
      <c r="F84" t="s">
        <v>853</v>
      </c>
      <c r="G84" t="s">
        <v>854</v>
      </c>
      <c r="H84">
        <v>9180</v>
      </c>
      <c r="I84" t="s">
        <v>855</v>
      </c>
      <c r="J84">
        <v>255500</v>
      </c>
      <c r="K84">
        <v>9550090</v>
      </c>
      <c r="L84">
        <v>39.9</v>
      </c>
      <c r="M84">
        <v>1217</v>
      </c>
      <c r="N84">
        <v>15611.057996400001</v>
      </c>
      <c r="O84">
        <v>170055098</v>
      </c>
      <c r="P84" t="s">
        <v>510</v>
      </c>
      <c r="Q84" t="s">
        <v>856</v>
      </c>
      <c r="R84" t="s">
        <v>1192</v>
      </c>
      <c r="T84" s="17">
        <v>10144.290000000001</v>
      </c>
      <c r="U84">
        <v>9180</v>
      </c>
      <c r="V84" s="19">
        <f t="shared" si="1"/>
        <v>0.90494258346320933</v>
      </c>
    </row>
    <row r="85" spans="5:22">
      <c r="E85">
        <v>6762</v>
      </c>
      <c r="F85" t="s">
        <v>46</v>
      </c>
      <c r="G85" t="s">
        <v>20</v>
      </c>
      <c r="H85">
        <v>3995</v>
      </c>
      <c r="I85" t="s">
        <v>47</v>
      </c>
      <c r="J85">
        <v>230000</v>
      </c>
      <c r="K85">
        <v>7867849</v>
      </c>
      <c r="L85">
        <v>43.5</v>
      </c>
      <c r="M85">
        <v>5689</v>
      </c>
      <c r="N85">
        <v>15531.440481150001</v>
      </c>
      <c r="O85">
        <v>388771977</v>
      </c>
      <c r="P85" t="s">
        <v>504</v>
      </c>
      <c r="Q85" t="s">
        <v>505</v>
      </c>
      <c r="R85" t="s">
        <v>993</v>
      </c>
      <c r="T85" s="17">
        <v>3430.69</v>
      </c>
      <c r="U85">
        <v>3995</v>
      </c>
      <c r="V85" s="19">
        <f t="shared" si="1"/>
        <v>1.1644887763103049</v>
      </c>
    </row>
    <row r="86" spans="5:22">
      <c r="E86">
        <v>8015</v>
      </c>
      <c r="F86" t="s">
        <v>350</v>
      </c>
      <c r="G86" t="s">
        <v>344</v>
      </c>
      <c r="H86">
        <v>4290</v>
      </c>
      <c r="I86" t="s">
        <v>351</v>
      </c>
      <c r="J86">
        <v>235000</v>
      </c>
      <c r="K86">
        <v>11000896</v>
      </c>
      <c r="L86">
        <v>42.4</v>
      </c>
      <c r="M86">
        <v>2692</v>
      </c>
      <c r="N86">
        <v>15189.0245364</v>
      </c>
      <c r="O86">
        <v>354056516</v>
      </c>
      <c r="P86" t="s">
        <v>764</v>
      </c>
      <c r="Q86" t="s">
        <v>1140</v>
      </c>
      <c r="R86" t="s">
        <v>1141</v>
      </c>
      <c r="T86" s="17">
        <v>4931.17</v>
      </c>
      <c r="U86">
        <v>4290</v>
      </c>
      <c r="V86" s="19">
        <f t="shared" si="1"/>
        <v>0.86997609086687333</v>
      </c>
    </row>
    <row r="87" spans="5:22">
      <c r="E87">
        <v>2801</v>
      </c>
      <c r="F87" t="s">
        <v>185</v>
      </c>
      <c r="G87" t="s">
        <v>171</v>
      </c>
      <c r="H87">
        <v>7810</v>
      </c>
      <c r="I87" t="s">
        <v>186</v>
      </c>
      <c r="J87">
        <v>219000</v>
      </c>
      <c r="K87">
        <v>7769951</v>
      </c>
      <c r="L87">
        <v>43.6</v>
      </c>
      <c r="M87">
        <v>506</v>
      </c>
      <c r="N87">
        <v>15142.2780762</v>
      </c>
      <c r="O87">
        <v>193883202</v>
      </c>
      <c r="P87" t="s">
        <v>623</v>
      </c>
      <c r="Q87" t="s">
        <v>624</v>
      </c>
      <c r="R87" t="s">
        <v>1060</v>
      </c>
      <c r="T87" s="17">
        <v>1868.13</v>
      </c>
      <c r="U87">
        <v>7810</v>
      </c>
      <c r="V87" s="19">
        <f t="shared" si="1"/>
        <v>4.180651239474769</v>
      </c>
    </row>
    <row r="88" spans="5:22">
      <c r="E88">
        <v>6701</v>
      </c>
      <c r="F88" t="s">
        <v>33</v>
      </c>
      <c r="G88" t="s">
        <v>20</v>
      </c>
      <c r="H88">
        <v>5510</v>
      </c>
      <c r="I88" t="s">
        <v>34</v>
      </c>
      <c r="J88">
        <v>227000</v>
      </c>
      <c r="K88">
        <v>8294708</v>
      </c>
      <c r="L88">
        <v>43.7</v>
      </c>
      <c r="M88">
        <v>20589</v>
      </c>
      <c r="N88">
        <v>15034.0274513</v>
      </c>
      <c r="O88">
        <v>272849863</v>
      </c>
      <c r="P88" t="s">
        <v>489</v>
      </c>
      <c r="Q88" t="s">
        <v>490</v>
      </c>
      <c r="R88" t="s">
        <v>986</v>
      </c>
      <c r="T88" s="17">
        <v>5555.04</v>
      </c>
      <c r="U88">
        <v>5510</v>
      </c>
      <c r="V88" s="19">
        <f t="shared" si="1"/>
        <v>0.99189204758201566</v>
      </c>
    </row>
    <row r="89" spans="5:22">
      <c r="E89">
        <v>3407</v>
      </c>
      <c r="F89" t="s">
        <v>255</v>
      </c>
      <c r="G89" t="s">
        <v>253</v>
      </c>
      <c r="H89">
        <v>1047</v>
      </c>
      <c r="I89" t="s">
        <v>256</v>
      </c>
      <c r="J89">
        <v>240920</v>
      </c>
      <c r="K89">
        <v>7507000</v>
      </c>
      <c r="L89">
        <v>41.5</v>
      </c>
      <c r="M89">
        <v>8524</v>
      </c>
      <c r="N89">
        <v>14594.46837504</v>
      </c>
      <c r="O89">
        <v>1393932032</v>
      </c>
      <c r="P89" t="s">
        <v>685</v>
      </c>
      <c r="Q89" t="s">
        <v>686</v>
      </c>
      <c r="R89" t="s">
        <v>1093</v>
      </c>
      <c r="T89" s="17">
        <v>1216.33</v>
      </c>
      <c r="U89">
        <v>1047</v>
      </c>
      <c r="V89" s="19">
        <f t="shared" si="1"/>
        <v>0.86078613534156034</v>
      </c>
    </row>
    <row r="90" spans="5:22">
      <c r="E90">
        <v>6645</v>
      </c>
      <c r="F90" t="s">
        <v>30</v>
      </c>
      <c r="G90" t="s">
        <v>20</v>
      </c>
      <c r="H90">
        <v>6969</v>
      </c>
      <c r="I90" t="s">
        <v>31</v>
      </c>
      <c r="J90">
        <v>227000</v>
      </c>
      <c r="K90">
        <v>8036000</v>
      </c>
      <c r="L90">
        <v>45</v>
      </c>
      <c r="M90">
        <v>4829</v>
      </c>
      <c r="N90">
        <v>14373.20512968</v>
      </c>
      <c r="O90">
        <v>206244872</v>
      </c>
      <c r="P90" t="s">
        <v>485</v>
      </c>
      <c r="Q90" t="s">
        <v>953</v>
      </c>
      <c r="R90" t="s">
        <v>984</v>
      </c>
      <c r="T90" s="17">
        <v>3339.64</v>
      </c>
      <c r="U90">
        <v>6969</v>
      </c>
      <c r="V90" s="19">
        <f t="shared" si="1"/>
        <v>2.0867518654705299</v>
      </c>
    </row>
    <row r="91" spans="5:22">
      <c r="E91">
        <v>6857</v>
      </c>
      <c r="F91" t="s">
        <v>52</v>
      </c>
      <c r="G91" t="s">
        <v>20</v>
      </c>
      <c r="H91">
        <v>7150</v>
      </c>
      <c r="I91" t="s">
        <v>53</v>
      </c>
      <c r="J91">
        <v>230000</v>
      </c>
      <c r="K91">
        <v>9806606</v>
      </c>
      <c r="L91">
        <v>46.1</v>
      </c>
      <c r="M91">
        <v>2025</v>
      </c>
      <c r="N91">
        <v>14267.271947499999</v>
      </c>
      <c r="O91">
        <v>199542265</v>
      </c>
      <c r="P91" t="s">
        <v>510</v>
      </c>
      <c r="Q91" t="s">
        <v>511</v>
      </c>
      <c r="R91" t="s">
        <v>996</v>
      </c>
      <c r="T91" s="17">
        <v>1551.72</v>
      </c>
      <c r="U91">
        <v>7150</v>
      </c>
      <c r="V91" s="19">
        <f t="shared" si="1"/>
        <v>4.6077900652179515</v>
      </c>
    </row>
    <row r="92" spans="5:22">
      <c r="E92">
        <v>6988</v>
      </c>
      <c r="F92" t="s">
        <v>284</v>
      </c>
      <c r="G92" t="s">
        <v>253</v>
      </c>
      <c r="H92">
        <v>8630</v>
      </c>
      <c r="I92" t="s">
        <v>285</v>
      </c>
      <c r="J92">
        <v>230000</v>
      </c>
      <c r="K92">
        <v>7340000</v>
      </c>
      <c r="L92">
        <v>40.4</v>
      </c>
      <c r="M92">
        <v>5870</v>
      </c>
      <c r="N92">
        <v>12924.1523364</v>
      </c>
      <c r="O92">
        <v>149758428</v>
      </c>
      <c r="P92" t="s">
        <v>709</v>
      </c>
      <c r="Q92" t="s">
        <v>710</v>
      </c>
      <c r="R92" t="s">
        <v>1108</v>
      </c>
      <c r="T92" s="17">
        <v>5548.09</v>
      </c>
      <c r="U92">
        <v>8630</v>
      </c>
      <c r="V92" s="19">
        <f t="shared" si="1"/>
        <v>1.5554902678218989</v>
      </c>
    </row>
    <row r="93" spans="5:22">
      <c r="E93">
        <v>9503</v>
      </c>
      <c r="F93" t="s">
        <v>881</v>
      </c>
      <c r="G93" t="s">
        <v>874</v>
      </c>
      <c r="H93">
        <v>1355</v>
      </c>
      <c r="I93" t="s">
        <v>882</v>
      </c>
      <c r="J93">
        <v>216000</v>
      </c>
      <c r="K93">
        <v>8367409</v>
      </c>
      <c r="L93">
        <v>43.1</v>
      </c>
      <c r="M93">
        <v>8770</v>
      </c>
      <c r="N93">
        <v>12719.832529400001</v>
      </c>
      <c r="O93">
        <v>938733028</v>
      </c>
      <c r="P93" t="s">
        <v>883</v>
      </c>
      <c r="Q93" t="s">
        <v>884</v>
      </c>
      <c r="R93" t="s">
        <v>1200</v>
      </c>
      <c r="T93" s="17">
        <v>1859.5</v>
      </c>
      <c r="U93">
        <v>1355</v>
      </c>
      <c r="V93" s="19">
        <f t="shared" si="1"/>
        <v>0.72869050820112935</v>
      </c>
    </row>
    <row r="94" spans="5:22">
      <c r="E94">
        <v>3402</v>
      </c>
      <c r="F94" t="s">
        <v>245</v>
      </c>
      <c r="G94" t="s">
        <v>239</v>
      </c>
      <c r="H94">
        <v>752</v>
      </c>
      <c r="I94" t="s">
        <v>246</v>
      </c>
      <c r="J94">
        <v>223500</v>
      </c>
      <c r="K94">
        <v>6719000</v>
      </c>
      <c r="L94">
        <v>39</v>
      </c>
      <c r="M94">
        <v>7420</v>
      </c>
      <c r="N94">
        <v>12268.740150559999</v>
      </c>
      <c r="O94">
        <v>1631481403</v>
      </c>
      <c r="P94" t="s">
        <v>680</v>
      </c>
      <c r="Q94" t="s">
        <v>469</v>
      </c>
      <c r="R94" t="s">
        <v>1089</v>
      </c>
      <c r="T94">
        <v>878.1</v>
      </c>
      <c r="U94">
        <v>752</v>
      </c>
      <c r="V94" s="19">
        <f t="shared" si="1"/>
        <v>0.8563944880993053</v>
      </c>
    </row>
    <row r="95" spans="5:22">
      <c r="E95">
        <v>4324</v>
      </c>
      <c r="F95" t="s">
        <v>214</v>
      </c>
      <c r="G95" t="s">
        <v>208</v>
      </c>
      <c r="H95">
        <v>4165</v>
      </c>
      <c r="I95" t="s">
        <v>215</v>
      </c>
      <c r="K95">
        <v>12950498</v>
      </c>
      <c r="L95">
        <v>45.7</v>
      </c>
      <c r="M95">
        <v>181</v>
      </c>
      <c r="N95">
        <v>12012.2765</v>
      </c>
      <c r="O95">
        <v>288410000</v>
      </c>
      <c r="P95" t="s">
        <v>651</v>
      </c>
      <c r="Q95" t="s">
        <v>652</v>
      </c>
      <c r="R95" t="s">
        <v>1074</v>
      </c>
      <c r="T95" s="17">
        <v>3088.16</v>
      </c>
      <c r="U95">
        <v>4165</v>
      </c>
      <c r="V95" s="19">
        <f t="shared" si="1"/>
        <v>1.3486995492461531</v>
      </c>
    </row>
    <row r="96" spans="5:22">
      <c r="E96">
        <v>6506</v>
      </c>
      <c r="F96" t="s">
        <v>28</v>
      </c>
      <c r="G96" t="s">
        <v>20</v>
      </c>
      <c r="H96">
        <v>4490</v>
      </c>
      <c r="I96" t="s">
        <v>29</v>
      </c>
      <c r="J96">
        <v>217000</v>
      </c>
      <c r="K96">
        <v>7877679</v>
      </c>
      <c r="L96">
        <v>42.2</v>
      </c>
      <c r="M96">
        <v>3313</v>
      </c>
      <c r="N96">
        <v>11974.4033153</v>
      </c>
      <c r="O96">
        <v>266690497</v>
      </c>
      <c r="P96" t="s">
        <v>484</v>
      </c>
      <c r="Q96" t="s">
        <v>982</v>
      </c>
      <c r="R96" t="s">
        <v>983</v>
      </c>
      <c r="T96" s="17">
        <v>1114.08</v>
      </c>
      <c r="U96">
        <v>4490</v>
      </c>
      <c r="V96" s="19">
        <f t="shared" si="1"/>
        <v>4.0302312221743506</v>
      </c>
    </row>
    <row r="97" spans="5:22">
      <c r="E97">
        <v>8308</v>
      </c>
      <c r="F97" t="s">
        <v>126</v>
      </c>
      <c r="G97" t="s">
        <v>120</v>
      </c>
      <c r="H97">
        <v>492.4</v>
      </c>
      <c r="I97" t="s">
        <v>127</v>
      </c>
      <c r="J97">
        <v>205000</v>
      </c>
      <c r="K97">
        <v>8712000</v>
      </c>
      <c r="L97">
        <v>45.5</v>
      </c>
      <c r="M97">
        <v>1153</v>
      </c>
      <c r="N97">
        <v>11822.427322183999</v>
      </c>
      <c r="O97">
        <v>2400980366</v>
      </c>
      <c r="P97" t="s">
        <v>577</v>
      </c>
      <c r="Q97" t="s">
        <v>578</v>
      </c>
      <c r="R97" t="s">
        <v>1032</v>
      </c>
      <c r="T97" s="17">
        <v>1025.01</v>
      </c>
      <c r="U97">
        <v>492.4</v>
      </c>
      <c r="V97" s="19">
        <f t="shared" si="1"/>
        <v>0.48038555721407594</v>
      </c>
    </row>
    <row r="98" spans="5:22">
      <c r="E98">
        <v>9202</v>
      </c>
      <c r="F98" t="s">
        <v>864</v>
      </c>
      <c r="G98" t="s">
        <v>865</v>
      </c>
      <c r="H98">
        <v>2394.5</v>
      </c>
      <c r="I98" t="s">
        <v>866</v>
      </c>
      <c r="J98">
        <v>218557</v>
      </c>
      <c r="K98">
        <v>5637000</v>
      </c>
      <c r="L98">
        <v>45.2</v>
      </c>
      <c r="M98">
        <v>175</v>
      </c>
      <c r="N98">
        <v>11596.409318145001</v>
      </c>
      <c r="O98">
        <v>484293561</v>
      </c>
      <c r="P98" t="s">
        <v>867</v>
      </c>
      <c r="Q98" t="s">
        <v>492</v>
      </c>
      <c r="R98" t="s">
        <v>1195</v>
      </c>
      <c r="T98" s="17">
        <v>1695.06</v>
      </c>
      <c r="U98">
        <v>2394.5</v>
      </c>
      <c r="V98" s="19">
        <f t="shared" si="1"/>
        <v>1.4126343610255685</v>
      </c>
    </row>
    <row r="99" spans="5:22">
      <c r="E99">
        <v>5802</v>
      </c>
      <c r="F99" t="s">
        <v>339</v>
      </c>
      <c r="G99" t="s">
        <v>323</v>
      </c>
      <c r="H99">
        <v>1448.5</v>
      </c>
      <c r="I99" t="s">
        <v>340</v>
      </c>
      <c r="J99">
        <v>228300</v>
      </c>
      <c r="K99">
        <v>7780000</v>
      </c>
      <c r="L99">
        <v>41.7</v>
      </c>
      <c r="M99">
        <v>6136</v>
      </c>
      <c r="N99">
        <v>11500.229170934999</v>
      </c>
      <c r="O99">
        <v>793940571</v>
      </c>
      <c r="P99" t="s">
        <v>754</v>
      </c>
      <c r="Q99" t="s">
        <v>755</v>
      </c>
      <c r="R99" t="s">
        <v>1135</v>
      </c>
      <c r="T99" s="17">
        <v>2269.31</v>
      </c>
      <c r="U99">
        <v>1448.5</v>
      </c>
      <c r="V99" s="19">
        <f t="shared" si="1"/>
        <v>0.63829974750034157</v>
      </c>
    </row>
    <row r="100" spans="5:22">
      <c r="E100">
        <v>9021</v>
      </c>
      <c r="F100" t="s">
        <v>446</v>
      </c>
      <c r="G100" t="s">
        <v>434</v>
      </c>
      <c r="H100">
        <v>4676</v>
      </c>
      <c r="I100" t="s">
        <v>447</v>
      </c>
      <c r="J100">
        <v>209286</v>
      </c>
      <c r="K100">
        <v>6117379</v>
      </c>
      <c r="L100">
        <v>38.4</v>
      </c>
      <c r="M100">
        <v>23900</v>
      </c>
      <c r="N100">
        <v>11409.514816000001</v>
      </c>
      <c r="O100">
        <v>244001600</v>
      </c>
      <c r="P100" t="s">
        <v>844</v>
      </c>
      <c r="Q100" t="s">
        <v>845</v>
      </c>
      <c r="R100" t="s">
        <v>1187</v>
      </c>
      <c r="T100" s="17">
        <v>3973.15</v>
      </c>
      <c r="U100">
        <v>4676</v>
      </c>
      <c r="V100" s="19">
        <f t="shared" si="1"/>
        <v>1.1768999408529757</v>
      </c>
    </row>
    <row r="101" spans="5:22">
      <c r="E101">
        <v>7202</v>
      </c>
      <c r="F101" t="s">
        <v>79</v>
      </c>
      <c r="G101" t="s">
        <v>77</v>
      </c>
      <c r="H101">
        <v>1439</v>
      </c>
      <c r="I101" t="s">
        <v>80</v>
      </c>
      <c r="J101">
        <v>216600</v>
      </c>
      <c r="K101">
        <v>7593000</v>
      </c>
      <c r="L101">
        <v>41.3</v>
      </c>
      <c r="M101">
        <v>8149</v>
      </c>
      <c r="N101">
        <v>11187.39137291</v>
      </c>
      <c r="O101">
        <v>777442069</v>
      </c>
      <c r="P101" t="s">
        <v>535</v>
      </c>
      <c r="Q101" t="s">
        <v>536</v>
      </c>
      <c r="R101" t="s">
        <v>1009</v>
      </c>
      <c r="T101" s="17">
        <v>1540.51</v>
      </c>
      <c r="U101">
        <v>1439</v>
      </c>
      <c r="V101" s="19">
        <f t="shared" si="1"/>
        <v>0.93410623754470923</v>
      </c>
    </row>
    <row r="102" spans="5:22">
      <c r="E102">
        <v>5713</v>
      </c>
      <c r="F102" t="s">
        <v>333</v>
      </c>
      <c r="G102" t="s">
        <v>323</v>
      </c>
      <c r="H102">
        <v>3843</v>
      </c>
      <c r="I102" t="s">
        <v>334</v>
      </c>
      <c r="J102">
        <v>229950</v>
      </c>
      <c r="K102">
        <v>7952000</v>
      </c>
      <c r="L102">
        <v>42.7</v>
      </c>
      <c r="M102">
        <v>2433</v>
      </c>
      <c r="N102">
        <v>11175.98259645</v>
      </c>
      <c r="O102">
        <v>290814015</v>
      </c>
      <c r="P102" t="s">
        <v>749</v>
      </c>
      <c r="Q102" t="s">
        <v>750</v>
      </c>
      <c r="R102" t="s">
        <v>1132</v>
      </c>
      <c r="T102" s="17">
        <v>5260.15</v>
      </c>
      <c r="U102">
        <v>3843</v>
      </c>
      <c r="V102" s="19">
        <f t="shared" si="1"/>
        <v>0.73058753077383731</v>
      </c>
    </row>
    <row r="103" spans="5:22">
      <c r="E103">
        <v>4188</v>
      </c>
      <c r="F103" t="s">
        <v>273</v>
      </c>
      <c r="G103" t="s">
        <v>253</v>
      </c>
      <c r="H103">
        <v>736.4</v>
      </c>
      <c r="I103" t="s">
        <v>697</v>
      </c>
      <c r="K103">
        <v>10114623</v>
      </c>
      <c r="L103">
        <v>45.6</v>
      </c>
      <c r="M103">
        <v>201</v>
      </c>
      <c r="N103">
        <v>11092.305619948</v>
      </c>
      <c r="O103">
        <v>1506288107</v>
      </c>
      <c r="P103" t="s">
        <v>698</v>
      </c>
      <c r="Q103" t="s">
        <v>699</v>
      </c>
      <c r="R103" t="s">
        <v>1102</v>
      </c>
      <c r="T103" s="17">
        <v>1026.03</v>
      </c>
      <c r="U103">
        <v>736.4</v>
      </c>
      <c r="V103" s="19">
        <f t="shared" si="1"/>
        <v>0.71771780552225573</v>
      </c>
    </row>
    <row r="104" spans="5:22">
      <c r="E104">
        <v>8697</v>
      </c>
      <c r="F104" t="s">
        <v>145</v>
      </c>
      <c r="G104" t="s">
        <v>141</v>
      </c>
      <c r="H104">
        <v>2084.5</v>
      </c>
      <c r="I104" t="s">
        <v>146</v>
      </c>
      <c r="J104">
        <v>228200</v>
      </c>
      <c r="K104">
        <v>10287741</v>
      </c>
      <c r="L104">
        <v>45.3</v>
      </c>
      <c r="M104">
        <v>206</v>
      </c>
      <c r="N104">
        <v>11018.217602645</v>
      </c>
      <c r="O104">
        <v>528578441</v>
      </c>
      <c r="P104" t="s">
        <v>592</v>
      </c>
      <c r="Q104" t="s">
        <v>593</v>
      </c>
      <c r="R104" t="s">
        <v>1042</v>
      </c>
      <c r="T104">
        <v>598.35</v>
      </c>
      <c r="U104">
        <v>2084.5</v>
      </c>
      <c r="V104" s="19">
        <f t="shared" si="1"/>
        <v>3.4837469708364668</v>
      </c>
    </row>
    <row r="105" spans="5:22">
      <c r="E105">
        <v>9104</v>
      </c>
      <c r="F105" t="s">
        <v>857</v>
      </c>
      <c r="G105" t="s">
        <v>854</v>
      </c>
      <c r="H105">
        <v>2989</v>
      </c>
      <c r="I105" t="s">
        <v>858</v>
      </c>
      <c r="J105">
        <v>255000</v>
      </c>
      <c r="K105">
        <v>10260129</v>
      </c>
      <c r="L105">
        <v>37.9</v>
      </c>
      <c r="M105">
        <v>1119</v>
      </c>
      <c r="N105">
        <v>10816.76754837</v>
      </c>
      <c r="O105">
        <v>361885833</v>
      </c>
      <c r="P105" t="s">
        <v>859</v>
      </c>
      <c r="Q105" t="s">
        <v>860</v>
      </c>
      <c r="R105" t="s">
        <v>1193</v>
      </c>
      <c r="T105" t="s">
        <v>851</v>
      </c>
      <c r="U105">
        <v>2989</v>
      </c>
      <c r="V105" s="19" t="e">
        <f t="shared" si="1"/>
        <v>#VALUE!</v>
      </c>
    </row>
    <row r="106" spans="5:22">
      <c r="E106">
        <v>5201</v>
      </c>
      <c r="F106" t="s">
        <v>296</v>
      </c>
      <c r="G106" t="s">
        <v>297</v>
      </c>
      <c r="H106">
        <v>4755</v>
      </c>
      <c r="I106" t="s">
        <v>298</v>
      </c>
      <c r="J106">
        <v>230736</v>
      </c>
      <c r="K106">
        <v>8004019</v>
      </c>
      <c r="L106">
        <v>43.4</v>
      </c>
      <c r="M106">
        <v>7223</v>
      </c>
      <c r="N106">
        <v>10814.83766655</v>
      </c>
      <c r="O106">
        <v>227441381</v>
      </c>
      <c r="P106" t="s">
        <v>719</v>
      </c>
      <c r="Q106" t="s">
        <v>720</v>
      </c>
      <c r="R106" t="s">
        <v>1113</v>
      </c>
      <c r="T106" s="17">
        <v>5930.27</v>
      </c>
      <c r="U106">
        <v>4755</v>
      </c>
      <c r="V106" s="19">
        <f t="shared" si="1"/>
        <v>0.80181846695007131</v>
      </c>
    </row>
    <row r="107" spans="5:22">
      <c r="E107">
        <v>9531</v>
      </c>
      <c r="F107" t="s">
        <v>885</v>
      </c>
      <c r="G107" t="s">
        <v>886</v>
      </c>
      <c r="H107">
        <v>2451</v>
      </c>
      <c r="I107" t="s">
        <v>887</v>
      </c>
      <c r="J107">
        <v>202250</v>
      </c>
      <c r="K107">
        <v>6671177</v>
      </c>
      <c r="L107">
        <v>42.3</v>
      </c>
      <c r="M107">
        <v>6882</v>
      </c>
      <c r="N107">
        <v>10808.825661090001</v>
      </c>
      <c r="O107">
        <v>440996559</v>
      </c>
      <c r="P107" t="s">
        <v>888</v>
      </c>
      <c r="Q107" t="s">
        <v>889</v>
      </c>
      <c r="R107" t="s">
        <v>1201</v>
      </c>
      <c r="T107" s="17">
        <v>2791.95</v>
      </c>
      <c r="U107">
        <v>2451</v>
      </c>
      <c r="V107" s="19">
        <f t="shared" si="1"/>
        <v>0.87788105087841839</v>
      </c>
    </row>
    <row r="108" spans="5:22">
      <c r="E108">
        <v>7951</v>
      </c>
      <c r="F108" t="s">
        <v>420</v>
      </c>
      <c r="G108" t="s">
        <v>414</v>
      </c>
      <c r="H108">
        <v>5680</v>
      </c>
      <c r="I108" t="s">
        <v>421</v>
      </c>
      <c r="J108">
        <v>217000</v>
      </c>
      <c r="K108">
        <v>8849246</v>
      </c>
      <c r="L108">
        <v>44.5</v>
      </c>
      <c r="M108">
        <v>2389</v>
      </c>
      <c r="N108">
        <v>10638.64</v>
      </c>
      <c r="O108">
        <v>187300000</v>
      </c>
      <c r="P108" t="s">
        <v>822</v>
      </c>
      <c r="Q108" t="s">
        <v>1174</v>
      </c>
      <c r="R108" t="s">
        <v>1175</v>
      </c>
      <c r="T108" s="17">
        <v>2417.89</v>
      </c>
      <c r="U108">
        <v>5680</v>
      </c>
      <c r="V108" s="19">
        <f t="shared" si="1"/>
        <v>2.3491556687855941</v>
      </c>
    </row>
    <row r="109" spans="5:22">
      <c r="E109">
        <v>2269</v>
      </c>
      <c r="F109" t="s">
        <v>173</v>
      </c>
      <c r="G109" t="s">
        <v>171</v>
      </c>
      <c r="H109">
        <v>7110</v>
      </c>
      <c r="I109" t="s">
        <v>174</v>
      </c>
      <c r="K109">
        <v>9989000</v>
      </c>
      <c r="L109">
        <v>44.1</v>
      </c>
      <c r="M109">
        <v>66</v>
      </c>
      <c r="N109">
        <v>10549.071449999999</v>
      </c>
      <c r="O109">
        <v>148369500</v>
      </c>
      <c r="P109" t="s">
        <v>522</v>
      </c>
      <c r="Q109" t="s">
        <v>613</v>
      </c>
      <c r="R109" t="s">
        <v>1054</v>
      </c>
      <c r="T109" s="17">
        <v>4781.5200000000004</v>
      </c>
      <c r="U109">
        <v>7110</v>
      </c>
      <c r="V109" s="19">
        <f t="shared" si="1"/>
        <v>1.4869748531847613</v>
      </c>
    </row>
    <row r="110" spans="5:22">
      <c r="E110">
        <v>9766</v>
      </c>
      <c r="F110" t="s">
        <v>234</v>
      </c>
      <c r="G110" t="s">
        <v>208</v>
      </c>
      <c r="H110">
        <v>7250</v>
      </c>
      <c r="I110" t="s">
        <v>670</v>
      </c>
      <c r="J110">
        <v>240000</v>
      </c>
      <c r="K110">
        <v>6837987</v>
      </c>
      <c r="L110">
        <v>38.1</v>
      </c>
      <c r="M110">
        <v>115</v>
      </c>
      <c r="N110">
        <v>10403.75</v>
      </c>
      <c r="O110">
        <v>143500000</v>
      </c>
      <c r="P110" t="s">
        <v>671</v>
      </c>
      <c r="Q110" t="s">
        <v>672</v>
      </c>
      <c r="R110" t="s">
        <v>1084</v>
      </c>
      <c r="T110" s="17">
        <v>2605.63</v>
      </c>
      <c r="U110">
        <v>7250</v>
      </c>
      <c r="V110" s="19">
        <f t="shared" si="1"/>
        <v>2.7824364932856929</v>
      </c>
    </row>
    <row r="111" spans="5:22">
      <c r="E111">
        <v>9502</v>
      </c>
      <c r="F111" t="s">
        <v>878</v>
      </c>
      <c r="G111" t="s">
        <v>874</v>
      </c>
      <c r="H111">
        <v>1363</v>
      </c>
      <c r="I111" t="s">
        <v>879</v>
      </c>
      <c r="J111">
        <v>214000</v>
      </c>
      <c r="K111">
        <v>8492506</v>
      </c>
      <c r="L111">
        <v>43.6</v>
      </c>
      <c r="M111">
        <v>3092</v>
      </c>
      <c r="N111">
        <v>10331.540000000001</v>
      </c>
      <c r="O111">
        <v>758000000</v>
      </c>
      <c r="P111" t="s">
        <v>880</v>
      </c>
      <c r="Q111" t="s">
        <v>1198</v>
      </c>
      <c r="R111" t="s">
        <v>1199</v>
      </c>
      <c r="T111" s="17">
        <v>2667.66</v>
      </c>
      <c r="U111">
        <v>1363</v>
      </c>
      <c r="V111" s="19">
        <f t="shared" si="1"/>
        <v>0.51093467683287974</v>
      </c>
    </row>
    <row r="112" spans="5:22">
      <c r="E112">
        <v>4704</v>
      </c>
      <c r="F112" t="s">
        <v>218</v>
      </c>
      <c r="G112" t="s">
        <v>208</v>
      </c>
      <c r="H112">
        <v>7220</v>
      </c>
      <c r="I112" t="s">
        <v>219</v>
      </c>
      <c r="J112">
        <v>267000</v>
      </c>
      <c r="K112">
        <v>9418723</v>
      </c>
      <c r="L112">
        <v>40</v>
      </c>
      <c r="M112">
        <v>792</v>
      </c>
      <c r="N112">
        <v>10164.973308799999</v>
      </c>
      <c r="O112">
        <v>140789104</v>
      </c>
      <c r="P112" t="s">
        <v>655</v>
      </c>
      <c r="Q112" t="s">
        <v>656</v>
      </c>
      <c r="R112" t="s">
        <v>1076</v>
      </c>
      <c r="T112" s="17">
        <v>1568.52</v>
      </c>
      <c r="U112">
        <v>7220</v>
      </c>
      <c r="V112" s="19">
        <f t="shared" si="1"/>
        <v>4.6030653099737329</v>
      </c>
    </row>
    <row r="113" spans="5:22">
      <c r="E113">
        <v>4755</v>
      </c>
      <c r="F113" t="s">
        <v>222</v>
      </c>
      <c r="G113" t="s">
        <v>208</v>
      </c>
      <c r="H113">
        <v>629</v>
      </c>
      <c r="I113" t="s">
        <v>223</v>
      </c>
      <c r="J113">
        <v>300000</v>
      </c>
      <c r="K113">
        <v>7741773</v>
      </c>
      <c r="L113">
        <v>34.299999999999997</v>
      </c>
      <c r="M113">
        <v>7744</v>
      </c>
      <c r="N113">
        <v>9983.3471040000004</v>
      </c>
      <c r="O113">
        <v>1587177600</v>
      </c>
      <c r="P113" t="s">
        <v>659</v>
      </c>
      <c r="Q113" t="s">
        <v>660</v>
      </c>
      <c r="R113" t="s">
        <v>1078</v>
      </c>
      <c r="T113">
        <v>691.47</v>
      </c>
      <c r="U113">
        <v>629</v>
      </c>
      <c r="V113" s="19">
        <f t="shared" si="1"/>
        <v>0.90965623960547815</v>
      </c>
    </row>
    <row r="114" spans="5:22">
      <c r="E114">
        <v>9532</v>
      </c>
      <c r="F114" t="s">
        <v>890</v>
      </c>
      <c r="G114" t="s">
        <v>886</v>
      </c>
      <c r="H114">
        <v>2378</v>
      </c>
      <c r="I114" t="s">
        <v>891</v>
      </c>
      <c r="J114">
        <v>203000</v>
      </c>
      <c r="K114">
        <v>6543988</v>
      </c>
      <c r="L114">
        <v>43.9</v>
      </c>
      <c r="M114">
        <v>3203</v>
      </c>
      <c r="N114">
        <v>9908.6504000000004</v>
      </c>
      <c r="O114">
        <v>416680000</v>
      </c>
      <c r="P114" t="s">
        <v>892</v>
      </c>
      <c r="Q114" t="s">
        <v>893</v>
      </c>
      <c r="R114" t="s">
        <v>1202</v>
      </c>
      <c r="T114" s="17">
        <v>3030.63</v>
      </c>
      <c r="U114">
        <v>2378</v>
      </c>
      <c r="V114" s="19">
        <f t="shared" si="1"/>
        <v>0.78465533568927914</v>
      </c>
    </row>
    <row r="115" spans="5:22">
      <c r="E115">
        <v>6479</v>
      </c>
      <c r="F115" t="s">
        <v>19</v>
      </c>
      <c r="G115" t="s">
        <v>20</v>
      </c>
      <c r="H115">
        <v>2315</v>
      </c>
      <c r="I115" t="s">
        <v>21</v>
      </c>
      <c r="J115">
        <v>224000</v>
      </c>
      <c r="K115">
        <v>6891000</v>
      </c>
      <c r="L115">
        <v>44.7</v>
      </c>
      <c r="M115">
        <v>4412</v>
      </c>
      <c r="N115">
        <v>9886.9160288999992</v>
      </c>
      <c r="O115">
        <v>427080606</v>
      </c>
      <c r="P115" t="s">
        <v>476</v>
      </c>
      <c r="Q115" t="s">
        <v>477</v>
      </c>
      <c r="R115" t="s">
        <v>978</v>
      </c>
      <c r="T115" s="17">
        <v>1326.15</v>
      </c>
      <c r="U115">
        <v>2315</v>
      </c>
      <c r="V115" s="19">
        <f t="shared" si="1"/>
        <v>1.7456547147758548</v>
      </c>
    </row>
    <row r="116" spans="5:22">
      <c r="E116">
        <v>8601</v>
      </c>
      <c r="F116" t="s">
        <v>147</v>
      </c>
      <c r="G116" t="s">
        <v>148</v>
      </c>
      <c r="H116">
        <v>614.1</v>
      </c>
      <c r="I116" t="s">
        <v>149</v>
      </c>
      <c r="J116">
        <v>255000</v>
      </c>
      <c r="K116">
        <v>10071020</v>
      </c>
      <c r="L116">
        <v>42.1</v>
      </c>
      <c r="M116">
        <v>575</v>
      </c>
      <c r="N116">
        <v>9637.5550388520005</v>
      </c>
      <c r="O116">
        <v>1569378772</v>
      </c>
      <c r="P116" t="s">
        <v>594</v>
      </c>
      <c r="Q116" t="s">
        <v>595</v>
      </c>
      <c r="R116" t="s">
        <v>1043</v>
      </c>
      <c r="T116">
        <v>925.81</v>
      </c>
      <c r="U116">
        <v>614.1</v>
      </c>
      <c r="V116" s="19">
        <f t="shared" si="1"/>
        <v>0.66331104654302731</v>
      </c>
    </row>
    <row r="117" spans="5:22">
      <c r="E117">
        <v>9005</v>
      </c>
      <c r="F117" t="s">
        <v>436</v>
      </c>
      <c r="G117" t="s">
        <v>434</v>
      </c>
      <c r="H117">
        <v>1529</v>
      </c>
      <c r="I117" t="s">
        <v>437</v>
      </c>
      <c r="J117">
        <v>218700</v>
      </c>
      <c r="K117">
        <v>7627305</v>
      </c>
      <c r="L117">
        <v>42.5</v>
      </c>
      <c r="M117">
        <v>1461</v>
      </c>
      <c r="N117">
        <v>9554.2604040400001</v>
      </c>
      <c r="O117">
        <v>624869876</v>
      </c>
      <c r="P117" t="s">
        <v>834</v>
      </c>
      <c r="Q117" t="s">
        <v>835</v>
      </c>
      <c r="R117" t="s">
        <v>1182</v>
      </c>
      <c r="T117" s="17">
        <v>1167.07</v>
      </c>
      <c r="U117">
        <v>1529</v>
      </c>
      <c r="V117" s="19">
        <f t="shared" si="1"/>
        <v>1.3101185018893469</v>
      </c>
    </row>
    <row r="118" spans="5:22">
      <c r="E118">
        <v>5019</v>
      </c>
      <c r="F118" t="s">
        <v>286</v>
      </c>
      <c r="G118" t="s">
        <v>287</v>
      </c>
      <c r="H118">
        <v>3135</v>
      </c>
      <c r="I118" t="s">
        <v>288</v>
      </c>
      <c r="J118">
        <v>247000</v>
      </c>
      <c r="K118">
        <v>8556466</v>
      </c>
      <c r="L118">
        <v>43</v>
      </c>
      <c r="M118">
        <v>5192</v>
      </c>
      <c r="N118">
        <v>9338.0589092999999</v>
      </c>
      <c r="O118">
        <v>297864718</v>
      </c>
      <c r="P118" t="s">
        <v>711</v>
      </c>
      <c r="Q118" t="s">
        <v>712</v>
      </c>
      <c r="R118" t="s">
        <v>1109</v>
      </c>
      <c r="T118" s="17">
        <v>4749.7</v>
      </c>
      <c r="U118">
        <v>3135</v>
      </c>
      <c r="V118" s="19">
        <f t="shared" si="1"/>
        <v>0.6600416868433796</v>
      </c>
    </row>
    <row r="119" spans="5:22">
      <c r="E119">
        <v>4021</v>
      </c>
      <c r="F119" t="s">
        <v>261</v>
      </c>
      <c r="G119" t="s">
        <v>253</v>
      </c>
      <c r="H119">
        <v>6510</v>
      </c>
      <c r="I119" t="s">
        <v>262</v>
      </c>
      <c r="J119">
        <v>242500</v>
      </c>
      <c r="K119">
        <v>8065921</v>
      </c>
      <c r="L119">
        <v>40</v>
      </c>
      <c r="M119">
        <v>1924</v>
      </c>
      <c r="N119">
        <v>9244.2000000000007</v>
      </c>
      <c r="O119">
        <v>142000000</v>
      </c>
      <c r="P119" t="s">
        <v>690</v>
      </c>
      <c r="Q119" t="s">
        <v>505</v>
      </c>
      <c r="R119" t="s">
        <v>1096</v>
      </c>
      <c r="T119" s="17">
        <v>1454.01</v>
      </c>
      <c r="U119">
        <v>6510</v>
      </c>
      <c r="V119" s="19">
        <f t="shared" si="1"/>
        <v>4.4772731961953491</v>
      </c>
    </row>
    <row r="120" spans="5:22">
      <c r="E120">
        <v>8795</v>
      </c>
      <c r="F120" t="s">
        <v>163</v>
      </c>
      <c r="G120" t="s">
        <v>155</v>
      </c>
      <c r="H120">
        <v>1567</v>
      </c>
      <c r="I120" t="s">
        <v>164</v>
      </c>
      <c r="K120">
        <v>10470000</v>
      </c>
      <c r="L120">
        <v>46.1</v>
      </c>
      <c r="M120">
        <v>118</v>
      </c>
      <c r="N120">
        <v>9229.6299999999992</v>
      </c>
      <c r="O120">
        <v>589000000</v>
      </c>
      <c r="P120" t="s">
        <v>606</v>
      </c>
      <c r="Q120" t="s">
        <v>572</v>
      </c>
      <c r="R120" t="s">
        <v>1050</v>
      </c>
      <c r="T120" s="17">
        <v>2461.66</v>
      </c>
      <c r="U120">
        <v>1567</v>
      </c>
      <c r="V120" s="19">
        <f t="shared" si="1"/>
        <v>0.63656231973546307</v>
      </c>
    </row>
    <row r="121" spans="5:22">
      <c r="E121">
        <v>9602</v>
      </c>
      <c r="F121" t="s">
        <v>230</v>
      </c>
      <c r="G121" t="s">
        <v>208</v>
      </c>
      <c r="H121">
        <v>4925</v>
      </c>
      <c r="I121" t="s">
        <v>231</v>
      </c>
      <c r="J121">
        <v>225600</v>
      </c>
      <c r="K121">
        <v>8805304</v>
      </c>
      <c r="L121">
        <v>39.5</v>
      </c>
      <c r="M121">
        <v>352</v>
      </c>
      <c r="N121">
        <v>9184.6636752499999</v>
      </c>
      <c r="O121">
        <v>186490633</v>
      </c>
      <c r="P121" t="s">
        <v>667</v>
      </c>
      <c r="Q121" t="s">
        <v>955</v>
      </c>
      <c r="R121" t="s">
        <v>1082</v>
      </c>
      <c r="T121" s="17">
        <v>2241.23</v>
      </c>
      <c r="U121">
        <v>4925</v>
      </c>
      <c r="V121" s="19">
        <f t="shared" si="1"/>
        <v>2.1974540765561765</v>
      </c>
    </row>
    <row r="122" spans="5:22">
      <c r="E122">
        <v>7912</v>
      </c>
      <c r="F122" t="s">
        <v>418</v>
      </c>
      <c r="G122" t="s">
        <v>414</v>
      </c>
      <c r="H122">
        <v>2794</v>
      </c>
      <c r="I122" t="s">
        <v>419</v>
      </c>
      <c r="J122">
        <v>223000</v>
      </c>
      <c r="K122">
        <v>7663346</v>
      </c>
      <c r="L122">
        <v>42.8</v>
      </c>
      <c r="M122">
        <v>10328</v>
      </c>
      <c r="N122">
        <v>8863.6952672400002</v>
      </c>
      <c r="O122">
        <v>317240346</v>
      </c>
      <c r="P122" t="s">
        <v>820</v>
      </c>
      <c r="Q122" t="s">
        <v>821</v>
      </c>
      <c r="R122" t="s">
        <v>1173</v>
      </c>
      <c r="T122" s="17">
        <v>4057.97</v>
      </c>
      <c r="U122">
        <v>2794</v>
      </c>
      <c r="V122" s="19">
        <f t="shared" si="1"/>
        <v>0.68852160070182877</v>
      </c>
    </row>
    <row r="123" spans="5:22">
      <c r="E123">
        <v>7272</v>
      </c>
      <c r="F123" t="s">
        <v>95</v>
      </c>
      <c r="G123" t="s">
        <v>77</v>
      </c>
      <c r="H123">
        <v>2512</v>
      </c>
      <c r="I123" t="s">
        <v>96</v>
      </c>
      <c r="J123">
        <v>214000</v>
      </c>
      <c r="K123">
        <v>7260800</v>
      </c>
      <c r="L123">
        <v>43.8</v>
      </c>
      <c r="M123">
        <v>10154</v>
      </c>
      <c r="N123">
        <v>8797.46277104</v>
      </c>
      <c r="O123">
        <v>350217467</v>
      </c>
      <c r="P123" t="s">
        <v>550</v>
      </c>
      <c r="Q123" t="s">
        <v>551</v>
      </c>
      <c r="R123" t="s">
        <v>1018</v>
      </c>
      <c r="T123" s="17">
        <v>2484.31</v>
      </c>
      <c r="U123">
        <v>2512</v>
      </c>
      <c r="V123" s="19">
        <f t="shared" si="1"/>
        <v>1.0111459519947188</v>
      </c>
    </row>
    <row r="124" spans="5:22">
      <c r="E124">
        <v>5411</v>
      </c>
      <c r="F124" t="s">
        <v>318</v>
      </c>
      <c r="G124" t="s">
        <v>314</v>
      </c>
      <c r="H124">
        <v>1424</v>
      </c>
      <c r="I124" t="s">
        <v>319</v>
      </c>
      <c r="J124">
        <v>227000</v>
      </c>
      <c r="K124">
        <v>9660000</v>
      </c>
      <c r="L124">
        <v>45.1</v>
      </c>
      <c r="M124">
        <v>52</v>
      </c>
      <c r="N124">
        <v>8749.6028017600001</v>
      </c>
      <c r="O124">
        <v>614438399</v>
      </c>
      <c r="P124" t="s">
        <v>736</v>
      </c>
      <c r="Q124" t="s">
        <v>737</v>
      </c>
      <c r="R124" t="s">
        <v>1125</v>
      </c>
      <c r="T124" s="17">
        <v>3452.82</v>
      </c>
      <c r="U124">
        <v>1424</v>
      </c>
      <c r="V124" s="19">
        <f t="shared" si="1"/>
        <v>0.41241651751322106</v>
      </c>
    </row>
    <row r="125" spans="5:22">
      <c r="E125">
        <v>4005</v>
      </c>
      <c r="F125" t="s">
        <v>259</v>
      </c>
      <c r="G125" t="s">
        <v>253</v>
      </c>
      <c r="H125">
        <v>525</v>
      </c>
      <c r="I125" t="s">
        <v>260</v>
      </c>
      <c r="J125">
        <v>234800</v>
      </c>
      <c r="K125">
        <v>8557134</v>
      </c>
      <c r="L125">
        <v>41</v>
      </c>
      <c r="M125">
        <v>6277</v>
      </c>
      <c r="N125">
        <v>8691.0924292500004</v>
      </c>
      <c r="O125">
        <v>1655446177</v>
      </c>
      <c r="P125" t="s">
        <v>689</v>
      </c>
      <c r="Q125" t="s">
        <v>572</v>
      </c>
      <c r="R125" t="s">
        <v>1095</v>
      </c>
      <c r="T125">
        <v>745.03</v>
      </c>
      <c r="U125">
        <v>525</v>
      </c>
      <c r="V125" s="19">
        <f t="shared" si="1"/>
        <v>0.70466961061970657</v>
      </c>
    </row>
    <row r="126" spans="5:22">
      <c r="E126">
        <v>9064</v>
      </c>
      <c r="F126" t="s">
        <v>450</v>
      </c>
      <c r="G126" t="s">
        <v>451</v>
      </c>
      <c r="H126">
        <v>2285</v>
      </c>
      <c r="I126" t="s">
        <v>452</v>
      </c>
      <c r="J126">
        <v>217700</v>
      </c>
      <c r="K126">
        <v>9156207</v>
      </c>
      <c r="L126">
        <v>40.700000000000003</v>
      </c>
      <c r="M126">
        <v>389</v>
      </c>
      <c r="N126">
        <v>8678.9987822000003</v>
      </c>
      <c r="O126">
        <v>379824892</v>
      </c>
      <c r="P126" t="s">
        <v>847</v>
      </c>
      <c r="Q126" t="s">
        <v>848</v>
      </c>
      <c r="R126" t="s">
        <v>1190</v>
      </c>
      <c r="T126" s="17">
        <v>1611.34</v>
      </c>
      <c r="U126">
        <v>2285</v>
      </c>
      <c r="V126" s="19">
        <f t="shared" si="1"/>
        <v>1.4180743977062569</v>
      </c>
    </row>
    <row r="127" spans="5:22">
      <c r="E127">
        <v>1801</v>
      </c>
      <c r="F127" t="s">
        <v>361</v>
      </c>
      <c r="G127" t="s">
        <v>359</v>
      </c>
      <c r="H127">
        <v>4210</v>
      </c>
      <c r="I127" t="s">
        <v>362</v>
      </c>
      <c r="J127">
        <v>250000</v>
      </c>
      <c r="K127">
        <v>9850653</v>
      </c>
      <c r="L127">
        <v>42.9</v>
      </c>
      <c r="M127">
        <v>8572</v>
      </c>
      <c r="N127">
        <v>8453.8219611999994</v>
      </c>
      <c r="O127">
        <v>200803372</v>
      </c>
      <c r="P127" t="s">
        <v>772</v>
      </c>
      <c r="Q127" t="s">
        <v>773</v>
      </c>
      <c r="R127" t="s">
        <v>1146</v>
      </c>
      <c r="T127" s="17">
        <v>4335.78</v>
      </c>
      <c r="U127">
        <v>4210</v>
      </c>
      <c r="V127" s="19">
        <f t="shared" si="1"/>
        <v>0.97099022551882253</v>
      </c>
    </row>
    <row r="128" spans="5:22">
      <c r="E128">
        <v>5332</v>
      </c>
      <c r="F128" t="s">
        <v>309</v>
      </c>
      <c r="G128" t="s">
        <v>297</v>
      </c>
      <c r="H128">
        <v>4570</v>
      </c>
      <c r="I128" t="s">
        <v>310</v>
      </c>
      <c r="J128">
        <v>228000</v>
      </c>
      <c r="K128">
        <v>6699766</v>
      </c>
      <c r="L128">
        <v>43.5</v>
      </c>
      <c r="M128">
        <v>8158</v>
      </c>
      <c r="N128">
        <v>8088.0452728999999</v>
      </c>
      <c r="O128">
        <v>176981297</v>
      </c>
      <c r="P128" t="s">
        <v>730</v>
      </c>
      <c r="Q128" t="s">
        <v>1119</v>
      </c>
      <c r="R128" t="s">
        <v>1120</v>
      </c>
      <c r="T128" s="17">
        <v>2391.35</v>
      </c>
      <c r="U128">
        <v>4570</v>
      </c>
      <c r="V128" s="19">
        <f t="shared" si="1"/>
        <v>1.9110544253246076</v>
      </c>
    </row>
    <row r="129" spans="5:22">
      <c r="E129">
        <v>6504</v>
      </c>
      <c r="F129" t="s">
        <v>26</v>
      </c>
      <c r="G129" t="s">
        <v>20</v>
      </c>
      <c r="H129">
        <v>5400</v>
      </c>
      <c r="I129" t="s">
        <v>27</v>
      </c>
      <c r="J129">
        <v>225000</v>
      </c>
      <c r="K129">
        <v>7497276</v>
      </c>
      <c r="L129">
        <v>44.8</v>
      </c>
      <c r="M129">
        <v>10513</v>
      </c>
      <c r="N129">
        <v>8062.0375139999996</v>
      </c>
      <c r="O129">
        <v>149296991</v>
      </c>
      <c r="P129" t="s">
        <v>482</v>
      </c>
      <c r="Q129" t="s">
        <v>483</v>
      </c>
      <c r="R129" t="s">
        <v>981</v>
      </c>
      <c r="T129" s="17">
        <v>3310.8</v>
      </c>
      <c r="U129">
        <v>5400</v>
      </c>
      <c r="V129" s="19">
        <f t="shared" si="1"/>
        <v>1.6310257339615801</v>
      </c>
    </row>
    <row r="130" spans="5:22">
      <c r="E130">
        <v>1812</v>
      </c>
      <c r="F130" t="s">
        <v>369</v>
      </c>
      <c r="G130" t="s">
        <v>359</v>
      </c>
      <c r="H130">
        <v>1506</v>
      </c>
      <c r="I130" t="s">
        <v>370</v>
      </c>
      <c r="J130">
        <v>245000</v>
      </c>
      <c r="K130">
        <v>11351777</v>
      </c>
      <c r="L130">
        <v>44.1</v>
      </c>
      <c r="M130">
        <v>7989</v>
      </c>
      <c r="N130">
        <v>7961.55952566</v>
      </c>
      <c r="O130">
        <v>528656011</v>
      </c>
      <c r="P130" t="s">
        <v>780</v>
      </c>
      <c r="Q130" t="s">
        <v>781</v>
      </c>
      <c r="R130" t="s">
        <v>1150</v>
      </c>
      <c r="T130" s="17">
        <v>1920.45</v>
      </c>
      <c r="U130">
        <v>1506</v>
      </c>
      <c r="V130" s="19">
        <f t="shared" si="1"/>
        <v>0.78419120518628449</v>
      </c>
    </row>
    <row r="131" spans="5:22">
      <c r="E131">
        <v>6724</v>
      </c>
      <c r="F131" t="s">
        <v>39</v>
      </c>
      <c r="G131" t="s">
        <v>20</v>
      </c>
      <c r="H131">
        <v>1921</v>
      </c>
      <c r="I131" t="s">
        <v>40</v>
      </c>
      <c r="J131">
        <v>230000</v>
      </c>
      <c r="K131">
        <v>7120000</v>
      </c>
      <c r="L131">
        <v>44</v>
      </c>
      <c r="M131">
        <v>12676</v>
      </c>
      <c r="N131">
        <v>7676.9840853799997</v>
      </c>
      <c r="O131">
        <v>399634778</v>
      </c>
      <c r="P131" t="s">
        <v>495</v>
      </c>
      <c r="Q131" t="s">
        <v>496</v>
      </c>
      <c r="R131" t="s">
        <v>989</v>
      </c>
      <c r="T131" s="17">
        <v>1923.68</v>
      </c>
      <c r="U131">
        <v>1921</v>
      </c>
      <c r="V131" s="19">
        <f t="shared" ref="V131:V194" si="2">U131/T131</f>
        <v>0.99860683689594942</v>
      </c>
    </row>
    <row r="132" spans="5:22">
      <c r="E132">
        <v>7911</v>
      </c>
      <c r="F132" t="s">
        <v>416</v>
      </c>
      <c r="G132" t="s">
        <v>414</v>
      </c>
      <c r="H132">
        <v>2182</v>
      </c>
      <c r="I132" t="s">
        <v>417</v>
      </c>
      <c r="J132">
        <v>225000</v>
      </c>
      <c r="K132">
        <v>6775518</v>
      </c>
      <c r="L132">
        <v>42.8</v>
      </c>
      <c r="M132">
        <v>10730</v>
      </c>
      <c r="N132">
        <v>7630.5901567999999</v>
      </c>
      <c r="O132">
        <v>349706240</v>
      </c>
      <c r="P132" t="s">
        <v>818</v>
      </c>
      <c r="Q132" t="s">
        <v>819</v>
      </c>
      <c r="R132" t="s">
        <v>1172</v>
      </c>
      <c r="T132" s="17">
        <v>4089.58</v>
      </c>
      <c r="U132">
        <v>2182</v>
      </c>
      <c r="V132" s="19">
        <f t="shared" si="2"/>
        <v>0.53355112260916771</v>
      </c>
    </row>
    <row r="133" spans="5:22">
      <c r="E133">
        <v>9107</v>
      </c>
      <c r="F133" t="s">
        <v>861</v>
      </c>
      <c r="G133" t="s">
        <v>854</v>
      </c>
      <c r="H133">
        <v>7620</v>
      </c>
      <c r="I133" t="s">
        <v>862</v>
      </c>
      <c r="J133">
        <v>214300</v>
      </c>
      <c r="K133">
        <v>9067149</v>
      </c>
      <c r="L133">
        <v>38.9</v>
      </c>
      <c r="M133">
        <v>769</v>
      </c>
      <c r="N133">
        <v>7219.9090806000004</v>
      </c>
      <c r="O133">
        <v>94749463</v>
      </c>
      <c r="P133" t="s">
        <v>863</v>
      </c>
      <c r="Q133" t="s">
        <v>759</v>
      </c>
      <c r="R133" t="s">
        <v>1194</v>
      </c>
      <c r="T133" s="17">
        <v>9484.35</v>
      </c>
      <c r="U133">
        <v>7620</v>
      </c>
      <c r="V133" s="19">
        <f t="shared" si="2"/>
        <v>0.80342880640212555</v>
      </c>
    </row>
    <row r="134" spans="5:22">
      <c r="E134">
        <v>1802</v>
      </c>
      <c r="F134" t="s">
        <v>363</v>
      </c>
      <c r="G134" t="s">
        <v>359</v>
      </c>
      <c r="H134">
        <v>960</v>
      </c>
      <c r="I134" t="s">
        <v>364</v>
      </c>
      <c r="J134">
        <v>245000</v>
      </c>
      <c r="K134">
        <v>10320957</v>
      </c>
      <c r="L134">
        <v>42.6</v>
      </c>
      <c r="M134">
        <v>8918</v>
      </c>
      <c r="N134">
        <v>6926.4926015999999</v>
      </c>
      <c r="O134">
        <v>721509646</v>
      </c>
      <c r="P134" t="s">
        <v>774</v>
      </c>
      <c r="Q134" t="s">
        <v>775</v>
      </c>
      <c r="R134" t="s">
        <v>1147</v>
      </c>
      <c r="T134" s="17">
        <v>1333.1</v>
      </c>
      <c r="U134">
        <v>960</v>
      </c>
      <c r="V134" s="19">
        <f t="shared" si="2"/>
        <v>0.72012602205385945</v>
      </c>
    </row>
    <row r="135" spans="5:22">
      <c r="E135">
        <v>4751</v>
      </c>
      <c r="F135" t="s">
        <v>220</v>
      </c>
      <c r="G135" t="s">
        <v>208</v>
      </c>
      <c r="H135">
        <v>1369</v>
      </c>
      <c r="I135" t="s">
        <v>221</v>
      </c>
      <c r="J135">
        <v>4080000</v>
      </c>
      <c r="K135">
        <v>7711000</v>
      </c>
      <c r="L135">
        <v>34.1</v>
      </c>
      <c r="M135">
        <v>1702</v>
      </c>
      <c r="N135">
        <v>6923.1206160000002</v>
      </c>
      <c r="O135">
        <v>505706400</v>
      </c>
      <c r="P135" t="s">
        <v>657</v>
      </c>
      <c r="Q135" t="s">
        <v>658</v>
      </c>
      <c r="R135" t="s">
        <v>1077</v>
      </c>
      <c r="T135">
        <v>254.98</v>
      </c>
      <c r="U135">
        <v>1369</v>
      </c>
      <c r="V135" s="19">
        <f t="shared" si="2"/>
        <v>5.3690485528276728</v>
      </c>
    </row>
    <row r="136" spans="5:22">
      <c r="E136">
        <v>6753</v>
      </c>
      <c r="F136" t="s">
        <v>42</v>
      </c>
      <c r="G136" t="s">
        <v>20</v>
      </c>
      <c r="H136">
        <v>1052</v>
      </c>
      <c r="I136" t="s">
        <v>43</v>
      </c>
      <c r="J136">
        <v>231500</v>
      </c>
      <c r="K136">
        <v>7432000</v>
      </c>
      <c r="L136">
        <v>45.7</v>
      </c>
      <c r="M136">
        <v>6419</v>
      </c>
      <c r="N136">
        <v>6842.27677976</v>
      </c>
      <c r="O136">
        <v>650406538</v>
      </c>
      <c r="P136" t="s">
        <v>500</v>
      </c>
      <c r="Q136" t="s">
        <v>501</v>
      </c>
      <c r="R136" t="s">
        <v>991</v>
      </c>
      <c r="T136">
        <v>743.7</v>
      </c>
      <c r="U136">
        <v>1052</v>
      </c>
      <c r="V136" s="19">
        <f t="shared" si="2"/>
        <v>1.4145488772354444</v>
      </c>
    </row>
    <row r="137" spans="5:22">
      <c r="E137">
        <v>9007</v>
      </c>
      <c r="F137" t="s">
        <v>438</v>
      </c>
      <c r="G137" t="s">
        <v>434</v>
      </c>
      <c r="H137">
        <v>1816</v>
      </c>
      <c r="I137" t="s">
        <v>439</v>
      </c>
      <c r="J137">
        <v>215000</v>
      </c>
      <c r="K137">
        <v>7203661</v>
      </c>
      <c r="L137">
        <v>40.299999999999997</v>
      </c>
      <c r="M137">
        <v>3760</v>
      </c>
      <c r="N137">
        <v>6691.9185407200002</v>
      </c>
      <c r="O137">
        <v>368497717</v>
      </c>
      <c r="P137" t="s">
        <v>836</v>
      </c>
      <c r="Q137" t="s">
        <v>837</v>
      </c>
      <c r="R137" t="s">
        <v>1183</v>
      </c>
      <c r="T137">
        <v>954.58</v>
      </c>
      <c r="U137">
        <v>1816</v>
      </c>
      <c r="V137" s="19">
        <f t="shared" si="2"/>
        <v>1.9024073414485951</v>
      </c>
    </row>
    <row r="138" spans="5:22">
      <c r="E138">
        <v>7752</v>
      </c>
      <c r="F138" t="s">
        <v>72</v>
      </c>
      <c r="G138" t="s">
        <v>20</v>
      </c>
      <c r="H138">
        <v>1030</v>
      </c>
      <c r="I138" t="s">
        <v>73</v>
      </c>
      <c r="J138">
        <v>232000</v>
      </c>
      <c r="K138">
        <v>7827056</v>
      </c>
      <c r="L138">
        <v>45.2</v>
      </c>
      <c r="M138">
        <v>8022</v>
      </c>
      <c r="N138">
        <v>6565.9222333999996</v>
      </c>
      <c r="O138">
        <v>637468178</v>
      </c>
      <c r="P138" t="s">
        <v>530</v>
      </c>
      <c r="Q138" t="s">
        <v>531</v>
      </c>
      <c r="R138" t="s">
        <v>1006</v>
      </c>
      <c r="T138" s="17">
        <v>1416.08</v>
      </c>
      <c r="U138">
        <v>1030</v>
      </c>
      <c r="V138" s="19">
        <f t="shared" si="2"/>
        <v>0.72736003615614941</v>
      </c>
    </row>
    <row r="139" spans="5:22">
      <c r="E139">
        <v>9147</v>
      </c>
      <c r="F139" t="s">
        <v>849</v>
      </c>
      <c r="G139" t="s">
        <v>451</v>
      </c>
      <c r="H139">
        <v>7060</v>
      </c>
      <c r="I139" t="s">
        <v>850</v>
      </c>
      <c r="L139" t="s">
        <v>851</v>
      </c>
      <c r="N139">
        <v>6396.3052850000004</v>
      </c>
      <c r="O139">
        <v>90599225</v>
      </c>
      <c r="P139" t="s">
        <v>818</v>
      </c>
      <c r="Q139" t="s">
        <v>852</v>
      </c>
      <c r="R139" t="s">
        <v>1191</v>
      </c>
      <c r="T139" t="s">
        <v>851</v>
      </c>
      <c r="U139">
        <v>7060</v>
      </c>
      <c r="V139" s="19" t="e">
        <f t="shared" si="2"/>
        <v>#VALUE!</v>
      </c>
    </row>
    <row r="140" spans="5:22">
      <c r="E140">
        <v>7211</v>
      </c>
      <c r="F140" t="s">
        <v>85</v>
      </c>
      <c r="G140" t="s">
        <v>77</v>
      </c>
      <c r="H140">
        <v>429</v>
      </c>
      <c r="I140" t="s">
        <v>86</v>
      </c>
      <c r="J140">
        <v>210800</v>
      </c>
      <c r="K140">
        <v>6520000</v>
      </c>
      <c r="L140">
        <v>40.700000000000003</v>
      </c>
      <c r="M140">
        <v>13951</v>
      </c>
      <c r="N140">
        <v>6393.3119078399995</v>
      </c>
      <c r="O140">
        <v>1490282496</v>
      </c>
      <c r="P140" t="s">
        <v>541</v>
      </c>
      <c r="Q140" t="s">
        <v>542</v>
      </c>
      <c r="R140" t="s">
        <v>1012</v>
      </c>
      <c r="T140">
        <v>407.82</v>
      </c>
      <c r="U140">
        <v>429</v>
      </c>
      <c r="V140" s="19">
        <f t="shared" si="2"/>
        <v>1.0519346770634104</v>
      </c>
    </row>
    <row r="141" spans="5:22">
      <c r="E141">
        <v>7261</v>
      </c>
      <c r="F141" t="s">
        <v>87</v>
      </c>
      <c r="G141" t="s">
        <v>77</v>
      </c>
      <c r="H141">
        <v>1010</v>
      </c>
      <c r="I141" t="s">
        <v>88</v>
      </c>
      <c r="J141">
        <v>211000</v>
      </c>
      <c r="K141">
        <v>6288000</v>
      </c>
      <c r="L141">
        <v>41.5</v>
      </c>
      <c r="M141">
        <v>22611</v>
      </c>
      <c r="N141">
        <v>6381.2201879000004</v>
      </c>
      <c r="O141">
        <v>631803979</v>
      </c>
      <c r="P141" t="s">
        <v>543</v>
      </c>
      <c r="Q141" t="s">
        <v>544</v>
      </c>
      <c r="R141" t="s">
        <v>1013</v>
      </c>
      <c r="T141" s="17">
        <v>2065.7399999999998</v>
      </c>
      <c r="U141">
        <v>1010</v>
      </c>
      <c r="V141" s="19">
        <f t="shared" si="2"/>
        <v>0.48892890683241846</v>
      </c>
    </row>
    <row r="142" spans="5:22">
      <c r="E142">
        <v>9008</v>
      </c>
      <c r="F142" t="s">
        <v>440</v>
      </c>
      <c r="G142" t="s">
        <v>434</v>
      </c>
      <c r="H142">
        <v>4905</v>
      </c>
      <c r="I142" t="s">
        <v>441</v>
      </c>
      <c r="J142">
        <v>218000</v>
      </c>
      <c r="K142">
        <v>6804893</v>
      </c>
      <c r="L142">
        <v>40.700000000000003</v>
      </c>
      <c r="M142">
        <v>2531</v>
      </c>
      <c r="N142">
        <v>6305.4182115000003</v>
      </c>
      <c r="O142">
        <v>128550830</v>
      </c>
      <c r="P142" t="s">
        <v>838</v>
      </c>
      <c r="Q142" t="s">
        <v>839</v>
      </c>
      <c r="R142" t="s">
        <v>1184</v>
      </c>
      <c r="T142" s="17">
        <v>2803.64</v>
      </c>
      <c r="U142">
        <v>4905</v>
      </c>
      <c r="V142" s="19">
        <f t="shared" si="2"/>
        <v>1.7495113495313237</v>
      </c>
    </row>
    <row r="143" spans="5:22">
      <c r="E143">
        <v>9001</v>
      </c>
      <c r="F143" t="s">
        <v>433</v>
      </c>
      <c r="G143" t="s">
        <v>434</v>
      </c>
      <c r="H143">
        <v>2993</v>
      </c>
      <c r="I143" t="s">
        <v>435</v>
      </c>
      <c r="J143">
        <v>218500</v>
      </c>
      <c r="K143">
        <v>6698182</v>
      </c>
      <c r="L143">
        <v>46.9</v>
      </c>
      <c r="M143">
        <v>3531</v>
      </c>
      <c r="N143">
        <v>6279.7755505300001</v>
      </c>
      <c r="O143">
        <v>209815421</v>
      </c>
      <c r="P143" t="s">
        <v>832</v>
      </c>
      <c r="Q143" t="s">
        <v>833</v>
      </c>
      <c r="R143" t="s">
        <v>1181</v>
      </c>
      <c r="T143" s="17">
        <v>2169.34</v>
      </c>
      <c r="U143">
        <v>2993</v>
      </c>
      <c r="V143" s="19">
        <f t="shared" si="2"/>
        <v>1.3796822996856186</v>
      </c>
    </row>
    <row r="144" spans="5:22">
      <c r="E144">
        <v>3436</v>
      </c>
      <c r="F144" t="s">
        <v>322</v>
      </c>
      <c r="G144" t="s">
        <v>323</v>
      </c>
      <c r="H144">
        <v>1739</v>
      </c>
      <c r="I144" t="s">
        <v>324</v>
      </c>
      <c r="J144">
        <v>225000</v>
      </c>
      <c r="K144">
        <v>6557425</v>
      </c>
      <c r="L144">
        <v>43.6</v>
      </c>
      <c r="M144">
        <v>4168</v>
      </c>
      <c r="N144">
        <v>6089.5456672099999</v>
      </c>
      <c r="O144">
        <v>350175139</v>
      </c>
      <c r="P144" t="s">
        <v>740</v>
      </c>
      <c r="Q144" t="s">
        <v>701</v>
      </c>
      <c r="R144" t="s">
        <v>1127</v>
      </c>
      <c r="T144" s="17">
        <v>1359.77</v>
      </c>
      <c r="U144">
        <v>1739</v>
      </c>
      <c r="V144" s="19">
        <f t="shared" si="2"/>
        <v>1.2788927539216191</v>
      </c>
    </row>
    <row r="145" spans="5:22">
      <c r="E145">
        <v>6305</v>
      </c>
      <c r="F145" t="s">
        <v>388</v>
      </c>
      <c r="G145" t="s">
        <v>378</v>
      </c>
      <c r="H145">
        <v>2811</v>
      </c>
      <c r="I145" t="s">
        <v>389</v>
      </c>
      <c r="J145">
        <v>233500</v>
      </c>
      <c r="K145">
        <v>7028000</v>
      </c>
      <c r="L145">
        <v>39.9</v>
      </c>
      <c r="M145">
        <v>5455</v>
      </c>
      <c r="N145">
        <v>6046.88371818</v>
      </c>
      <c r="O145">
        <v>215115038</v>
      </c>
      <c r="P145" t="s">
        <v>796</v>
      </c>
      <c r="Q145" t="s">
        <v>797</v>
      </c>
      <c r="R145" t="s">
        <v>1159</v>
      </c>
      <c r="T145" s="17">
        <v>2876.11</v>
      </c>
      <c r="U145">
        <v>2811</v>
      </c>
      <c r="V145" s="19">
        <f t="shared" si="2"/>
        <v>0.97736178379825522</v>
      </c>
    </row>
    <row r="146" spans="5:22">
      <c r="E146">
        <v>9009</v>
      </c>
      <c r="F146" t="s">
        <v>442</v>
      </c>
      <c r="G146" t="s">
        <v>434</v>
      </c>
      <c r="H146">
        <v>3440</v>
      </c>
      <c r="I146" t="s">
        <v>443</v>
      </c>
      <c r="J146">
        <v>214000</v>
      </c>
      <c r="K146">
        <v>7149562</v>
      </c>
      <c r="L146">
        <v>40.799999999999997</v>
      </c>
      <c r="M146">
        <v>1828</v>
      </c>
      <c r="N146">
        <v>5930.9447639999999</v>
      </c>
      <c r="O146">
        <v>172411185</v>
      </c>
      <c r="P146" t="s">
        <v>840</v>
      </c>
      <c r="Q146" t="s">
        <v>841</v>
      </c>
      <c r="R146" t="s">
        <v>1185</v>
      </c>
      <c r="T146" s="17">
        <v>2194</v>
      </c>
      <c r="U146">
        <v>3440</v>
      </c>
      <c r="V146" s="19">
        <f t="shared" si="2"/>
        <v>1.5679124886052871</v>
      </c>
    </row>
    <row r="147" spans="5:22">
      <c r="E147">
        <v>1803</v>
      </c>
      <c r="F147" t="s">
        <v>365</v>
      </c>
      <c r="G147" t="s">
        <v>359</v>
      </c>
      <c r="H147">
        <v>749</v>
      </c>
      <c r="I147" t="s">
        <v>366</v>
      </c>
      <c r="J147">
        <v>245000</v>
      </c>
      <c r="K147">
        <v>9712000</v>
      </c>
      <c r="L147">
        <v>42.8</v>
      </c>
      <c r="M147">
        <v>10494</v>
      </c>
      <c r="N147">
        <v>5905.9744513699998</v>
      </c>
      <c r="O147">
        <v>788514613</v>
      </c>
      <c r="P147" t="s">
        <v>776</v>
      </c>
      <c r="Q147" t="s">
        <v>777</v>
      </c>
      <c r="R147" t="s">
        <v>1148</v>
      </c>
      <c r="T147" s="17">
        <v>1116.8900000000001</v>
      </c>
      <c r="U147">
        <v>749</v>
      </c>
      <c r="V147" s="19">
        <f t="shared" si="2"/>
        <v>0.6706121462274709</v>
      </c>
    </row>
    <row r="148" spans="5:22">
      <c r="E148">
        <v>6841</v>
      </c>
      <c r="F148" t="s">
        <v>50</v>
      </c>
      <c r="G148" t="s">
        <v>20</v>
      </c>
      <c r="H148">
        <v>2189</v>
      </c>
      <c r="I148" t="s">
        <v>51</v>
      </c>
      <c r="J148">
        <v>222500</v>
      </c>
      <c r="K148">
        <v>8804205</v>
      </c>
      <c r="L148">
        <v>45.2</v>
      </c>
      <c r="M148">
        <v>2536</v>
      </c>
      <c r="N148">
        <v>5880.1905238999998</v>
      </c>
      <c r="O148">
        <v>268624510</v>
      </c>
      <c r="P148" t="s">
        <v>508</v>
      </c>
      <c r="Q148" t="s">
        <v>509</v>
      </c>
      <c r="R148" t="s">
        <v>995</v>
      </c>
      <c r="T148" s="17">
        <v>1249.72</v>
      </c>
      <c r="U148">
        <v>2189</v>
      </c>
      <c r="V148" s="19">
        <f t="shared" si="2"/>
        <v>1.7515923566878981</v>
      </c>
    </row>
    <row r="149" spans="5:22">
      <c r="E149">
        <v>6976</v>
      </c>
      <c r="F149" t="s">
        <v>64</v>
      </c>
      <c r="G149" t="s">
        <v>20</v>
      </c>
      <c r="H149">
        <v>4510</v>
      </c>
      <c r="I149" t="s">
        <v>65</v>
      </c>
      <c r="J149">
        <v>227050</v>
      </c>
      <c r="K149">
        <v>7197000</v>
      </c>
      <c r="L149">
        <v>42.5</v>
      </c>
      <c r="M149">
        <v>2837</v>
      </c>
      <c r="N149">
        <v>5872.8534931000004</v>
      </c>
      <c r="O149">
        <v>130218481</v>
      </c>
      <c r="P149" t="s">
        <v>522</v>
      </c>
      <c r="Q149" t="s">
        <v>523</v>
      </c>
      <c r="R149" t="s">
        <v>1002</v>
      </c>
      <c r="T149" s="17">
        <v>2403.1999999999998</v>
      </c>
      <c r="U149">
        <v>4510</v>
      </c>
      <c r="V149" s="19">
        <f t="shared" si="2"/>
        <v>1.8766644474034622</v>
      </c>
    </row>
    <row r="150" spans="5:22">
      <c r="E150">
        <v>8331</v>
      </c>
      <c r="F150" t="s">
        <v>132</v>
      </c>
      <c r="G150" t="s">
        <v>120</v>
      </c>
      <c r="H150">
        <v>716</v>
      </c>
      <c r="I150" t="s">
        <v>133</v>
      </c>
      <c r="J150">
        <v>205000</v>
      </c>
      <c r="K150">
        <v>7402000</v>
      </c>
      <c r="L150">
        <v>38.5</v>
      </c>
      <c r="M150">
        <v>3905</v>
      </c>
      <c r="N150">
        <v>5839.13098292</v>
      </c>
      <c r="O150">
        <v>815521087</v>
      </c>
      <c r="P150" t="s">
        <v>581</v>
      </c>
      <c r="Q150" t="s">
        <v>582</v>
      </c>
      <c r="R150" t="s">
        <v>1035</v>
      </c>
      <c r="T150" s="17">
        <v>1436.74</v>
      </c>
      <c r="U150">
        <v>716</v>
      </c>
      <c r="V150" s="19">
        <f t="shared" si="2"/>
        <v>0.49835043222851733</v>
      </c>
    </row>
    <row r="151" spans="5:22">
      <c r="E151">
        <v>4183</v>
      </c>
      <c r="F151" t="s">
        <v>271</v>
      </c>
      <c r="G151" t="s">
        <v>253</v>
      </c>
      <c r="H151">
        <v>2826</v>
      </c>
      <c r="I151" t="s">
        <v>272</v>
      </c>
      <c r="J151">
        <v>233000</v>
      </c>
      <c r="K151">
        <v>8376088</v>
      </c>
      <c r="L151">
        <v>41</v>
      </c>
      <c r="M151">
        <v>4659</v>
      </c>
      <c r="N151">
        <v>5783.5026819000004</v>
      </c>
      <c r="O151">
        <v>204653315</v>
      </c>
      <c r="P151" t="s">
        <v>696</v>
      </c>
      <c r="Q151" t="s">
        <v>492</v>
      </c>
      <c r="R151" t="s">
        <v>1101</v>
      </c>
      <c r="T151" s="17">
        <v>3688</v>
      </c>
      <c r="U151">
        <v>2826</v>
      </c>
      <c r="V151" s="19">
        <f t="shared" si="2"/>
        <v>0.76626898047722347</v>
      </c>
    </row>
    <row r="152" spans="5:22">
      <c r="E152">
        <v>5333</v>
      </c>
      <c r="F152" t="s">
        <v>311</v>
      </c>
      <c r="G152" t="s">
        <v>297</v>
      </c>
      <c r="H152">
        <v>1822</v>
      </c>
      <c r="I152" t="s">
        <v>312</v>
      </c>
      <c r="J152">
        <v>222900</v>
      </c>
      <c r="K152">
        <v>7635830</v>
      </c>
      <c r="L152">
        <v>39.200000000000003</v>
      </c>
      <c r="M152">
        <v>4316</v>
      </c>
      <c r="N152">
        <v>5779.6025671199995</v>
      </c>
      <c r="O152">
        <v>317211996</v>
      </c>
      <c r="P152" t="s">
        <v>731</v>
      </c>
      <c r="Q152" t="s">
        <v>1121</v>
      </c>
      <c r="R152" t="s">
        <v>1122</v>
      </c>
      <c r="T152" s="17">
        <v>1871.22</v>
      </c>
      <c r="U152">
        <v>1822</v>
      </c>
      <c r="V152" s="19">
        <f t="shared" si="2"/>
        <v>0.97369630508438343</v>
      </c>
    </row>
    <row r="153" spans="5:22">
      <c r="E153">
        <v>3861</v>
      </c>
      <c r="F153" t="s">
        <v>247</v>
      </c>
      <c r="G153" t="s">
        <v>248</v>
      </c>
      <c r="H153">
        <v>560</v>
      </c>
      <c r="I153" t="s">
        <v>249</v>
      </c>
      <c r="J153">
        <v>222800</v>
      </c>
      <c r="K153">
        <v>8414530</v>
      </c>
      <c r="L153">
        <v>44.7</v>
      </c>
      <c r="M153">
        <v>356</v>
      </c>
      <c r="N153">
        <v>5680.5381752000003</v>
      </c>
      <c r="O153">
        <v>1014381817</v>
      </c>
      <c r="P153" t="s">
        <v>671</v>
      </c>
      <c r="Q153" t="s">
        <v>681</v>
      </c>
      <c r="R153" t="s">
        <v>1090</v>
      </c>
      <c r="T153">
        <v>859.29</v>
      </c>
      <c r="U153">
        <v>560</v>
      </c>
      <c r="V153" s="19">
        <f t="shared" si="2"/>
        <v>0.6517008227722888</v>
      </c>
    </row>
    <row r="154" spans="5:22">
      <c r="E154">
        <v>4042</v>
      </c>
      <c r="F154" t="s">
        <v>263</v>
      </c>
      <c r="G154" t="s">
        <v>253</v>
      </c>
      <c r="H154">
        <v>1701</v>
      </c>
      <c r="I154" t="s">
        <v>264</v>
      </c>
      <c r="J154">
        <v>231146</v>
      </c>
      <c r="K154">
        <v>7631000</v>
      </c>
      <c r="L154">
        <v>38.799999999999997</v>
      </c>
      <c r="M154">
        <v>3683</v>
      </c>
      <c r="N154">
        <v>5529.6270615599997</v>
      </c>
      <c r="O154">
        <v>325080956</v>
      </c>
      <c r="P154" t="s">
        <v>691</v>
      </c>
      <c r="Q154" t="s">
        <v>692</v>
      </c>
      <c r="R154" t="s">
        <v>1097</v>
      </c>
      <c r="T154" s="17">
        <v>2227.84</v>
      </c>
      <c r="U154">
        <v>1701</v>
      </c>
      <c r="V154" s="19">
        <f t="shared" si="2"/>
        <v>0.76351982189026135</v>
      </c>
    </row>
    <row r="155" spans="5:22">
      <c r="E155">
        <v>7013</v>
      </c>
      <c r="F155" t="s">
        <v>406</v>
      </c>
      <c r="G155" t="s">
        <v>378</v>
      </c>
      <c r="H155">
        <v>3510</v>
      </c>
      <c r="I155" t="s">
        <v>407</v>
      </c>
      <c r="J155">
        <v>216900</v>
      </c>
      <c r="K155">
        <v>7658177</v>
      </c>
      <c r="L155">
        <v>39.4</v>
      </c>
      <c r="M155">
        <v>7796</v>
      </c>
      <c r="N155">
        <v>5429.2663854000002</v>
      </c>
      <c r="O155">
        <v>154679954</v>
      </c>
      <c r="P155" t="s">
        <v>811</v>
      </c>
      <c r="Q155" t="s">
        <v>812</v>
      </c>
      <c r="R155" t="s">
        <v>1168</v>
      </c>
      <c r="T155" s="17">
        <v>2526.33</v>
      </c>
      <c r="U155">
        <v>3510</v>
      </c>
      <c r="V155" s="19">
        <f t="shared" si="2"/>
        <v>1.3893671848095854</v>
      </c>
    </row>
    <row r="156" spans="5:22">
      <c r="E156">
        <v>7186</v>
      </c>
      <c r="F156" t="s">
        <v>119</v>
      </c>
      <c r="G156" t="s">
        <v>120</v>
      </c>
      <c r="H156">
        <v>443</v>
      </c>
      <c r="I156" t="s">
        <v>121</v>
      </c>
      <c r="K156">
        <v>12747000</v>
      </c>
      <c r="L156">
        <v>45.4</v>
      </c>
      <c r="M156">
        <v>8</v>
      </c>
      <c r="N156">
        <v>5358.5991679500003</v>
      </c>
      <c r="O156">
        <v>1209616065</v>
      </c>
      <c r="P156" t="s">
        <v>571</v>
      </c>
      <c r="Q156" t="s">
        <v>572</v>
      </c>
      <c r="R156" t="s">
        <v>1029</v>
      </c>
      <c r="T156">
        <v>965.47</v>
      </c>
      <c r="U156">
        <v>443</v>
      </c>
      <c r="V156" s="19">
        <f t="shared" si="2"/>
        <v>0.45884387914694397</v>
      </c>
    </row>
    <row r="157" spans="5:22">
      <c r="E157">
        <v>7731</v>
      </c>
      <c r="F157" t="s">
        <v>102</v>
      </c>
      <c r="G157" t="s">
        <v>98</v>
      </c>
      <c r="H157">
        <v>1410</v>
      </c>
      <c r="I157" t="s">
        <v>103</v>
      </c>
      <c r="J157">
        <v>239000</v>
      </c>
      <c r="K157">
        <v>7386888</v>
      </c>
      <c r="L157">
        <v>43.4</v>
      </c>
      <c r="M157">
        <v>4183</v>
      </c>
      <c r="N157">
        <v>5334.5449460999998</v>
      </c>
      <c r="O157">
        <v>378336521</v>
      </c>
      <c r="P157" t="s">
        <v>556</v>
      </c>
      <c r="Q157" t="s">
        <v>557</v>
      </c>
      <c r="R157" t="s">
        <v>1021</v>
      </c>
      <c r="T157" s="17">
        <v>1627.34</v>
      </c>
      <c r="U157">
        <v>1410</v>
      </c>
      <c r="V157" s="19">
        <f t="shared" si="2"/>
        <v>0.86644462742881023</v>
      </c>
    </row>
    <row r="158" spans="5:22">
      <c r="E158">
        <v>2002</v>
      </c>
      <c r="F158" t="s">
        <v>170</v>
      </c>
      <c r="G158" t="s">
        <v>171</v>
      </c>
      <c r="H158">
        <v>1647</v>
      </c>
      <c r="I158" t="s">
        <v>172</v>
      </c>
      <c r="J158">
        <v>219000</v>
      </c>
      <c r="K158">
        <v>8796178</v>
      </c>
      <c r="L158">
        <v>42.1</v>
      </c>
      <c r="M158">
        <v>355</v>
      </c>
      <c r="N158">
        <v>5012.7744647700001</v>
      </c>
      <c r="O158">
        <v>304357891</v>
      </c>
      <c r="P158" t="s">
        <v>611</v>
      </c>
      <c r="Q158" t="s">
        <v>612</v>
      </c>
      <c r="R158" t="s">
        <v>1053</v>
      </c>
      <c r="T158" s="17">
        <v>1510.35</v>
      </c>
      <c r="U158">
        <v>1647</v>
      </c>
      <c r="V158" s="19">
        <f t="shared" si="2"/>
        <v>1.0904757175489126</v>
      </c>
    </row>
    <row r="159" spans="5:22">
      <c r="E159">
        <v>3289</v>
      </c>
      <c r="F159" t="s">
        <v>422</v>
      </c>
      <c r="G159" t="s">
        <v>423</v>
      </c>
      <c r="H159">
        <v>693</v>
      </c>
      <c r="I159" t="s">
        <v>424</v>
      </c>
      <c r="K159">
        <v>10710000</v>
      </c>
      <c r="L159">
        <v>42.5</v>
      </c>
      <c r="M159">
        <v>74</v>
      </c>
      <c r="N159">
        <v>4988.4286498199999</v>
      </c>
      <c r="O159">
        <v>719830974</v>
      </c>
      <c r="P159" t="s">
        <v>823</v>
      </c>
      <c r="Q159" t="s">
        <v>824</v>
      </c>
      <c r="R159" t="s">
        <v>1176</v>
      </c>
      <c r="T159">
        <v>878.32</v>
      </c>
      <c r="U159">
        <v>693</v>
      </c>
      <c r="V159" s="19">
        <f t="shared" si="2"/>
        <v>0.78900628472538481</v>
      </c>
    </row>
    <row r="160" spans="5:22">
      <c r="E160">
        <v>2768</v>
      </c>
      <c r="F160" t="s">
        <v>343</v>
      </c>
      <c r="G160" t="s">
        <v>344</v>
      </c>
      <c r="H160">
        <v>1898</v>
      </c>
      <c r="I160" t="s">
        <v>345</v>
      </c>
      <c r="J160">
        <v>260000</v>
      </c>
      <c r="K160">
        <v>10958725</v>
      </c>
      <c r="L160">
        <v>41.5</v>
      </c>
      <c r="M160">
        <v>2551</v>
      </c>
      <c r="N160">
        <v>4750.692102</v>
      </c>
      <c r="O160">
        <v>250299900</v>
      </c>
      <c r="P160" t="s">
        <v>758</v>
      </c>
      <c r="Q160" t="s">
        <v>759</v>
      </c>
      <c r="R160" t="s">
        <v>1137</v>
      </c>
      <c r="T160" s="17">
        <v>3153.9</v>
      </c>
      <c r="U160">
        <v>1898</v>
      </c>
      <c r="V160" s="19">
        <f t="shared" si="2"/>
        <v>0.60179460350676939</v>
      </c>
    </row>
    <row r="161" spans="5:22">
      <c r="E161">
        <v>8252</v>
      </c>
      <c r="F161" t="s">
        <v>201</v>
      </c>
      <c r="G161" t="s">
        <v>194</v>
      </c>
      <c r="H161">
        <v>2269</v>
      </c>
      <c r="I161" t="s">
        <v>202</v>
      </c>
      <c r="J161">
        <v>249000</v>
      </c>
      <c r="K161">
        <v>6301900</v>
      </c>
      <c r="L161">
        <v>39.200000000000003</v>
      </c>
      <c r="M161">
        <v>373</v>
      </c>
      <c r="N161">
        <v>4734.5048617299999</v>
      </c>
      <c r="O161">
        <v>208660417</v>
      </c>
      <c r="P161" t="s">
        <v>639</v>
      </c>
      <c r="Q161" t="s">
        <v>640</v>
      </c>
      <c r="R161" t="s">
        <v>1068</v>
      </c>
      <c r="T161" s="17">
        <v>1307.04</v>
      </c>
      <c r="U161">
        <v>2269</v>
      </c>
      <c r="V161" s="19">
        <f t="shared" si="2"/>
        <v>1.7359835965234423</v>
      </c>
    </row>
    <row r="162" spans="5:22">
      <c r="E162">
        <v>8355</v>
      </c>
      <c r="F162" t="s">
        <v>136</v>
      </c>
      <c r="G162" t="s">
        <v>120</v>
      </c>
      <c r="H162">
        <v>790</v>
      </c>
      <c r="I162" t="s">
        <v>137</v>
      </c>
      <c r="J162">
        <v>215000</v>
      </c>
      <c r="K162">
        <v>7397000</v>
      </c>
      <c r="L162">
        <v>38.9</v>
      </c>
      <c r="M162">
        <v>2615</v>
      </c>
      <c r="N162">
        <v>4701.5196451000002</v>
      </c>
      <c r="O162">
        <v>595129069</v>
      </c>
      <c r="P162" t="s">
        <v>584</v>
      </c>
      <c r="Q162" t="s">
        <v>585</v>
      </c>
      <c r="R162" t="s">
        <v>1038</v>
      </c>
      <c r="T162" s="17">
        <v>1925.98</v>
      </c>
      <c r="U162">
        <v>790</v>
      </c>
      <c r="V162" s="19">
        <f t="shared" si="2"/>
        <v>0.41018079107778899</v>
      </c>
    </row>
    <row r="163" spans="5:22">
      <c r="E163">
        <v>1808</v>
      </c>
      <c r="F163" t="s">
        <v>367</v>
      </c>
      <c r="G163" t="s">
        <v>359</v>
      </c>
      <c r="H163">
        <v>1563</v>
      </c>
      <c r="I163" t="s">
        <v>368</v>
      </c>
      <c r="J163">
        <v>250000</v>
      </c>
      <c r="K163">
        <v>9237797</v>
      </c>
      <c r="L163">
        <v>41.3</v>
      </c>
      <c r="M163">
        <v>2437</v>
      </c>
      <c r="N163">
        <v>4701.4164251100001</v>
      </c>
      <c r="O163">
        <v>300794397</v>
      </c>
      <c r="P163" t="s">
        <v>778</v>
      </c>
      <c r="Q163" t="s">
        <v>779</v>
      </c>
      <c r="R163" t="s">
        <v>1149</v>
      </c>
      <c r="T163" s="17">
        <v>1520.73</v>
      </c>
      <c r="U163">
        <v>1563</v>
      </c>
      <c r="V163" s="19">
        <f t="shared" si="2"/>
        <v>1.0277958611982403</v>
      </c>
    </row>
    <row r="164" spans="5:22">
      <c r="E164">
        <v>6361</v>
      </c>
      <c r="F164" t="s">
        <v>392</v>
      </c>
      <c r="G164" t="s">
        <v>378</v>
      </c>
      <c r="H164">
        <v>4950</v>
      </c>
      <c r="I164" t="s">
        <v>393</v>
      </c>
      <c r="J164">
        <v>214000</v>
      </c>
      <c r="K164">
        <v>7570528</v>
      </c>
      <c r="L164">
        <v>43.9</v>
      </c>
      <c r="M164">
        <v>4103</v>
      </c>
      <c r="N164">
        <v>4556.9261925000001</v>
      </c>
      <c r="O164">
        <v>92059115</v>
      </c>
      <c r="P164" t="s">
        <v>800</v>
      </c>
      <c r="Q164" t="s">
        <v>801</v>
      </c>
      <c r="R164" t="s">
        <v>1161</v>
      </c>
      <c r="T164" s="17">
        <v>3395.5</v>
      </c>
      <c r="U164">
        <v>4950</v>
      </c>
      <c r="V164" s="19">
        <f t="shared" si="2"/>
        <v>1.4578118097481962</v>
      </c>
    </row>
    <row r="165" spans="5:22">
      <c r="E165">
        <v>7735</v>
      </c>
      <c r="F165" t="s">
        <v>68</v>
      </c>
      <c r="G165" t="s">
        <v>20</v>
      </c>
      <c r="H165">
        <v>8850</v>
      </c>
      <c r="I165" t="s">
        <v>69</v>
      </c>
      <c r="J165">
        <v>226300</v>
      </c>
      <c r="K165">
        <v>8243000</v>
      </c>
      <c r="L165">
        <v>43.1</v>
      </c>
      <c r="M165">
        <v>410</v>
      </c>
      <c r="N165">
        <v>4495.3456409999999</v>
      </c>
      <c r="O165">
        <v>50794866</v>
      </c>
      <c r="P165" t="s">
        <v>526</v>
      </c>
      <c r="Q165" t="s">
        <v>527</v>
      </c>
      <c r="R165" t="s">
        <v>1004</v>
      </c>
      <c r="T165" s="17">
        <v>5318.32</v>
      </c>
      <c r="U165">
        <v>8850</v>
      </c>
      <c r="V165" s="19">
        <f t="shared" si="2"/>
        <v>1.6640593270055206</v>
      </c>
    </row>
    <row r="166" spans="5:22">
      <c r="E166">
        <v>2282</v>
      </c>
      <c r="F166" t="s">
        <v>175</v>
      </c>
      <c r="G166" t="s">
        <v>171</v>
      </c>
      <c r="H166">
        <v>4355</v>
      </c>
      <c r="I166" t="s">
        <v>176</v>
      </c>
      <c r="J166">
        <v>231000</v>
      </c>
      <c r="K166">
        <v>8398034</v>
      </c>
      <c r="L166">
        <v>40.299999999999997</v>
      </c>
      <c r="M166">
        <v>1314</v>
      </c>
      <c r="N166">
        <v>4483.8602692000004</v>
      </c>
      <c r="O166">
        <v>102958904</v>
      </c>
      <c r="P166" t="s">
        <v>614</v>
      </c>
      <c r="Q166" t="s">
        <v>615</v>
      </c>
      <c r="R166" t="s">
        <v>1055</v>
      </c>
      <c r="T166" s="17">
        <v>4681.82</v>
      </c>
      <c r="U166">
        <v>4355</v>
      </c>
      <c r="V166" s="19">
        <f t="shared" si="2"/>
        <v>0.93019381351696573</v>
      </c>
    </row>
    <row r="167" spans="5:22">
      <c r="E167">
        <v>8354</v>
      </c>
      <c r="F167" t="s">
        <v>134</v>
      </c>
      <c r="G167" t="s">
        <v>120</v>
      </c>
      <c r="H167">
        <v>2309</v>
      </c>
      <c r="I167" t="s">
        <v>135</v>
      </c>
      <c r="K167">
        <v>8396000</v>
      </c>
      <c r="L167">
        <v>36.299999999999997</v>
      </c>
      <c r="M167">
        <v>302</v>
      </c>
      <c r="N167">
        <v>4413.3825388499999</v>
      </c>
      <c r="O167">
        <v>191138265</v>
      </c>
      <c r="P167" t="s">
        <v>583</v>
      </c>
      <c r="Q167" t="s">
        <v>1036</v>
      </c>
      <c r="R167" t="s">
        <v>1037</v>
      </c>
      <c r="T167" s="17">
        <v>4949.87</v>
      </c>
      <c r="U167">
        <v>2309</v>
      </c>
      <c r="V167" s="19">
        <f t="shared" si="2"/>
        <v>0.46647689737306236</v>
      </c>
    </row>
    <row r="168" spans="5:22">
      <c r="E168">
        <v>4506</v>
      </c>
      <c r="F168" t="s">
        <v>7</v>
      </c>
      <c r="G168" t="s">
        <v>1</v>
      </c>
      <c r="H168">
        <v>1108</v>
      </c>
      <c r="I168" t="s">
        <v>8</v>
      </c>
      <c r="J168">
        <v>230000</v>
      </c>
      <c r="K168">
        <v>8966757</v>
      </c>
      <c r="L168">
        <v>43.1</v>
      </c>
      <c r="M168">
        <v>3067</v>
      </c>
      <c r="N168">
        <v>4408.7337063200002</v>
      </c>
      <c r="O168">
        <v>397900154</v>
      </c>
      <c r="P168" t="s">
        <v>465</v>
      </c>
      <c r="Q168" t="s">
        <v>466</v>
      </c>
      <c r="R168" t="s">
        <v>972</v>
      </c>
      <c r="T168" s="17">
        <v>1530.08</v>
      </c>
      <c r="U168">
        <v>1108</v>
      </c>
      <c r="V168" s="19">
        <f t="shared" si="2"/>
        <v>0.72414514273763464</v>
      </c>
    </row>
    <row r="169" spans="5:22">
      <c r="E169">
        <v>1963</v>
      </c>
      <c r="F169" t="s">
        <v>375</v>
      </c>
      <c r="G169" t="s">
        <v>359</v>
      </c>
      <c r="H169">
        <v>1632</v>
      </c>
      <c r="I169" t="s">
        <v>376</v>
      </c>
      <c r="J169">
        <v>220000</v>
      </c>
      <c r="K169">
        <v>8409159</v>
      </c>
      <c r="L169">
        <v>44.4</v>
      </c>
      <c r="M169">
        <v>278</v>
      </c>
      <c r="N169">
        <v>4232.3746502399999</v>
      </c>
      <c r="O169">
        <v>259336682</v>
      </c>
      <c r="P169" t="s">
        <v>786</v>
      </c>
      <c r="Q169" t="s">
        <v>787</v>
      </c>
      <c r="R169" t="s">
        <v>1153</v>
      </c>
      <c r="T169" s="17">
        <v>1532.72</v>
      </c>
      <c r="U169">
        <v>1632</v>
      </c>
      <c r="V169" s="19">
        <f t="shared" si="2"/>
        <v>1.064773735581189</v>
      </c>
    </row>
    <row r="170" spans="5:22">
      <c r="E170">
        <v>7012</v>
      </c>
      <c r="F170" t="s">
        <v>411</v>
      </c>
      <c r="G170" t="s">
        <v>409</v>
      </c>
      <c r="H170">
        <v>2424</v>
      </c>
      <c r="I170" t="s">
        <v>412</v>
      </c>
      <c r="J170">
        <v>216900</v>
      </c>
      <c r="K170">
        <v>6994041</v>
      </c>
      <c r="L170">
        <v>39.4</v>
      </c>
      <c r="M170">
        <v>17397</v>
      </c>
      <c r="N170">
        <v>4070.4244319999998</v>
      </c>
      <c r="O170">
        <v>167921800</v>
      </c>
      <c r="P170" t="s">
        <v>815</v>
      </c>
      <c r="Q170" t="s">
        <v>816</v>
      </c>
      <c r="R170" t="s">
        <v>1170</v>
      </c>
      <c r="T170" s="17">
        <v>2861.25</v>
      </c>
      <c r="U170">
        <v>2424</v>
      </c>
      <c r="V170" s="19">
        <f t="shared" si="2"/>
        <v>0.84718217562254261</v>
      </c>
    </row>
    <row r="171" spans="5:22">
      <c r="E171">
        <v>4004</v>
      </c>
      <c r="F171" t="s">
        <v>257</v>
      </c>
      <c r="G171" t="s">
        <v>253</v>
      </c>
      <c r="H171">
        <v>2201</v>
      </c>
      <c r="I171" t="s">
        <v>258</v>
      </c>
      <c r="J171">
        <v>230000</v>
      </c>
      <c r="K171">
        <v>7212223</v>
      </c>
      <c r="L171">
        <v>41.1</v>
      </c>
      <c r="M171">
        <v>3298</v>
      </c>
      <c r="N171">
        <v>4069.6774369200002</v>
      </c>
      <c r="O171">
        <v>184901292</v>
      </c>
      <c r="P171" t="s">
        <v>687</v>
      </c>
      <c r="Q171" t="s">
        <v>688</v>
      </c>
      <c r="R171" t="s">
        <v>1094</v>
      </c>
      <c r="T171" s="17">
        <v>2838.51</v>
      </c>
      <c r="U171">
        <v>2201</v>
      </c>
      <c r="V171" s="19">
        <f t="shared" si="2"/>
        <v>0.77540681554759361</v>
      </c>
    </row>
    <row r="172" spans="5:22">
      <c r="E172">
        <v>7205</v>
      </c>
      <c r="F172" t="s">
        <v>83</v>
      </c>
      <c r="G172" t="s">
        <v>77</v>
      </c>
      <c r="H172">
        <v>704</v>
      </c>
      <c r="I172" t="s">
        <v>84</v>
      </c>
      <c r="J172">
        <v>214000</v>
      </c>
      <c r="K172">
        <v>6200000</v>
      </c>
      <c r="L172">
        <v>38.6</v>
      </c>
      <c r="M172">
        <v>12784</v>
      </c>
      <c r="N172">
        <v>4045.049184</v>
      </c>
      <c r="O172">
        <v>574580850</v>
      </c>
      <c r="P172" t="s">
        <v>539</v>
      </c>
      <c r="Q172" t="s">
        <v>540</v>
      </c>
      <c r="R172" t="s">
        <v>1011</v>
      </c>
      <c r="T172">
        <v>798.17</v>
      </c>
      <c r="U172">
        <v>704</v>
      </c>
      <c r="V172" s="19">
        <f t="shared" si="2"/>
        <v>0.88201761529498734</v>
      </c>
    </row>
    <row r="173" spans="5:22">
      <c r="E173">
        <v>8804</v>
      </c>
      <c r="F173" t="s">
        <v>429</v>
      </c>
      <c r="G173" t="s">
        <v>423</v>
      </c>
      <c r="H173">
        <v>1913</v>
      </c>
      <c r="I173" t="s">
        <v>430</v>
      </c>
      <c r="J173">
        <v>250500</v>
      </c>
      <c r="K173">
        <v>10089000</v>
      </c>
      <c r="L173">
        <v>42.2</v>
      </c>
      <c r="M173">
        <v>725</v>
      </c>
      <c r="N173">
        <v>4001.3776036200002</v>
      </c>
      <c r="O173">
        <v>209167674</v>
      </c>
      <c r="P173" t="s">
        <v>828</v>
      </c>
      <c r="Q173" t="s">
        <v>829</v>
      </c>
      <c r="R173" t="s">
        <v>1179</v>
      </c>
      <c r="T173" s="17">
        <v>1996.52</v>
      </c>
      <c r="U173">
        <v>1913</v>
      </c>
      <c r="V173" s="19">
        <f t="shared" si="2"/>
        <v>0.95816721094704782</v>
      </c>
    </row>
    <row r="174" spans="5:22">
      <c r="E174">
        <v>6471</v>
      </c>
      <c r="F174" t="s">
        <v>396</v>
      </c>
      <c r="G174" t="s">
        <v>378</v>
      </c>
      <c r="H174">
        <v>714</v>
      </c>
      <c r="I174" t="s">
        <v>397</v>
      </c>
      <c r="J174">
        <v>222000</v>
      </c>
      <c r="K174">
        <v>6852104</v>
      </c>
      <c r="L174">
        <v>41.2</v>
      </c>
      <c r="M174">
        <v>7974</v>
      </c>
      <c r="N174">
        <v>3936.0542625600001</v>
      </c>
      <c r="O174">
        <v>551268104</v>
      </c>
      <c r="P174" t="s">
        <v>804</v>
      </c>
      <c r="Q174" t="s">
        <v>805</v>
      </c>
      <c r="R174" t="s">
        <v>1163</v>
      </c>
      <c r="T174" s="17">
        <v>1204.6300000000001</v>
      </c>
      <c r="U174">
        <v>714</v>
      </c>
      <c r="V174" s="19">
        <f t="shared" si="2"/>
        <v>0.5927131152304026</v>
      </c>
    </row>
    <row r="175" spans="5:22">
      <c r="E175">
        <v>3099</v>
      </c>
      <c r="F175" t="s">
        <v>195</v>
      </c>
      <c r="G175" t="s">
        <v>194</v>
      </c>
      <c r="H175">
        <v>986</v>
      </c>
      <c r="I175" t="s">
        <v>196</v>
      </c>
      <c r="J175">
        <v>225000</v>
      </c>
      <c r="K175">
        <v>7852642</v>
      </c>
      <c r="L175">
        <v>46.5</v>
      </c>
      <c r="M175">
        <v>493</v>
      </c>
      <c r="N175">
        <v>3911.9466584400002</v>
      </c>
      <c r="O175">
        <v>396749154</v>
      </c>
      <c r="P175" t="s">
        <v>633</v>
      </c>
      <c r="Q175" t="s">
        <v>634</v>
      </c>
      <c r="R175" t="s">
        <v>1065</v>
      </c>
      <c r="T175" s="17">
        <v>1341.41</v>
      </c>
      <c r="U175">
        <v>986</v>
      </c>
      <c r="V175" s="19">
        <f t="shared" si="2"/>
        <v>0.73504745007119365</v>
      </c>
    </row>
    <row r="176" spans="5:22">
      <c r="E176">
        <v>3405</v>
      </c>
      <c r="F176" t="s">
        <v>252</v>
      </c>
      <c r="G176" t="s">
        <v>253</v>
      </c>
      <c r="H176">
        <v>1059</v>
      </c>
      <c r="I176" t="s">
        <v>254</v>
      </c>
      <c r="J176">
        <v>241800</v>
      </c>
      <c r="K176">
        <v>7047455</v>
      </c>
      <c r="L176">
        <v>41.6</v>
      </c>
      <c r="M176">
        <v>4212</v>
      </c>
      <c r="N176">
        <v>3758.0055557699998</v>
      </c>
      <c r="O176">
        <v>354863603</v>
      </c>
      <c r="P176" t="s">
        <v>459</v>
      </c>
      <c r="Q176" t="s">
        <v>684</v>
      </c>
      <c r="R176" t="s">
        <v>1092</v>
      </c>
      <c r="T176" s="17">
        <v>1627.84</v>
      </c>
      <c r="U176">
        <v>1059</v>
      </c>
      <c r="V176" s="19">
        <f t="shared" si="2"/>
        <v>0.6505553371338707</v>
      </c>
    </row>
    <row r="177" spans="5:22">
      <c r="E177">
        <v>1721</v>
      </c>
      <c r="F177" t="s">
        <v>358</v>
      </c>
      <c r="G177" t="s">
        <v>359</v>
      </c>
      <c r="H177">
        <v>2582</v>
      </c>
      <c r="I177" t="s">
        <v>360</v>
      </c>
      <c r="K177">
        <v>8958400</v>
      </c>
      <c r="L177">
        <v>51.1</v>
      </c>
      <c r="M177">
        <v>90</v>
      </c>
      <c r="N177">
        <v>3640.62</v>
      </c>
      <c r="O177">
        <v>141000000</v>
      </c>
      <c r="P177" t="s">
        <v>770</v>
      </c>
      <c r="Q177" t="s">
        <v>771</v>
      </c>
      <c r="R177" t="s">
        <v>1145</v>
      </c>
      <c r="T177" s="17">
        <v>2761.15</v>
      </c>
      <c r="U177">
        <v>2582</v>
      </c>
      <c r="V177" s="19">
        <f t="shared" si="2"/>
        <v>0.93511761403762916</v>
      </c>
    </row>
    <row r="178" spans="5:22">
      <c r="E178">
        <v>6113</v>
      </c>
      <c r="F178" t="s">
        <v>382</v>
      </c>
      <c r="G178" t="s">
        <v>378</v>
      </c>
      <c r="H178">
        <v>1000</v>
      </c>
      <c r="I178" t="s">
        <v>383</v>
      </c>
      <c r="J178">
        <v>217200</v>
      </c>
      <c r="K178">
        <v>6465000</v>
      </c>
      <c r="L178">
        <v>43.2</v>
      </c>
      <c r="M178">
        <v>2676</v>
      </c>
      <c r="N178">
        <v>3591.1521699999998</v>
      </c>
      <c r="O178">
        <v>359115217</v>
      </c>
      <c r="P178" t="s">
        <v>790</v>
      </c>
      <c r="Q178" t="s">
        <v>791</v>
      </c>
      <c r="R178" t="s">
        <v>1156</v>
      </c>
      <c r="T178" s="17">
        <v>1380.05</v>
      </c>
      <c r="U178">
        <v>1000</v>
      </c>
      <c r="V178" s="19">
        <f t="shared" si="2"/>
        <v>0.72461142712220572</v>
      </c>
    </row>
    <row r="179" spans="5:22">
      <c r="E179">
        <v>6302</v>
      </c>
      <c r="F179" t="s">
        <v>386</v>
      </c>
      <c r="G179" t="s">
        <v>378</v>
      </c>
      <c r="H179">
        <v>2878</v>
      </c>
      <c r="I179" t="s">
        <v>387</v>
      </c>
      <c r="J179">
        <v>222690</v>
      </c>
      <c r="K179">
        <v>7713000</v>
      </c>
      <c r="L179">
        <v>42.4</v>
      </c>
      <c r="M179">
        <v>3356</v>
      </c>
      <c r="N179">
        <v>3537.21974318</v>
      </c>
      <c r="O179">
        <v>122905481</v>
      </c>
      <c r="P179" t="s">
        <v>794</v>
      </c>
      <c r="Q179" t="s">
        <v>795</v>
      </c>
      <c r="R179" t="s">
        <v>1158</v>
      </c>
      <c r="T179" s="17">
        <v>4501.1099999999997</v>
      </c>
      <c r="U179">
        <v>2878</v>
      </c>
      <c r="V179" s="19">
        <f t="shared" si="2"/>
        <v>0.63939783742232481</v>
      </c>
    </row>
    <row r="180" spans="5:22">
      <c r="E180">
        <v>6473</v>
      </c>
      <c r="F180" t="s">
        <v>400</v>
      </c>
      <c r="G180" t="s">
        <v>378</v>
      </c>
      <c r="H180">
        <v>993</v>
      </c>
      <c r="I180" t="s">
        <v>401</v>
      </c>
      <c r="J180">
        <v>208000</v>
      </c>
      <c r="K180">
        <v>6443175</v>
      </c>
      <c r="L180">
        <v>39.9</v>
      </c>
      <c r="M180">
        <v>12032</v>
      </c>
      <c r="N180">
        <v>3408.8330285100001</v>
      </c>
      <c r="O180">
        <v>343286307</v>
      </c>
      <c r="P180" t="s">
        <v>807</v>
      </c>
      <c r="Q180" t="s">
        <v>951</v>
      </c>
      <c r="R180" t="s">
        <v>1165</v>
      </c>
      <c r="T180" s="17">
        <v>1819.47</v>
      </c>
      <c r="U180">
        <v>993</v>
      </c>
      <c r="V180" s="19">
        <f t="shared" si="2"/>
        <v>0.54576332668304506</v>
      </c>
    </row>
    <row r="181" spans="5:22">
      <c r="E181">
        <v>2871</v>
      </c>
      <c r="F181" t="s">
        <v>189</v>
      </c>
      <c r="G181" t="s">
        <v>171</v>
      </c>
      <c r="H181">
        <v>2443</v>
      </c>
      <c r="I181" t="s">
        <v>190</v>
      </c>
      <c r="J181">
        <v>210000</v>
      </c>
      <c r="K181">
        <v>7025321</v>
      </c>
      <c r="L181">
        <v>45.1</v>
      </c>
      <c r="M181">
        <v>198</v>
      </c>
      <c r="N181">
        <v>3273.81043185</v>
      </c>
      <c r="O181">
        <v>134007795</v>
      </c>
      <c r="P181" t="s">
        <v>627</v>
      </c>
      <c r="Q181" t="s">
        <v>628</v>
      </c>
      <c r="R181" t="s">
        <v>1062</v>
      </c>
      <c r="T181" s="17">
        <v>1630.84</v>
      </c>
      <c r="U181">
        <v>2443</v>
      </c>
      <c r="V181" s="19">
        <f t="shared" si="2"/>
        <v>1.498001030143975</v>
      </c>
    </row>
    <row r="182" spans="5:22">
      <c r="E182">
        <v>5101</v>
      </c>
      <c r="F182" t="s">
        <v>291</v>
      </c>
      <c r="G182" t="s">
        <v>292</v>
      </c>
      <c r="H182">
        <v>1912</v>
      </c>
      <c r="I182" t="s">
        <v>293</v>
      </c>
      <c r="J182">
        <v>218500</v>
      </c>
      <c r="K182">
        <v>6312000</v>
      </c>
      <c r="L182">
        <v>41</v>
      </c>
      <c r="M182">
        <v>5257</v>
      </c>
      <c r="N182">
        <v>3241.7784287200002</v>
      </c>
      <c r="O182">
        <v>169549081</v>
      </c>
      <c r="P182" t="s">
        <v>715</v>
      </c>
      <c r="Q182" t="s">
        <v>716</v>
      </c>
      <c r="R182" t="s">
        <v>1111</v>
      </c>
      <c r="T182" s="17">
        <v>3275.98</v>
      </c>
      <c r="U182">
        <v>1912</v>
      </c>
      <c r="V182" s="19">
        <f t="shared" si="2"/>
        <v>0.58364214677745285</v>
      </c>
    </row>
    <row r="183" spans="5:22">
      <c r="E183">
        <v>8304</v>
      </c>
      <c r="F183" t="s">
        <v>122</v>
      </c>
      <c r="G183" t="s">
        <v>120</v>
      </c>
      <c r="H183">
        <v>2648</v>
      </c>
      <c r="I183" t="s">
        <v>123</v>
      </c>
      <c r="J183">
        <v>241600</v>
      </c>
      <c r="K183">
        <v>8089000</v>
      </c>
      <c r="L183">
        <v>43.3</v>
      </c>
      <c r="M183">
        <v>1933</v>
      </c>
      <c r="N183">
        <v>3132.3037886400002</v>
      </c>
      <c r="O183">
        <v>118289418</v>
      </c>
      <c r="P183" t="s">
        <v>573</v>
      </c>
      <c r="Q183" t="s">
        <v>574</v>
      </c>
      <c r="R183" t="s">
        <v>1030</v>
      </c>
      <c r="T183" s="17">
        <v>4222.79</v>
      </c>
      <c r="U183">
        <v>2648</v>
      </c>
      <c r="V183" s="19">
        <f t="shared" si="2"/>
        <v>0.62707356984363416</v>
      </c>
    </row>
    <row r="184" spans="5:22">
      <c r="E184">
        <v>6952</v>
      </c>
      <c r="F184" t="s">
        <v>58</v>
      </c>
      <c r="G184" t="s">
        <v>20</v>
      </c>
      <c r="H184">
        <v>1249</v>
      </c>
      <c r="I184" t="s">
        <v>59</v>
      </c>
      <c r="J184">
        <v>227000</v>
      </c>
      <c r="K184">
        <v>8035000</v>
      </c>
      <c r="L184">
        <v>46.8</v>
      </c>
      <c r="M184">
        <v>2586</v>
      </c>
      <c r="N184">
        <v>3110.2712158600002</v>
      </c>
      <c r="O184">
        <v>249020914</v>
      </c>
      <c r="P184" t="s">
        <v>516</v>
      </c>
      <c r="Q184" t="s">
        <v>517</v>
      </c>
      <c r="R184" t="s">
        <v>999</v>
      </c>
      <c r="T184">
        <v>909</v>
      </c>
      <c r="U184">
        <v>1249</v>
      </c>
      <c r="V184" s="19">
        <f t="shared" si="2"/>
        <v>1.374037403740374</v>
      </c>
    </row>
    <row r="185" spans="5:22">
      <c r="E185">
        <v>4061</v>
      </c>
      <c r="F185" t="s">
        <v>267</v>
      </c>
      <c r="G185" t="s">
        <v>253</v>
      </c>
      <c r="H185">
        <v>3335</v>
      </c>
      <c r="I185" t="s">
        <v>268</v>
      </c>
      <c r="J185">
        <v>232070</v>
      </c>
      <c r="K185">
        <v>7039795</v>
      </c>
      <c r="L185">
        <v>40.5</v>
      </c>
      <c r="M185">
        <v>4166</v>
      </c>
      <c r="N185">
        <v>2953.3372639999998</v>
      </c>
      <c r="O185">
        <v>88555840</v>
      </c>
      <c r="P185" t="s">
        <v>695</v>
      </c>
      <c r="Q185" t="s">
        <v>469</v>
      </c>
      <c r="R185" t="s">
        <v>1099</v>
      </c>
      <c r="T185" s="17">
        <v>3345.34</v>
      </c>
      <c r="U185">
        <v>3335</v>
      </c>
      <c r="V185" s="19">
        <f t="shared" si="2"/>
        <v>0.99690913330184672</v>
      </c>
    </row>
    <row r="186" spans="5:22">
      <c r="E186">
        <v>6770</v>
      </c>
      <c r="F186" t="s">
        <v>48</v>
      </c>
      <c r="G186" t="s">
        <v>20</v>
      </c>
      <c r="H186">
        <v>1306</v>
      </c>
      <c r="I186" t="s">
        <v>49</v>
      </c>
      <c r="J186">
        <v>227000</v>
      </c>
      <c r="K186">
        <v>5782213</v>
      </c>
      <c r="L186">
        <v>42.9</v>
      </c>
      <c r="M186">
        <v>7133</v>
      </c>
      <c r="N186">
        <v>2863.8157369999999</v>
      </c>
      <c r="O186">
        <v>219281450</v>
      </c>
      <c r="P186" t="s">
        <v>506</v>
      </c>
      <c r="Q186" t="s">
        <v>507</v>
      </c>
      <c r="R186" t="s">
        <v>994</v>
      </c>
      <c r="T186" s="17">
        <v>1879.42</v>
      </c>
      <c r="U186">
        <v>1306</v>
      </c>
      <c r="V186" s="19">
        <f t="shared" si="2"/>
        <v>0.69489523363590888</v>
      </c>
    </row>
    <row r="187" spans="5:22">
      <c r="E187">
        <v>8253</v>
      </c>
      <c r="F187" t="s">
        <v>140</v>
      </c>
      <c r="G187" t="s">
        <v>141</v>
      </c>
      <c r="H187">
        <v>1537</v>
      </c>
      <c r="I187" t="s">
        <v>142</v>
      </c>
      <c r="J187">
        <v>225000</v>
      </c>
      <c r="K187">
        <v>5080507</v>
      </c>
      <c r="L187">
        <v>41.6</v>
      </c>
      <c r="M187">
        <v>4319</v>
      </c>
      <c r="N187">
        <v>2850.2861456400001</v>
      </c>
      <c r="O187">
        <v>185444772</v>
      </c>
      <c r="P187" t="s">
        <v>588</v>
      </c>
      <c r="Q187" t="s">
        <v>589</v>
      </c>
      <c r="R187" t="s">
        <v>1040</v>
      </c>
      <c r="T187" s="17">
        <v>3598.22</v>
      </c>
      <c r="U187">
        <v>1537</v>
      </c>
      <c r="V187" s="19">
        <f t="shared" si="2"/>
        <v>0.42715564918209564</v>
      </c>
    </row>
    <row r="188" spans="5:22">
      <c r="E188">
        <v>3401</v>
      </c>
      <c r="F188" t="s">
        <v>243</v>
      </c>
      <c r="G188" t="s">
        <v>239</v>
      </c>
      <c r="H188">
        <v>1418</v>
      </c>
      <c r="I188" t="s">
        <v>244</v>
      </c>
      <c r="J188">
        <v>233600</v>
      </c>
      <c r="K188">
        <v>7296000</v>
      </c>
      <c r="L188">
        <v>43.5</v>
      </c>
      <c r="M188">
        <v>2880</v>
      </c>
      <c r="N188">
        <v>2806.98356526</v>
      </c>
      <c r="O188">
        <v>197953707</v>
      </c>
      <c r="P188" t="s">
        <v>678</v>
      </c>
      <c r="Q188" t="s">
        <v>679</v>
      </c>
      <c r="R188" t="s">
        <v>1088</v>
      </c>
      <c r="T188" s="17">
        <v>2288.0500000000002</v>
      </c>
      <c r="U188">
        <v>1418</v>
      </c>
      <c r="V188" s="19">
        <f t="shared" si="2"/>
        <v>0.61974170144883189</v>
      </c>
    </row>
    <row r="189" spans="5:22">
      <c r="E189">
        <v>3086</v>
      </c>
      <c r="F189" t="s">
        <v>193</v>
      </c>
      <c r="G189" t="s">
        <v>194</v>
      </c>
      <c r="H189">
        <v>1030</v>
      </c>
      <c r="I189" t="s">
        <v>631</v>
      </c>
      <c r="J189">
        <v>211000</v>
      </c>
      <c r="K189">
        <v>7089444</v>
      </c>
      <c r="L189">
        <v>46.4</v>
      </c>
      <c r="M189">
        <v>138</v>
      </c>
      <c r="N189">
        <v>2786.8273691999998</v>
      </c>
      <c r="O189">
        <v>270565764</v>
      </c>
      <c r="P189" t="s">
        <v>571</v>
      </c>
      <c r="Q189" t="s">
        <v>632</v>
      </c>
      <c r="R189" t="s">
        <v>1064</v>
      </c>
      <c r="T189" s="17">
        <v>1337.29</v>
      </c>
      <c r="U189">
        <v>1030</v>
      </c>
      <c r="V189" s="19">
        <f t="shared" si="2"/>
        <v>0.77021438880123239</v>
      </c>
    </row>
    <row r="190" spans="5:22">
      <c r="E190">
        <v>5714</v>
      </c>
      <c r="F190" t="s">
        <v>335</v>
      </c>
      <c r="G190" t="s">
        <v>323</v>
      </c>
      <c r="H190">
        <v>4390</v>
      </c>
      <c r="I190" t="s">
        <v>336</v>
      </c>
      <c r="J190">
        <v>222000</v>
      </c>
      <c r="K190">
        <v>7941000</v>
      </c>
      <c r="L190">
        <v>43.8</v>
      </c>
      <c r="M190">
        <v>84</v>
      </c>
      <c r="N190">
        <v>2721.3261434000001</v>
      </c>
      <c r="O190">
        <v>61989206</v>
      </c>
      <c r="P190" t="s">
        <v>751</v>
      </c>
      <c r="Q190" t="s">
        <v>752</v>
      </c>
      <c r="R190" t="s">
        <v>1133</v>
      </c>
      <c r="T190" s="17">
        <v>5267.94</v>
      </c>
      <c r="U190">
        <v>4390</v>
      </c>
      <c r="V190" s="19">
        <f t="shared" si="2"/>
        <v>0.83334282470946908</v>
      </c>
    </row>
    <row r="191" spans="5:22">
      <c r="E191">
        <v>9301</v>
      </c>
      <c r="F191" t="s">
        <v>868</v>
      </c>
      <c r="G191" t="s">
        <v>869</v>
      </c>
      <c r="H191">
        <v>3310</v>
      </c>
      <c r="I191" t="s">
        <v>870</v>
      </c>
      <c r="J191">
        <v>217000</v>
      </c>
      <c r="K191">
        <v>7870346</v>
      </c>
      <c r="L191">
        <v>39.700000000000003</v>
      </c>
      <c r="M191">
        <v>996</v>
      </c>
      <c r="N191">
        <v>2712.9004608999999</v>
      </c>
      <c r="O191">
        <v>81960739</v>
      </c>
      <c r="P191" t="s">
        <v>871</v>
      </c>
      <c r="Q191" t="s">
        <v>872</v>
      </c>
      <c r="R191" t="s">
        <v>1196</v>
      </c>
      <c r="T191" s="17">
        <v>4238.8500000000004</v>
      </c>
      <c r="U191">
        <v>3310</v>
      </c>
      <c r="V191" s="19">
        <f t="shared" si="2"/>
        <v>0.780872170517947</v>
      </c>
    </row>
    <row r="192" spans="5:22">
      <c r="E192">
        <v>5214</v>
      </c>
      <c r="F192" t="s">
        <v>301</v>
      </c>
      <c r="G192" t="s">
        <v>297</v>
      </c>
      <c r="H192">
        <v>2603</v>
      </c>
      <c r="I192" t="s">
        <v>302</v>
      </c>
      <c r="J192">
        <v>225000</v>
      </c>
      <c r="K192">
        <v>7484000</v>
      </c>
      <c r="L192">
        <v>45.5</v>
      </c>
      <c r="M192">
        <v>1682</v>
      </c>
      <c r="N192">
        <v>2590.5900933799999</v>
      </c>
      <c r="O192">
        <v>99523246</v>
      </c>
      <c r="P192" t="s">
        <v>723</v>
      </c>
      <c r="Q192" t="s">
        <v>724</v>
      </c>
      <c r="R192" t="s">
        <v>1115</v>
      </c>
      <c r="T192" s="17">
        <v>5321.77</v>
      </c>
      <c r="U192">
        <v>2603</v>
      </c>
      <c r="V192" s="19">
        <f t="shared" si="2"/>
        <v>0.48912297976049318</v>
      </c>
    </row>
    <row r="193" spans="5:22">
      <c r="E193">
        <v>5711</v>
      </c>
      <c r="F193" t="s">
        <v>331</v>
      </c>
      <c r="G193" t="s">
        <v>323</v>
      </c>
      <c r="H193">
        <v>1872</v>
      </c>
      <c r="I193" t="s">
        <v>332</v>
      </c>
      <c r="J193">
        <v>223000</v>
      </c>
      <c r="K193">
        <v>6573000</v>
      </c>
      <c r="L193">
        <v>41.8</v>
      </c>
      <c r="M193">
        <v>6153</v>
      </c>
      <c r="N193">
        <v>2461.4840952</v>
      </c>
      <c r="O193">
        <v>131489535</v>
      </c>
      <c r="P193" t="s">
        <v>747</v>
      </c>
      <c r="Q193" t="s">
        <v>748</v>
      </c>
      <c r="R193" t="s">
        <v>1131</v>
      </c>
      <c r="T193" s="17">
        <v>4476.5200000000004</v>
      </c>
      <c r="U193">
        <v>1872</v>
      </c>
      <c r="V193" s="19">
        <f t="shared" si="2"/>
        <v>0.41818198064568007</v>
      </c>
    </row>
    <row r="194" spans="5:22">
      <c r="E194">
        <v>2432</v>
      </c>
      <c r="F194" t="s">
        <v>210</v>
      </c>
      <c r="G194" t="s">
        <v>208</v>
      </c>
      <c r="H194">
        <v>1880</v>
      </c>
      <c r="I194" t="s">
        <v>211</v>
      </c>
      <c r="J194">
        <v>5000000</v>
      </c>
      <c r="K194">
        <v>8218000</v>
      </c>
      <c r="L194">
        <v>36.1</v>
      </c>
      <c r="M194">
        <v>1251</v>
      </c>
      <c r="N194">
        <v>2447.9657659999998</v>
      </c>
      <c r="O194">
        <v>130210945</v>
      </c>
      <c r="P194" t="s">
        <v>647</v>
      </c>
      <c r="Q194" t="s">
        <v>648</v>
      </c>
      <c r="R194" t="s">
        <v>1072</v>
      </c>
      <c r="T194" s="17">
        <v>2024.39</v>
      </c>
      <c r="U194">
        <v>1880</v>
      </c>
      <c r="V194" s="19">
        <f t="shared" si="2"/>
        <v>0.92867481068371205</v>
      </c>
    </row>
    <row r="195" spans="5:22">
      <c r="E195">
        <v>5233</v>
      </c>
      <c r="F195" t="s">
        <v>305</v>
      </c>
      <c r="G195" t="s">
        <v>297</v>
      </c>
      <c r="H195">
        <v>1978</v>
      </c>
      <c r="I195" t="s">
        <v>306</v>
      </c>
      <c r="J195">
        <v>223000</v>
      </c>
      <c r="K195">
        <v>7280071</v>
      </c>
      <c r="L195">
        <v>40.700000000000003</v>
      </c>
      <c r="M195">
        <v>1838</v>
      </c>
      <c r="N195">
        <v>2412.8648428400002</v>
      </c>
      <c r="O195">
        <v>121985078</v>
      </c>
      <c r="P195" t="s">
        <v>726</v>
      </c>
      <c r="Q195" t="s">
        <v>727</v>
      </c>
      <c r="R195" t="s">
        <v>1117</v>
      </c>
      <c r="T195" s="17">
        <v>4362.2299999999996</v>
      </c>
      <c r="U195">
        <v>1978</v>
      </c>
      <c r="V195" s="19">
        <f t="shared" ref="V195:V226" si="3">U195/T195</f>
        <v>0.45343780589285759</v>
      </c>
    </row>
    <row r="196" spans="5:22">
      <c r="E196">
        <v>5406</v>
      </c>
      <c r="F196" t="s">
        <v>316</v>
      </c>
      <c r="G196" t="s">
        <v>314</v>
      </c>
      <c r="H196">
        <v>604</v>
      </c>
      <c r="I196" t="s">
        <v>317</v>
      </c>
      <c r="J196">
        <v>223560</v>
      </c>
      <c r="K196">
        <v>5206000</v>
      </c>
      <c r="L196">
        <v>38.9</v>
      </c>
      <c r="M196">
        <v>11837</v>
      </c>
      <c r="N196">
        <v>2393.9296165199999</v>
      </c>
      <c r="O196">
        <v>396345963</v>
      </c>
      <c r="P196" t="s">
        <v>734</v>
      </c>
      <c r="Q196" t="s">
        <v>735</v>
      </c>
      <c r="R196" t="s">
        <v>1124</v>
      </c>
      <c r="T196" s="17">
        <v>2066.48</v>
      </c>
      <c r="U196">
        <v>604</v>
      </c>
      <c r="V196" s="19">
        <f t="shared" si="3"/>
        <v>0.29228446440323641</v>
      </c>
    </row>
    <row r="197" spans="5:22">
      <c r="E197">
        <v>8233</v>
      </c>
      <c r="F197" t="s">
        <v>199</v>
      </c>
      <c r="G197" t="s">
        <v>194</v>
      </c>
      <c r="H197">
        <v>1341</v>
      </c>
      <c r="I197" t="s">
        <v>200</v>
      </c>
      <c r="J197">
        <v>225000</v>
      </c>
      <c r="K197">
        <v>6868000</v>
      </c>
      <c r="L197">
        <v>48.1</v>
      </c>
      <c r="M197">
        <v>4298</v>
      </c>
      <c r="N197">
        <v>2383.7546402100002</v>
      </c>
      <c r="O197">
        <v>177759481</v>
      </c>
      <c r="P197" t="s">
        <v>637</v>
      </c>
      <c r="Q197" t="s">
        <v>638</v>
      </c>
      <c r="R197" t="s">
        <v>1067</v>
      </c>
      <c r="T197" s="17">
        <v>2390.4699999999998</v>
      </c>
      <c r="U197">
        <v>1341</v>
      </c>
      <c r="V197" s="19">
        <f t="shared" si="3"/>
        <v>0.56097754834823277</v>
      </c>
    </row>
    <row r="198" spans="5:22">
      <c r="E198">
        <v>5301</v>
      </c>
      <c r="F198" t="s">
        <v>307</v>
      </c>
      <c r="G198" t="s">
        <v>297</v>
      </c>
      <c r="H198">
        <v>1031</v>
      </c>
      <c r="I198" t="s">
        <v>308</v>
      </c>
      <c r="J198">
        <v>217200</v>
      </c>
      <c r="K198">
        <v>6603646</v>
      </c>
      <c r="L198">
        <v>41.8</v>
      </c>
      <c r="M198">
        <v>760</v>
      </c>
      <c r="N198">
        <v>2319.1634022399999</v>
      </c>
      <c r="O198">
        <v>224943104</v>
      </c>
      <c r="P198" t="s">
        <v>728</v>
      </c>
      <c r="Q198" t="s">
        <v>729</v>
      </c>
      <c r="R198" t="s">
        <v>1118</v>
      </c>
      <c r="T198" s="17">
        <v>1075.19</v>
      </c>
      <c r="U198">
        <v>1031</v>
      </c>
      <c r="V198" s="19">
        <f t="shared" si="3"/>
        <v>0.9589002873910657</v>
      </c>
    </row>
    <row r="199" spans="5:22">
      <c r="E199">
        <v>4631</v>
      </c>
      <c r="F199" t="s">
        <v>278</v>
      </c>
      <c r="G199" t="s">
        <v>253</v>
      </c>
      <c r="H199">
        <v>2434</v>
      </c>
      <c r="I199" t="s">
        <v>279</v>
      </c>
      <c r="J199">
        <v>224110</v>
      </c>
      <c r="K199">
        <v>7598167</v>
      </c>
      <c r="L199">
        <v>43.9</v>
      </c>
      <c r="M199">
        <v>3681</v>
      </c>
      <c r="N199">
        <v>2316.11904336</v>
      </c>
      <c r="O199">
        <v>95156904</v>
      </c>
      <c r="P199" t="s">
        <v>704</v>
      </c>
      <c r="Q199" t="s">
        <v>705</v>
      </c>
      <c r="R199" t="s">
        <v>1105</v>
      </c>
      <c r="T199" s="17">
        <v>3654.61</v>
      </c>
      <c r="U199">
        <v>2434</v>
      </c>
      <c r="V199" s="19">
        <f t="shared" si="3"/>
        <v>0.66600813766722033</v>
      </c>
    </row>
    <row r="200" spans="5:22">
      <c r="E200">
        <v>2501</v>
      </c>
      <c r="F200" t="s">
        <v>177</v>
      </c>
      <c r="G200" t="s">
        <v>171</v>
      </c>
      <c r="H200">
        <v>2939</v>
      </c>
      <c r="I200" t="s">
        <v>178</v>
      </c>
      <c r="J200">
        <v>215000</v>
      </c>
      <c r="K200">
        <v>8358000</v>
      </c>
      <c r="L200">
        <v>47.4</v>
      </c>
      <c r="M200">
        <v>116</v>
      </c>
      <c r="N200">
        <v>2315.7644182200002</v>
      </c>
      <c r="O200">
        <v>78794298</v>
      </c>
      <c r="P200" t="s">
        <v>616</v>
      </c>
      <c r="Q200" t="s">
        <v>617</v>
      </c>
      <c r="R200" t="s">
        <v>1056</v>
      </c>
      <c r="T200" s="17">
        <v>2086.96</v>
      </c>
      <c r="U200">
        <v>2939</v>
      </c>
      <c r="V200" s="19">
        <f t="shared" si="3"/>
        <v>1.4082684862191897</v>
      </c>
    </row>
    <row r="201" spans="5:22">
      <c r="E201">
        <v>4902</v>
      </c>
      <c r="F201" t="s">
        <v>100</v>
      </c>
      <c r="G201" t="s">
        <v>98</v>
      </c>
      <c r="H201">
        <v>448</v>
      </c>
      <c r="I201" t="s">
        <v>101</v>
      </c>
      <c r="J201">
        <v>228550</v>
      </c>
      <c r="K201">
        <v>7544632</v>
      </c>
      <c r="L201">
        <v>45.9</v>
      </c>
      <c r="M201">
        <v>4910</v>
      </c>
      <c r="N201">
        <v>2251.9362297600001</v>
      </c>
      <c r="O201">
        <v>502664337</v>
      </c>
      <c r="P201" t="s">
        <v>554</v>
      </c>
      <c r="Q201" t="s">
        <v>555</v>
      </c>
      <c r="R201" t="s">
        <v>1020</v>
      </c>
      <c r="T201" s="17">
        <v>1113.71</v>
      </c>
      <c r="U201">
        <v>448</v>
      </c>
      <c r="V201" s="19">
        <f t="shared" si="3"/>
        <v>0.40225911592784475</v>
      </c>
    </row>
    <row r="202" spans="5:22">
      <c r="E202">
        <v>5631</v>
      </c>
      <c r="F202" t="s">
        <v>377</v>
      </c>
      <c r="G202" t="s">
        <v>378</v>
      </c>
      <c r="H202">
        <v>2995</v>
      </c>
      <c r="I202" t="s">
        <v>379</v>
      </c>
      <c r="J202">
        <v>221500</v>
      </c>
      <c r="K202">
        <v>6433000</v>
      </c>
      <c r="L202">
        <v>39.700000000000003</v>
      </c>
      <c r="M202">
        <v>1846</v>
      </c>
      <c r="N202">
        <v>2227.47928675</v>
      </c>
      <c r="O202">
        <v>74373265</v>
      </c>
      <c r="P202" t="s">
        <v>482</v>
      </c>
      <c r="Q202" t="s">
        <v>744</v>
      </c>
      <c r="R202" t="s">
        <v>1154</v>
      </c>
      <c r="T202" s="17">
        <v>2031.29</v>
      </c>
      <c r="U202">
        <v>2995</v>
      </c>
      <c r="V202" s="19">
        <f t="shared" si="3"/>
        <v>1.4744325034830084</v>
      </c>
    </row>
    <row r="203" spans="5:22">
      <c r="E203">
        <v>5803</v>
      </c>
      <c r="F203" t="s">
        <v>341</v>
      </c>
      <c r="G203" t="s">
        <v>323</v>
      </c>
      <c r="H203">
        <v>730</v>
      </c>
      <c r="I203" t="s">
        <v>342</v>
      </c>
      <c r="J203">
        <v>218500</v>
      </c>
      <c r="K203">
        <v>6386000</v>
      </c>
      <c r="L203">
        <v>42</v>
      </c>
      <c r="M203">
        <v>2599</v>
      </c>
      <c r="N203">
        <v>2159.8029732999998</v>
      </c>
      <c r="O203">
        <v>295863421</v>
      </c>
      <c r="P203" t="s">
        <v>756</v>
      </c>
      <c r="Q203" t="s">
        <v>757</v>
      </c>
      <c r="R203" t="s">
        <v>1136</v>
      </c>
      <c r="T203">
        <v>799.76</v>
      </c>
      <c r="U203">
        <v>730</v>
      </c>
      <c r="V203" s="19">
        <f t="shared" si="3"/>
        <v>0.91277383214964491</v>
      </c>
    </row>
    <row r="204" spans="5:22">
      <c r="E204">
        <v>4208</v>
      </c>
      <c r="F204" t="s">
        <v>274</v>
      </c>
      <c r="G204" t="s">
        <v>253</v>
      </c>
      <c r="H204">
        <v>2013</v>
      </c>
      <c r="I204" t="s">
        <v>275</v>
      </c>
      <c r="J204">
        <v>230000</v>
      </c>
      <c r="K204">
        <v>6982162</v>
      </c>
      <c r="L204">
        <v>41.7</v>
      </c>
      <c r="M204">
        <v>3318</v>
      </c>
      <c r="N204">
        <v>2137.8081539099999</v>
      </c>
      <c r="O204">
        <v>106200107</v>
      </c>
      <c r="P204" t="s">
        <v>700</v>
      </c>
      <c r="Q204" t="s">
        <v>701</v>
      </c>
      <c r="R204" t="s">
        <v>1103</v>
      </c>
      <c r="T204" s="17">
        <v>3813.16</v>
      </c>
      <c r="U204">
        <v>2013</v>
      </c>
      <c r="V204" s="19">
        <f t="shared" si="3"/>
        <v>0.52790861123058042</v>
      </c>
    </row>
    <row r="205" spans="5:22">
      <c r="E205">
        <v>8628</v>
      </c>
      <c r="F205" t="s">
        <v>152</v>
      </c>
      <c r="G205" t="s">
        <v>148</v>
      </c>
      <c r="H205">
        <v>802</v>
      </c>
      <c r="I205" t="s">
        <v>153</v>
      </c>
      <c r="J205">
        <v>270000</v>
      </c>
      <c r="K205">
        <v>8497000</v>
      </c>
      <c r="L205">
        <v>40.1</v>
      </c>
      <c r="M205">
        <v>154</v>
      </c>
      <c r="N205">
        <v>2079.3029100399999</v>
      </c>
      <c r="O205">
        <v>259264702</v>
      </c>
      <c r="P205" t="s">
        <v>597</v>
      </c>
      <c r="Q205" t="s">
        <v>598</v>
      </c>
      <c r="R205" t="s">
        <v>1045</v>
      </c>
      <c r="T205">
        <v>305.27</v>
      </c>
      <c r="U205">
        <v>802</v>
      </c>
      <c r="V205" s="19">
        <f t="shared" si="3"/>
        <v>2.6271824941854751</v>
      </c>
    </row>
    <row r="206" spans="5:22">
      <c r="E206">
        <v>2531</v>
      </c>
      <c r="F206" t="s">
        <v>183</v>
      </c>
      <c r="G206" t="s">
        <v>171</v>
      </c>
      <c r="H206">
        <v>1019</v>
      </c>
      <c r="I206" t="s">
        <v>184</v>
      </c>
      <c r="J206">
        <v>219590</v>
      </c>
      <c r="K206">
        <v>7190000</v>
      </c>
      <c r="L206">
        <v>48.7</v>
      </c>
      <c r="M206">
        <v>184</v>
      </c>
      <c r="N206">
        <v>2034.9403811699999</v>
      </c>
      <c r="O206">
        <v>199699743</v>
      </c>
      <c r="P206" t="s">
        <v>621</v>
      </c>
      <c r="Q206" t="s">
        <v>622</v>
      </c>
      <c r="R206" t="s">
        <v>1059</v>
      </c>
      <c r="T206">
        <v>912.58</v>
      </c>
      <c r="U206">
        <v>1019</v>
      </c>
      <c r="V206" s="19">
        <f t="shared" si="3"/>
        <v>1.1166144338030637</v>
      </c>
    </row>
    <row r="207" spans="5:22">
      <c r="E207">
        <v>1332</v>
      </c>
      <c r="F207" t="s">
        <v>165</v>
      </c>
      <c r="G207" t="s">
        <v>166</v>
      </c>
      <c r="H207">
        <v>575</v>
      </c>
      <c r="I207" t="s">
        <v>167</v>
      </c>
      <c r="J207">
        <v>212300</v>
      </c>
      <c r="K207">
        <v>8005060</v>
      </c>
      <c r="L207">
        <v>42.7</v>
      </c>
      <c r="M207">
        <v>1247</v>
      </c>
      <c r="N207">
        <v>1796.47409275</v>
      </c>
      <c r="O207">
        <v>312430277</v>
      </c>
      <c r="P207" t="s">
        <v>607</v>
      </c>
      <c r="Q207" t="s">
        <v>608</v>
      </c>
      <c r="R207" t="s">
        <v>1051</v>
      </c>
      <c r="T207">
        <v>609.82000000000005</v>
      </c>
      <c r="U207">
        <v>575</v>
      </c>
      <c r="V207" s="19">
        <f t="shared" si="3"/>
        <v>0.94290118395592137</v>
      </c>
    </row>
    <row r="208" spans="5:22">
      <c r="E208">
        <v>6674</v>
      </c>
      <c r="F208" t="s">
        <v>32</v>
      </c>
      <c r="G208" t="s">
        <v>20</v>
      </c>
      <c r="H208">
        <v>2200</v>
      </c>
      <c r="I208" t="s">
        <v>486</v>
      </c>
      <c r="J208">
        <v>221260</v>
      </c>
      <c r="K208">
        <v>8568538</v>
      </c>
      <c r="L208">
        <v>55</v>
      </c>
      <c r="M208">
        <v>11</v>
      </c>
      <c r="N208">
        <v>1773.1877239999999</v>
      </c>
      <c r="O208">
        <v>80599442</v>
      </c>
      <c r="P208" t="s">
        <v>487</v>
      </c>
      <c r="Q208" t="s">
        <v>488</v>
      </c>
      <c r="R208" t="s">
        <v>985</v>
      </c>
      <c r="T208" s="17">
        <v>2675.7</v>
      </c>
      <c r="U208">
        <v>2200</v>
      </c>
      <c r="V208" s="19">
        <f t="shared" si="3"/>
        <v>0.82221474754269919</v>
      </c>
    </row>
    <row r="209" spans="5:22">
      <c r="E209">
        <v>5706</v>
      </c>
      <c r="F209" t="s">
        <v>327</v>
      </c>
      <c r="G209" t="s">
        <v>323</v>
      </c>
      <c r="H209">
        <v>3040</v>
      </c>
      <c r="I209" t="s">
        <v>328</v>
      </c>
      <c r="J209">
        <v>230000</v>
      </c>
      <c r="K209">
        <v>7114008</v>
      </c>
      <c r="L209">
        <v>41.9</v>
      </c>
      <c r="M209">
        <v>2069</v>
      </c>
      <c r="N209">
        <v>1742.2263407999999</v>
      </c>
      <c r="O209">
        <v>57310077</v>
      </c>
      <c r="P209" t="s">
        <v>743</v>
      </c>
      <c r="Q209" t="s">
        <v>744</v>
      </c>
      <c r="R209" t="s">
        <v>1129</v>
      </c>
      <c r="T209" s="17">
        <v>4196.37</v>
      </c>
      <c r="U209">
        <v>3040</v>
      </c>
      <c r="V209" s="19">
        <f t="shared" si="3"/>
        <v>0.72443564318684961</v>
      </c>
    </row>
    <row r="210" spans="5:22">
      <c r="E210">
        <v>6103</v>
      </c>
      <c r="F210" t="s">
        <v>380</v>
      </c>
      <c r="G210" t="s">
        <v>378</v>
      </c>
      <c r="H210">
        <v>4975</v>
      </c>
      <c r="I210" t="s">
        <v>381</v>
      </c>
      <c r="J210">
        <v>217000</v>
      </c>
      <c r="K210">
        <v>5716000</v>
      </c>
      <c r="L210">
        <v>38.700000000000003</v>
      </c>
      <c r="M210">
        <v>2307</v>
      </c>
      <c r="N210">
        <v>1679.3189115</v>
      </c>
      <c r="O210">
        <v>33755154</v>
      </c>
      <c r="P210" t="s">
        <v>788</v>
      </c>
      <c r="Q210" t="s">
        <v>789</v>
      </c>
      <c r="R210" t="s">
        <v>1155</v>
      </c>
      <c r="T210" s="17">
        <v>5894.84</v>
      </c>
      <c r="U210">
        <v>4975</v>
      </c>
      <c r="V210" s="19">
        <f t="shared" si="3"/>
        <v>0.84395844501292649</v>
      </c>
    </row>
    <row r="211" spans="5:22">
      <c r="E211">
        <v>7762</v>
      </c>
      <c r="F211" t="s">
        <v>106</v>
      </c>
      <c r="G211" t="s">
        <v>98</v>
      </c>
      <c r="H211">
        <v>526</v>
      </c>
      <c r="I211" t="s">
        <v>107</v>
      </c>
      <c r="J211">
        <v>214600</v>
      </c>
      <c r="K211">
        <v>5937377</v>
      </c>
      <c r="L211">
        <v>43.8</v>
      </c>
      <c r="M211">
        <v>866</v>
      </c>
      <c r="N211">
        <v>1653.50103534</v>
      </c>
      <c r="O211">
        <v>314353809</v>
      </c>
      <c r="P211" t="s">
        <v>560</v>
      </c>
      <c r="Q211" t="s">
        <v>561</v>
      </c>
      <c r="R211" t="s">
        <v>1023</v>
      </c>
      <c r="T211">
        <v>768.92</v>
      </c>
      <c r="U211">
        <v>526</v>
      </c>
      <c r="V211" s="19">
        <f t="shared" si="3"/>
        <v>0.6840763668522083</v>
      </c>
    </row>
    <row r="212" spans="5:22">
      <c r="E212">
        <v>5801</v>
      </c>
      <c r="F212" t="s">
        <v>337</v>
      </c>
      <c r="G212" t="s">
        <v>323</v>
      </c>
      <c r="H212">
        <v>2235</v>
      </c>
      <c r="I212" t="s">
        <v>338</v>
      </c>
      <c r="J212">
        <v>219530</v>
      </c>
      <c r="K212">
        <v>6915840</v>
      </c>
      <c r="L212">
        <v>43.6</v>
      </c>
      <c r="M212">
        <v>4084</v>
      </c>
      <c r="N212">
        <v>1579.40559495</v>
      </c>
      <c r="O212">
        <v>70666917</v>
      </c>
      <c r="P212" t="s">
        <v>753</v>
      </c>
      <c r="Q212" t="s">
        <v>684</v>
      </c>
      <c r="R212" t="s">
        <v>1134</v>
      </c>
      <c r="T212" s="17">
        <v>3967.08</v>
      </c>
      <c r="U212">
        <v>2235</v>
      </c>
      <c r="V212" s="19">
        <f t="shared" si="3"/>
        <v>0.5633866723131371</v>
      </c>
    </row>
    <row r="213" spans="5:22">
      <c r="E213">
        <v>7004</v>
      </c>
      <c r="F213" t="s">
        <v>402</v>
      </c>
      <c r="G213" t="s">
        <v>378</v>
      </c>
      <c r="H213">
        <v>812</v>
      </c>
      <c r="I213" t="s">
        <v>403</v>
      </c>
      <c r="J213">
        <v>215000</v>
      </c>
      <c r="K213">
        <v>6836061</v>
      </c>
      <c r="L213">
        <v>42.6</v>
      </c>
      <c r="M213">
        <v>4105</v>
      </c>
      <c r="N213">
        <v>1382.1445251600001</v>
      </c>
      <c r="O213">
        <v>170214843</v>
      </c>
      <c r="P213" t="s">
        <v>808</v>
      </c>
      <c r="Q213" t="s">
        <v>809</v>
      </c>
      <c r="R213" t="s">
        <v>1166</v>
      </c>
      <c r="T213">
        <v>779.08</v>
      </c>
      <c r="U213">
        <v>812</v>
      </c>
      <c r="V213" s="19">
        <f t="shared" si="3"/>
        <v>1.0422549673974431</v>
      </c>
    </row>
    <row r="214" spans="5:22">
      <c r="E214">
        <v>1333</v>
      </c>
      <c r="F214" t="s">
        <v>168</v>
      </c>
      <c r="G214" t="s">
        <v>166</v>
      </c>
      <c r="H214">
        <v>2514</v>
      </c>
      <c r="I214" t="s">
        <v>169</v>
      </c>
      <c r="J214">
        <v>238000</v>
      </c>
      <c r="K214">
        <v>6975720</v>
      </c>
      <c r="L214">
        <v>41.6</v>
      </c>
      <c r="M214">
        <v>1661</v>
      </c>
      <c r="N214">
        <v>1323.7947174000001</v>
      </c>
      <c r="O214">
        <v>52656910</v>
      </c>
      <c r="P214" t="s">
        <v>609</v>
      </c>
      <c r="Q214" t="s">
        <v>610</v>
      </c>
      <c r="R214" t="s">
        <v>1052</v>
      </c>
      <c r="T214" s="17">
        <v>3043.95</v>
      </c>
      <c r="U214">
        <v>2514</v>
      </c>
      <c r="V214" s="19">
        <f t="shared" si="3"/>
        <v>0.82590055684226094</v>
      </c>
    </row>
    <row r="215" spans="5:22">
      <c r="E215">
        <v>6472</v>
      </c>
      <c r="F215" t="s">
        <v>398</v>
      </c>
      <c r="G215" t="s">
        <v>378</v>
      </c>
      <c r="H215">
        <v>244</v>
      </c>
      <c r="I215" t="s">
        <v>399</v>
      </c>
      <c r="J215">
        <v>220300</v>
      </c>
      <c r="K215">
        <v>6346183</v>
      </c>
      <c r="L215">
        <v>41.4</v>
      </c>
      <c r="M215">
        <v>5948</v>
      </c>
      <c r="N215">
        <v>1299.2110058799999</v>
      </c>
      <c r="O215">
        <v>532463527</v>
      </c>
      <c r="P215" t="s">
        <v>806</v>
      </c>
      <c r="Q215" t="s">
        <v>954</v>
      </c>
      <c r="R215" t="s">
        <v>1164</v>
      </c>
      <c r="T215">
        <v>372.7</v>
      </c>
      <c r="U215">
        <v>244</v>
      </c>
      <c r="V215" s="19">
        <f t="shared" si="3"/>
        <v>0.65468204990609069</v>
      </c>
    </row>
    <row r="216" spans="5:22">
      <c r="E216">
        <v>4043</v>
      </c>
      <c r="F216" t="s">
        <v>265</v>
      </c>
      <c r="G216" t="s">
        <v>253</v>
      </c>
      <c r="H216">
        <v>1747</v>
      </c>
      <c r="I216" t="s">
        <v>266</v>
      </c>
      <c r="J216">
        <v>234000</v>
      </c>
      <c r="K216">
        <v>7358747</v>
      </c>
      <c r="L216">
        <v>41.5</v>
      </c>
      <c r="M216">
        <v>2256</v>
      </c>
      <c r="N216">
        <v>1259.3830726900001</v>
      </c>
      <c r="O216">
        <v>72088327</v>
      </c>
      <c r="P216" t="s">
        <v>693</v>
      </c>
      <c r="Q216" t="s">
        <v>694</v>
      </c>
      <c r="R216" t="s">
        <v>1098</v>
      </c>
      <c r="T216" s="17">
        <v>3120.25</v>
      </c>
      <c r="U216">
        <v>1747</v>
      </c>
      <c r="V216" s="19">
        <f t="shared" si="3"/>
        <v>0.55989103437224585</v>
      </c>
    </row>
    <row r="217" spans="5:22">
      <c r="E217">
        <v>5232</v>
      </c>
      <c r="F217" t="s">
        <v>303</v>
      </c>
      <c r="G217" t="s">
        <v>297</v>
      </c>
      <c r="H217">
        <v>3575</v>
      </c>
      <c r="I217" t="s">
        <v>304</v>
      </c>
      <c r="J217">
        <v>213600</v>
      </c>
      <c r="K217">
        <v>6972647</v>
      </c>
      <c r="L217">
        <v>41.8</v>
      </c>
      <c r="M217">
        <v>1203</v>
      </c>
      <c r="N217">
        <v>1227.2802327500001</v>
      </c>
      <c r="O217">
        <v>34329517</v>
      </c>
      <c r="P217" t="s">
        <v>725</v>
      </c>
      <c r="Q217" t="s">
        <v>956</v>
      </c>
      <c r="R217" t="s">
        <v>1116</v>
      </c>
      <c r="T217" s="17">
        <v>5778.4</v>
      </c>
      <c r="U217">
        <v>3575</v>
      </c>
      <c r="V217" s="19">
        <f t="shared" si="3"/>
        <v>0.61868337255987815</v>
      </c>
    </row>
    <row r="218" spans="5:22">
      <c r="E218">
        <v>3863</v>
      </c>
      <c r="F218" t="s">
        <v>250</v>
      </c>
      <c r="G218" t="s">
        <v>248</v>
      </c>
      <c r="H218">
        <v>964</v>
      </c>
      <c r="I218" t="s">
        <v>251</v>
      </c>
      <c r="J218">
        <v>222100</v>
      </c>
      <c r="K218">
        <v>6575928</v>
      </c>
      <c r="L218">
        <v>42.9</v>
      </c>
      <c r="M218">
        <v>5329</v>
      </c>
      <c r="N218">
        <v>1120.69715888</v>
      </c>
      <c r="O218">
        <v>116254892</v>
      </c>
      <c r="P218" t="s">
        <v>682</v>
      </c>
      <c r="Q218" t="s">
        <v>683</v>
      </c>
      <c r="R218" t="s">
        <v>1091</v>
      </c>
      <c r="T218" s="17">
        <v>3695.31</v>
      </c>
      <c r="U218">
        <v>964</v>
      </c>
      <c r="V218" s="19">
        <f t="shared" si="3"/>
        <v>0.26087121242872724</v>
      </c>
    </row>
    <row r="219" spans="5:22">
      <c r="E219">
        <v>5703</v>
      </c>
      <c r="F219" t="s">
        <v>325</v>
      </c>
      <c r="G219" t="s">
        <v>323</v>
      </c>
      <c r="H219">
        <v>1505</v>
      </c>
      <c r="I219" t="s">
        <v>326</v>
      </c>
      <c r="J219">
        <v>217000</v>
      </c>
      <c r="K219">
        <v>10118354</v>
      </c>
      <c r="L219">
        <v>54.8</v>
      </c>
      <c r="M219">
        <v>26</v>
      </c>
      <c r="N219">
        <v>933.00593749999996</v>
      </c>
      <c r="O219">
        <v>61993750</v>
      </c>
      <c r="P219" t="s">
        <v>741</v>
      </c>
      <c r="Q219" t="s">
        <v>742</v>
      </c>
      <c r="R219" t="s">
        <v>1128</v>
      </c>
      <c r="T219" s="17">
        <v>3281.17</v>
      </c>
      <c r="U219">
        <v>1505</v>
      </c>
      <c r="V219" s="19">
        <f t="shared" si="3"/>
        <v>0.45867784966947767</v>
      </c>
    </row>
    <row r="220" spans="5:22">
      <c r="E220">
        <v>3101</v>
      </c>
      <c r="F220" t="s">
        <v>238</v>
      </c>
      <c r="G220" t="s">
        <v>239</v>
      </c>
      <c r="H220">
        <v>1008</v>
      </c>
      <c r="I220" t="s">
        <v>240</v>
      </c>
      <c r="J220">
        <v>217000</v>
      </c>
      <c r="K220">
        <v>6294936</v>
      </c>
      <c r="L220">
        <v>41.3</v>
      </c>
      <c r="M220">
        <v>3365</v>
      </c>
      <c r="N220">
        <v>897.61182336000002</v>
      </c>
      <c r="O220">
        <v>89048792</v>
      </c>
      <c r="P220" t="s">
        <v>674</v>
      </c>
      <c r="Q220" t="s">
        <v>675</v>
      </c>
      <c r="R220" t="s">
        <v>1086</v>
      </c>
      <c r="T220" s="17">
        <v>2192.17</v>
      </c>
      <c r="U220">
        <v>1008</v>
      </c>
      <c r="V220" s="19">
        <f t="shared" si="3"/>
        <v>0.459818353503606</v>
      </c>
    </row>
    <row r="221" spans="5:22">
      <c r="E221">
        <v>6703</v>
      </c>
      <c r="F221" t="s">
        <v>37</v>
      </c>
      <c r="G221" t="s">
        <v>20</v>
      </c>
      <c r="H221">
        <v>740</v>
      </c>
      <c r="I221" t="s">
        <v>38</v>
      </c>
      <c r="J221">
        <v>225000</v>
      </c>
      <c r="K221">
        <v>7346563</v>
      </c>
      <c r="L221">
        <v>44.6</v>
      </c>
      <c r="M221">
        <v>4395</v>
      </c>
      <c r="N221">
        <v>645.41025479999996</v>
      </c>
      <c r="O221">
        <v>87217602</v>
      </c>
      <c r="P221" t="s">
        <v>493</v>
      </c>
      <c r="Q221" t="s">
        <v>494</v>
      </c>
      <c r="R221" t="s">
        <v>988</v>
      </c>
      <c r="T221" s="17">
        <v>1240.6199999999999</v>
      </c>
      <c r="U221">
        <v>740</v>
      </c>
      <c r="V221" s="19">
        <f t="shared" si="3"/>
        <v>0.59647595557060185</v>
      </c>
    </row>
    <row r="222" spans="5:22">
      <c r="E222">
        <v>5541</v>
      </c>
      <c r="F222" t="s">
        <v>320</v>
      </c>
      <c r="G222" t="s">
        <v>314</v>
      </c>
      <c r="H222">
        <v>2312</v>
      </c>
      <c r="I222" t="s">
        <v>321</v>
      </c>
      <c r="K222">
        <v>6009000</v>
      </c>
      <c r="L222">
        <v>39.799999999999997</v>
      </c>
      <c r="M222">
        <v>415</v>
      </c>
      <c r="N222">
        <v>452.62188151999999</v>
      </c>
      <c r="O222">
        <v>19577071</v>
      </c>
      <c r="P222" t="s">
        <v>738</v>
      </c>
      <c r="Q222" t="s">
        <v>739</v>
      </c>
      <c r="R222" t="s">
        <v>1126</v>
      </c>
      <c r="T222" s="17">
        <v>4095.12</v>
      </c>
      <c r="U222">
        <v>2312</v>
      </c>
      <c r="V222" s="19">
        <f t="shared" si="3"/>
        <v>0.56457442028560823</v>
      </c>
    </row>
    <row r="223" spans="5:22">
      <c r="E223">
        <v>5202</v>
      </c>
      <c r="F223" t="s">
        <v>299</v>
      </c>
      <c r="G223" t="s">
        <v>297</v>
      </c>
      <c r="H223">
        <v>381</v>
      </c>
      <c r="I223" t="s">
        <v>300</v>
      </c>
      <c r="K223">
        <v>7286289</v>
      </c>
      <c r="L223">
        <v>45.1</v>
      </c>
      <c r="M223">
        <v>1934</v>
      </c>
      <c r="N223">
        <v>346.90011519000001</v>
      </c>
      <c r="O223">
        <v>91049899</v>
      </c>
      <c r="P223" t="s">
        <v>721</v>
      </c>
      <c r="Q223" t="s">
        <v>722</v>
      </c>
      <c r="R223" t="s">
        <v>1114</v>
      </c>
      <c r="T223" s="17">
        <v>1255.96</v>
      </c>
      <c r="U223">
        <v>381</v>
      </c>
      <c r="V223" s="19">
        <f t="shared" si="3"/>
        <v>0.30335360998757921</v>
      </c>
    </row>
    <row r="224" spans="5:22">
      <c r="E224">
        <v>7003</v>
      </c>
      <c r="F224" t="s">
        <v>408</v>
      </c>
      <c r="G224" t="s">
        <v>409</v>
      </c>
      <c r="H224">
        <v>330</v>
      </c>
      <c r="I224" t="s">
        <v>410</v>
      </c>
      <c r="J224">
        <v>215000</v>
      </c>
      <c r="K224">
        <v>6591546</v>
      </c>
      <c r="L224">
        <v>45.2</v>
      </c>
      <c r="M224">
        <v>38</v>
      </c>
      <c r="N224">
        <v>338.7806961</v>
      </c>
      <c r="O224">
        <v>102660817</v>
      </c>
      <c r="P224" t="s">
        <v>813</v>
      </c>
      <c r="Q224" t="s">
        <v>814</v>
      </c>
      <c r="R224" t="s">
        <v>1169</v>
      </c>
      <c r="T224">
        <v>706.06</v>
      </c>
      <c r="U224">
        <v>330</v>
      </c>
      <c r="V224" s="19">
        <f t="shared" si="3"/>
        <v>0.46738237543551542</v>
      </c>
    </row>
    <row r="225" spans="5:22">
      <c r="E225">
        <v>5707</v>
      </c>
      <c r="F225" t="s">
        <v>329</v>
      </c>
      <c r="G225" t="s">
        <v>323</v>
      </c>
      <c r="H225">
        <v>2093</v>
      </c>
      <c r="I225" t="s">
        <v>330</v>
      </c>
      <c r="J225">
        <v>232000</v>
      </c>
      <c r="K225">
        <v>5188000</v>
      </c>
      <c r="L225">
        <v>42.1</v>
      </c>
      <c r="M225">
        <v>708</v>
      </c>
      <c r="N225">
        <v>284.34495453</v>
      </c>
      <c r="O225">
        <v>13585521</v>
      </c>
      <c r="P225" t="s">
        <v>745</v>
      </c>
      <c r="Q225" t="s">
        <v>746</v>
      </c>
      <c r="R225" t="s">
        <v>1130</v>
      </c>
      <c r="T225" s="17">
        <v>3385.23</v>
      </c>
      <c r="U225">
        <v>2093</v>
      </c>
      <c r="V225" s="19">
        <f t="shared" si="3"/>
        <v>0.61827409068216932</v>
      </c>
    </row>
    <row r="226" spans="5:22">
      <c r="E226">
        <v>3103</v>
      </c>
      <c r="F226" t="s">
        <v>241</v>
      </c>
      <c r="G226" t="s">
        <v>239</v>
      </c>
      <c r="H226">
        <v>232</v>
      </c>
      <c r="I226" t="s">
        <v>242</v>
      </c>
      <c r="J226">
        <v>212100</v>
      </c>
      <c r="K226">
        <v>5583214</v>
      </c>
      <c r="L226">
        <v>41</v>
      </c>
      <c r="M226">
        <v>1378</v>
      </c>
      <c r="N226">
        <v>134.03993488</v>
      </c>
      <c r="O226">
        <v>57775834</v>
      </c>
      <c r="P226" t="s">
        <v>676</v>
      </c>
      <c r="Q226" t="s">
        <v>677</v>
      </c>
      <c r="R226" t="s">
        <v>1087</v>
      </c>
      <c r="T226">
        <v>303.57</v>
      </c>
      <c r="U226">
        <v>232</v>
      </c>
      <c r="V226" s="19">
        <f t="shared" si="3"/>
        <v>0.76423889053595551</v>
      </c>
    </row>
  </sheetData>
  <sortState xmlns:xlrd2="http://schemas.microsoft.com/office/spreadsheetml/2017/richdata2" ref="E1:T226">
    <sortCondition descending="1" ref="N1:N226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9922-4F84-48D8-BA28-C0C40BA48A09}">
  <dimension ref="A3:C48"/>
  <sheetViews>
    <sheetView workbookViewId="0">
      <selection activeCell="A17" sqref="A3:C48"/>
    </sheetView>
  </sheetViews>
  <sheetFormatPr defaultRowHeight="18.75"/>
  <cols>
    <col min="1" max="1" width="15.125" bestFit="1" customWidth="1"/>
    <col min="2" max="2" width="21.75" bestFit="1" customWidth="1"/>
    <col min="3" max="3" width="11.375" bestFit="1" customWidth="1"/>
  </cols>
  <sheetData>
    <row r="3" spans="1:3">
      <c r="A3" s="3" t="s">
        <v>457</v>
      </c>
      <c r="B3" t="s">
        <v>958</v>
      </c>
      <c r="C3" t="s">
        <v>959</v>
      </c>
    </row>
    <row r="4" spans="1:3">
      <c r="A4" s="4" t="s">
        <v>904</v>
      </c>
      <c r="B4" s="11">
        <v>1382.1445251600001</v>
      </c>
      <c r="C4" s="11">
        <v>1</v>
      </c>
    </row>
    <row r="5" spans="1:3">
      <c r="A5" s="4" t="s">
        <v>905</v>
      </c>
      <c r="B5" s="11">
        <v>1299.2110058799999</v>
      </c>
      <c r="C5" s="11">
        <v>1</v>
      </c>
    </row>
    <row r="6" spans="1:3">
      <c r="A6" s="4" t="s">
        <v>906</v>
      </c>
      <c r="B6" s="11">
        <v>112392.188025845</v>
      </c>
      <c r="C6" s="11">
        <v>7</v>
      </c>
    </row>
    <row r="7" spans="1:3">
      <c r="A7" s="4" t="s">
        <v>907</v>
      </c>
      <c r="B7" s="11">
        <v>120144.595896</v>
      </c>
      <c r="C7" s="11">
        <v>1</v>
      </c>
    </row>
    <row r="8" spans="1:3">
      <c r="A8" s="4" t="s">
        <v>908</v>
      </c>
      <c r="B8" s="11">
        <v>11409.514816000001</v>
      </c>
      <c r="C8" s="11">
        <v>1</v>
      </c>
    </row>
    <row r="9" spans="1:3">
      <c r="A9" s="4" t="s">
        <v>909</v>
      </c>
      <c r="B9" s="11">
        <v>28921.781519490003</v>
      </c>
      <c r="C9" s="11">
        <v>2</v>
      </c>
    </row>
    <row r="10" spans="1:3">
      <c r="A10" s="4" t="s">
        <v>910</v>
      </c>
      <c r="B10" s="11">
        <v>77673.888946199993</v>
      </c>
      <c r="C10" s="11">
        <v>2</v>
      </c>
    </row>
    <row r="11" spans="1:3">
      <c r="A11" s="4" t="s">
        <v>911</v>
      </c>
      <c r="B11" s="11">
        <v>897.61182336000002</v>
      </c>
      <c r="C11" s="11">
        <v>1</v>
      </c>
    </row>
    <row r="12" spans="1:3">
      <c r="A12" s="4" t="s">
        <v>912</v>
      </c>
      <c r="B12" s="11">
        <v>86102.364282380004</v>
      </c>
      <c r="C12" s="11">
        <v>3</v>
      </c>
    </row>
    <row r="13" spans="1:3">
      <c r="A13" s="4" t="s">
        <v>913</v>
      </c>
      <c r="B13" s="11">
        <v>24599.059108770001</v>
      </c>
      <c r="C13" s="11">
        <v>1</v>
      </c>
    </row>
    <row r="14" spans="1:3">
      <c r="A14" s="4" t="s">
        <v>914</v>
      </c>
      <c r="B14" s="11">
        <v>27434.225200460001</v>
      </c>
      <c r="C14" s="11">
        <v>1</v>
      </c>
    </row>
    <row r="15" spans="1:3">
      <c r="A15" s="4" t="s">
        <v>915</v>
      </c>
      <c r="B15" s="11">
        <v>7676.9840853799997</v>
      </c>
      <c r="C15" s="11">
        <v>1</v>
      </c>
    </row>
    <row r="16" spans="1:3">
      <c r="A16" s="4" t="s">
        <v>916</v>
      </c>
      <c r="B16" s="11">
        <v>48126.116398284001</v>
      </c>
      <c r="C16" s="11">
        <v>5</v>
      </c>
    </row>
    <row r="17" spans="1:3">
      <c r="A17" s="4" t="s">
        <v>917</v>
      </c>
      <c r="B17" s="11">
        <v>177363.60825148999</v>
      </c>
      <c r="C17" s="11">
        <v>3</v>
      </c>
    </row>
    <row r="18" spans="1:3">
      <c r="A18" s="4" t="s">
        <v>918</v>
      </c>
      <c r="B18" s="11">
        <v>7961.55952566</v>
      </c>
      <c r="C18" s="11">
        <v>1</v>
      </c>
    </row>
    <row r="19" spans="1:3">
      <c r="A19" s="4" t="s">
        <v>919</v>
      </c>
      <c r="B19" s="11">
        <v>58562.177803170001</v>
      </c>
      <c r="C19" s="11">
        <v>3</v>
      </c>
    </row>
    <row r="20" spans="1:3">
      <c r="A20" s="4" t="s">
        <v>920</v>
      </c>
      <c r="B20" s="11">
        <v>181709.24831495</v>
      </c>
      <c r="C20" s="11">
        <v>4</v>
      </c>
    </row>
    <row r="21" spans="1:3">
      <c r="A21" s="4" t="s">
        <v>921</v>
      </c>
      <c r="B21" s="11">
        <v>32444.916144089999</v>
      </c>
      <c r="C21" s="11">
        <v>3</v>
      </c>
    </row>
    <row r="22" spans="1:3">
      <c r="A22" s="4" t="s">
        <v>922</v>
      </c>
      <c r="B22" s="11">
        <v>43955.414103850002</v>
      </c>
      <c r="C22" s="11">
        <v>7</v>
      </c>
    </row>
    <row r="23" spans="1:3">
      <c r="A23" s="4" t="s">
        <v>923</v>
      </c>
      <c r="B23" s="11">
        <v>15350.766962669999</v>
      </c>
      <c r="C23" s="11">
        <v>3</v>
      </c>
    </row>
    <row r="24" spans="1:3">
      <c r="A24" s="4" t="s">
        <v>924</v>
      </c>
      <c r="B24" s="11">
        <v>1796.47409275</v>
      </c>
      <c r="C24" s="11">
        <v>1</v>
      </c>
    </row>
    <row r="25" spans="1:3">
      <c r="A25" s="4" t="s">
        <v>925</v>
      </c>
      <c r="B25" s="11">
        <v>182263.61243500002</v>
      </c>
      <c r="C25" s="11">
        <v>5</v>
      </c>
    </row>
    <row r="26" spans="1:3">
      <c r="A26" s="4" t="s">
        <v>926</v>
      </c>
      <c r="B26" s="11">
        <v>88981.216462145007</v>
      </c>
      <c r="C26" s="11">
        <v>5</v>
      </c>
    </row>
    <row r="27" spans="1:3">
      <c r="A27" s="4" t="s">
        <v>927</v>
      </c>
      <c r="B27" s="11">
        <v>58092.509750099998</v>
      </c>
      <c r="C27" s="11">
        <v>1</v>
      </c>
    </row>
    <row r="28" spans="1:3">
      <c r="A28" s="4" t="s">
        <v>928</v>
      </c>
      <c r="B28" s="11">
        <v>28021.83072749</v>
      </c>
      <c r="C28" s="11">
        <v>1</v>
      </c>
    </row>
    <row r="29" spans="1:3">
      <c r="A29" s="4" t="s">
        <v>929</v>
      </c>
      <c r="B29" s="11">
        <v>2319.1634022399999</v>
      </c>
      <c r="C29" s="11">
        <v>1</v>
      </c>
    </row>
    <row r="30" spans="1:3">
      <c r="A30" s="4" t="s">
        <v>930</v>
      </c>
      <c r="B30" s="11">
        <v>26115.060476480001</v>
      </c>
      <c r="C30" s="11">
        <v>1</v>
      </c>
    </row>
    <row r="31" spans="1:3">
      <c r="A31" s="4" t="s">
        <v>931</v>
      </c>
      <c r="B31" s="11">
        <v>134588.407176215</v>
      </c>
      <c r="C31" s="11">
        <v>11</v>
      </c>
    </row>
    <row r="32" spans="1:3">
      <c r="A32" s="4" t="s">
        <v>932</v>
      </c>
      <c r="B32" s="11">
        <v>100223.02966256998</v>
      </c>
      <c r="C32" s="11">
        <v>7</v>
      </c>
    </row>
    <row r="33" spans="1:3">
      <c r="A33" s="4" t="s">
        <v>933</v>
      </c>
      <c r="B33" s="11">
        <v>9983.3471040000004</v>
      </c>
      <c r="C33" s="11">
        <v>1</v>
      </c>
    </row>
    <row r="34" spans="1:3">
      <c r="A34" s="4" t="s">
        <v>934</v>
      </c>
      <c r="B34" s="11">
        <v>1653.50103534</v>
      </c>
      <c r="C34" s="11">
        <v>1</v>
      </c>
    </row>
    <row r="35" spans="1:3">
      <c r="A35" s="4" t="s">
        <v>935</v>
      </c>
      <c r="B35" s="11">
        <v>1306811.2877772425</v>
      </c>
      <c r="C35" s="11">
        <v>52</v>
      </c>
    </row>
    <row r="36" spans="1:3">
      <c r="A36" s="4" t="s">
        <v>936</v>
      </c>
      <c r="B36" s="11">
        <v>6305.4182115000003</v>
      </c>
      <c r="C36" s="11">
        <v>1</v>
      </c>
    </row>
    <row r="37" spans="1:3">
      <c r="A37" s="4" t="s">
        <v>937</v>
      </c>
      <c r="B37" s="11">
        <v>6046.88371818</v>
      </c>
      <c r="C37" s="11">
        <v>1</v>
      </c>
    </row>
    <row r="38" spans="1:3">
      <c r="A38" s="4" t="s">
        <v>938</v>
      </c>
      <c r="B38" s="11">
        <v>55213.292835139997</v>
      </c>
      <c r="C38" s="11">
        <v>4</v>
      </c>
    </row>
    <row r="39" spans="1:3">
      <c r="A39" s="4" t="s">
        <v>939</v>
      </c>
      <c r="B39" s="11">
        <v>440667.47788361501</v>
      </c>
      <c r="C39" s="11">
        <v>28</v>
      </c>
    </row>
    <row r="40" spans="1:3">
      <c r="A40" s="4" t="s">
        <v>940</v>
      </c>
      <c r="B40" s="11">
        <v>24943.044861729999</v>
      </c>
      <c r="C40" s="11">
        <v>2</v>
      </c>
    </row>
    <row r="41" spans="1:3">
      <c r="A41" s="4" t="s">
        <v>941</v>
      </c>
      <c r="B41" s="11">
        <v>4045.049184</v>
      </c>
      <c r="C41" s="11">
        <v>1</v>
      </c>
    </row>
    <row r="42" spans="1:3">
      <c r="A42" s="4" t="s">
        <v>942</v>
      </c>
      <c r="B42" s="11">
        <v>23145.637147289999</v>
      </c>
      <c r="C42" s="11">
        <v>6</v>
      </c>
    </row>
    <row r="43" spans="1:3">
      <c r="A43" s="4" t="s">
        <v>943</v>
      </c>
      <c r="B43" s="11">
        <v>5880.1905238999998</v>
      </c>
      <c r="C43" s="11">
        <v>1</v>
      </c>
    </row>
    <row r="44" spans="1:3">
      <c r="A44" s="4" t="s">
        <v>944</v>
      </c>
      <c r="B44" s="11">
        <v>20660.62921481</v>
      </c>
      <c r="C44" s="11">
        <v>2</v>
      </c>
    </row>
    <row r="45" spans="1:3">
      <c r="A45" s="4" t="s">
        <v>945</v>
      </c>
      <c r="B45" s="11">
        <v>2850.2861456400001</v>
      </c>
      <c r="C45" s="11">
        <v>1</v>
      </c>
    </row>
    <row r="46" spans="1:3">
      <c r="A46" s="4" t="s">
        <v>946</v>
      </c>
      <c r="B46" s="11">
        <v>29069.576672430001</v>
      </c>
      <c r="C46" s="11">
        <v>2</v>
      </c>
    </row>
    <row r="47" spans="1:3">
      <c r="A47" s="4" t="s">
        <v>895</v>
      </c>
      <c r="B47" s="11">
        <v>940716.18552588602</v>
      </c>
      <c r="C47" s="11">
        <v>38</v>
      </c>
    </row>
    <row r="48" spans="1:3">
      <c r="A48" s="4" t="s">
        <v>458</v>
      </c>
      <c r="B48" s="11">
        <v>4565800.4887647824</v>
      </c>
      <c r="C48" s="11">
        <v>225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"/>
  <sheetViews>
    <sheetView workbookViewId="0">
      <selection activeCell="K36" sqref="K36"/>
    </sheetView>
  </sheetViews>
  <sheetFormatPr defaultRowHeight="18.75"/>
  <cols>
    <col min="1" max="1" width="9" style="1"/>
    <col min="2" max="2" width="11.625" style="1" customWidth="1"/>
    <col min="3" max="3" width="39.125" style="1" customWidth="1"/>
    <col min="4" max="4" width="14.125" style="2" bestFit="1" customWidth="1"/>
    <col min="5" max="5" width="11.375" style="1" bestFit="1" customWidth="1"/>
    <col min="6" max="6" width="48.375" style="1" bestFit="1" customWidth="1"/>
    <col min="7" max="7" width="15.375" style="1" bestFit="1" customWidth="1"/>
    <col min="8" max="8" width="11" style="1" bestFit="1" customWidth="1"/>
    <col min="9" max="16384" width="9" style="1"/>
  </cols>
  <sheetData>
    <row r="1" spans="1:10">
      <c r="A1" s="5" t="s">
        <v>453</v>
      </c>
      <c r="B1" s="5" t="s">
        <v>454</v>
      </c>
      <c r="C1" s="5" t="s">
        <v>455</v>
      </c>
      <c r="D1" s="7" t="s">
        <v>456</v>
      </c>
      <c r="E1" s="5" t="s">
        <v>894</v>
      </c>
      <c r="F1" s="5" t="s">
        <v>902</v>
      </c>
      <c r="G1" s="5" t="s">
        <v>903</v>
      </c>
      <c r="H1" s="10" t="s">
        <v>1208</v>
      </c>
      <c r="I1" s="20" t="s">
        <v>1209</v>
      </c>
      <c r="J1" s="10" t="s">
        <v>1206</v>
      </c>
    </row>
    <row r="2" spans="1:10">
      <c r="A2" s="9">
        <v>7203</v>
      </c>
      <c r="B2" s="10" t="s">
        <v>77</v>
      </c>
      <c r="C2" s="10" t="s">
        <v>82</v>
      </c>
      <c r="D2" s="8">
        <v>343430.48603299999</v>
      </c>
      <c r="E2" s="10" t="s">
        <v>537</v>
      </c>
      <c r="F2" s="10" t="s">
        <v>538</v>
      </c>
      <c r="G2" s="5" t="s">
        <v>895</v>
      </c>
      <c r="H2" s="21">
        <v>1904.88</v>
      </c>
      <c r="I2" s="10">
        <v>2105</v>
      </c>
      <c r="J2" s="22">
        <v>1.1100000000000001</v>
      </c>
    </row>
    <row r="3" spans="1:10">
      <c r="A3" s="9">
        <v>6758</v>
      </c>
      <c r="B3" s="10" t="s">
        <v>20</v>
      </c>
      <c r="C3" s="10" t="s">
        <v>45</v>
      </c>
      <c r="D3" s="8">
        <v>141556.42991725</v>
      </c>
      <c r="E3" s="10" t="s">
        <v>502</v>
      </c>
      <c r="F3" s="10" t="s">
        <v>503</v>
      </c>
      <c r="G3" s="10" t="s">
        <v>950</v>
      </c>
      <c r="H3" s="21">
        <v>5775.63</v>
      </c>
      <c r="I3" s="10">
        <v>11225</v>
      </c>
      <c r="J3" s="22">
        <v>1.94</v>
      </c>
    </row>
    <row r="4" spans="1:10">
      <c r="A4" s="9">
        <v>9432</v>
      </c>
      <c r="B4" s="10" t="s">
        <v>109</v>
      </c>
      <c r="C4" s="10" t="s">
        <v>110</v>
      </c>
      <c r="D4" s="8">
        <v>139338.82687632</v>
      </c>
      <c r="E4" s="10" t="s">
        <v>562</v>
      </c>
      <c r="F4" s="10" t="s">
        <v>563</v>
      </c>
      <c r="G4" s="10" t="s">
        <v>949</v>
      </c>
      <c r="H4" s="21">
        <v>2338.73</v>
      </c>
      <c r="I4" s="10">
        <v>3847</v>
      </c>
      <c r="J4" s="22">
        <v>1.64</v>
      </c>
    </row>
    <row r="5" spans="1:10">
      <c r="A5" s="9">
        <v>6861</v>
      </c>
      <c r="B5" s="10" t="s">
        <v>20</v>
      </c>
      <c r="C5" s="10" t="s">
        <v>55</v>
      </c>
      <c r="D5" s="8">
        <v>120144.595896</v>
      </c>
      <c r="E5" s="8" t="s">
        <v>512</v>
      </c>
      <c r="F5" s="10" t="s">
        <v>513</v>
      </c>
      <c r="G5" s="10" t="s">
        <v>907</v>
      </c>
      <c r="H5" s="21">
        <v>8962.26</v>
      </c>
      <c r="I5" s="10">
        <v>49400</v>
      </c>
      <c r="J5" s="22">
        <v>5.51</v>
      </c>
    </row>
    <row r="6" spans="1:10">
      <c r="A6" s="9">
        <v>9433</v>
      </c>
      <c r="B6" s="10" t="s">
        <v>109</v>
      </c>
      <c r="C6" s="16" t="s">
        <v>112</v>
      </c>
      <c r="D6" s="8">
        <v>100185.726834</v>
      </c>
      <c r="E6" s="10" t="s">
        <v>564</v>
      </c>
      <c r="F6" s="10" t="s">
        <v>565</v>
      </c>
      <c r="G6" s="10" t="s">
        <v>949</v>
      </c>
      <c r="H6" s="21">
        <v>2249.27</v>
      </c>
      <c r="I6" s="10">
        <v>4348</v>
      </c>
      <c r="J6" s="22">
        <v>1.93</v>
      </c>
    </row>
    <row r="7" spans="1:10">
      <c r="A7" s="9">
        <v>8306</v>
      </c>
      <c r="B7" s="10" t="s">
        <v>120</v>
      </c>
      <c r="C7" s="10" t="s">
        <v>125</v>
      </c>
      <c r="D7" s="8">
        <v>94793.599171440001</v>
      </c>
      <c r="E7" s="10" t="s">
        <v>575</v>
      </c>
      <c r="F7" s="10" t="s">
        <v>576</v>
      </c>
      <c r="G7" s="10" t="s">
        <v>949</v>
      </c>
      <c r="H7" s="21">
        <v>1349.51</v>
      </c>
      <c r="I7" s="10">
        <v>713.7</v>
      </c>
      <c r="J7" s="22">
        <v>0.53</v>
      </c>
    </row>
    <row r="8" spans="1:10">
      <c r="A8" s="9">
        <v>9984</v>
      </c>
      <c r="B8" s="10" t="s">
        <v>109</v>
      </c>
      <c r="C8" s="10" t="s">
        <v>118</v>
      </c>
      <c r="D8" s="8">
        <v>92832.746972399997</v>
      </c>
      <c r="E8" s="10" t="s">
        <v>570</v>
      </c>
      <c r="F8" s="10" t="s">
        <v>567</v>
      </c>
      <c r="G8" s="10" t="s">
        <v>950</v>
      </c>
      <c r="H8" s="21">
        <v>5755.92</v>
      </c>
      <c r="I8" s="10">
        <v>5388</v>
      </c>
      <c r="J8" s="22">
        <v>0.94</v>
      </c>
    </row>
    <row r="9" spans="1:10">
      <c r="A9" s="9">
        <v>7974</v>
      </c>
      <c r="B9" s="10" t="s">
        <v>208</v>
      </c>
      <c r="C9" s="10" t="s">
        <v>229</v>
      </c>
      <c r="D9" s="8">
        <v>75869.469800000006</v>
      </c>
      <c r="E9" s="10" t="s">
        <v>665</v>
      </c>
      <c r="F9" s="10" t="s">
        <v>666</v>
      </c>
      <c r="G9" s="5" t="s">
        <v>895</v>
      </c>
      <c r="H9" s="21">
        <v>17635.599999999999</v>
      </c>
      <c r="I9" s="10">
        <v>58420</v>
      </c>
      <c r="J9" s="22">
        <v>3.31</v>
      </c>
    </row>
    <row r="10" spans="1:10">
      <c r="A10" s="9">
        <v>9434</v>
      </c>
      <c r="B10" s="10" t="s">
        <v>109</v>
      </c>
      <c r="C10" s="10" t="s">
        <v>114</v>
      </c>
      <c r="D10" s="8">
        <v>73722.035617999994</v>
      </c>
      <c r="E10" s="10" t="s">
        <v>566</v>
      </c>
      <c r="F10" s="10" t="s">
        <v>567</v>
      </c>
      <c r="G10" s="10" t="s">
        <v>950</v>
      </c>
      <c r="H10" s="10">
        <v>355.87</v>
      </c>
      <c r="I10" s="10">
        <v>1540</v>
      </c>
      <c r="J10" s="22">
        <v>4.33</v>
      </c>
    </row>
    <row r="11" spans="1:10">
      <c r="A11" s="9">
        <v>9983</v>
      </c>
      <c r="B11" s="10" t="s">
        <v>194</v>
      </c>
      <c r="C11" s="10" t="s">
        <v>206</v>
      </c>
      <c r="D11" s="8">
        <v>72130.086079999994</v>
      </c>
      <c r="E11" s="10" t="s">
        <v>643</v>
      </c>
      <c r="F11" s="10" t="s">
        <v>644</v>
      </c>
      <c r="G11" s="5" t="s">
        <v>895</v>
      </c>
      <c r="H11" s="21">
        <v>10930.42</v>
      </c>
      <c r="I11" s="10">
        <v>68000</v>
      </c>
      <c r="J11" s="22">
        <v>6.22</v>
      </c>
    </row>
    <row r="12" spans="1:10">
      <c r="A12" s="9">
        <v>6098</v>
      </c>
      <c r="B12" s="10" t="s">
        <v>208</v>
      </c>
      <c r="C12" s="10" t="s">
        <v>225</v>
      </c>
      <c r="D12" s="8">
        <v>70857.210053400006</v>
      </c>
      <c r="E12" s="10" t="s">
        <v>661</v>
      </c>
      <c r="F12" s="10" t="s">
        <v>662</v>
      </c>
      <c r="G12" s="10" t="s">
        <v>949</v>
      </c>
      <c r="H12" s="10">
        <v>847.45</v>
      </c>
      <c r="I12" s="10">
        <v>4178</v>
      </c>
      <c r="J12" s="22">
        <v>4.93</v>
      </c>
    </row>
    <row r="13" spans="1:10">
      <c r="A13" s="9">
        <v>4568</v>
      </c>
      <c r="B13" s="10" t="s">
        <v>1</v>
      </c>
      <c r="C13" s="10" t="s">
        <v>16</v>
      </c>
      <c r="D13" s="8">
        <v>68555.068161090006</v>
      </c>
      <c r="E13" s="6" t="s">
        <v>472</v>
      </c>
      <c r="F13" s="10" t="s">
        <v>473</v>
      </c>
      <c r="G13" s="10" t="s">
        <v>939</v>
      </c>
      <c r="H13" s="10">
        <v>704.76</v>
      </c>
      <c r="I13" s="10">
        <v>3521</v>
      </c>
      <c r="J13" s="22">
        <v>5</v>
      </c>
    </row>
    <row r="14" spans="1:10">
      <c r="A14" s="9">
        <v>8035</v>
      </c>
      <c r="B14" s="10" t="s">
        <v>20</v>
      </c>
      <c r="C14" s="10" t="s">
        <v>75</v>
      </c>
      <c r="D14" s="8">
        <v>67317.712090200002</v>
      </c>
      <c r="E14" s="10" t="s">
        <v>532</v>
      </c>
      <c r="F14" s="10" t="s">
        <v>533</v>
      </c>
      <c r="G14" s="10" t="s">
        <v>950</v>
      </c>
      <c r="H14" s="21">
        <v>8572.4500000000007</v>
      </c>
      <c r="I14" s="10">
        <v>42820</v>
      </c>
      <c r="J14" s="22">
        <v>5</v>
      </c>
    </row>
    <row r="15" spans="1:10">
      <c r="A15" s="9">
        <v>4063</v>
      </c>
      <c r="B15" s="10" t="s">
        <v>253</v>
      </c>
      <c r="C15" s="10" t="s">
        <v>270</v>
      </c>
      <c r="D15" s="8">
        <v>66770.212578249993</v>
      </c>
      <c r="E15" s="10" t="s">
        <v>510</v>
      </c>
      <c r="F15" s="10" t="s">
        <v>579</v>
      </c>
      <c r="G15" s="10" t="s">
        <v>949</v>
      </c>
      <c r="H15" s="21">
        <v>8007.24</v>
      </c>
      <c r="I15" s="10">
        <v>16025</v>
      </c>
      <c r="J15" s="22">
        <v>2</v>
      </c>
    </row>
    <row r="16" spans="1:10">
      <c r="A16" s="9">
        <v>6367</v>
      </c>
      <c r="B16" s="10" t="s">
        <v>378</v>
      </c>
      <c r="C16" s="10" t="s">
        <v>395</v>
      </c>
      <c r="D16" s="8">
        <v>64954.056416799998</v>
      </c>
      <c r="E16" s="10" t="s">
        <v>802</v>
      </c>
      <c r="F16" s="10" t="s">
        <v>803</v>
      </c>
      <c r="G16" s="10" t="s">
        <v>910</v>
      </c>
      <c r="H16" s="21">
        <v>6729.73</v>
      </c>
      <c r="I16" s="10">
        <v>22160</v>
      </c>
      <c r="J16" s="22">
        <v>3.29</v>
      </c>
    </row>
    <row r="17" spans="1:10">
      <c r="A17" s="9">
        <v>6501</v>
      </c>
      <c r="B17" s="10" t="s">
        <v>20</v>
      </c>
      <c r="C17" s="10" t="s">
        <v>23</v>
      </c>
      <c r="D17" s="8">
        <v>62346.971722490001</v>
      </c>
      <c r="E17" s="10" t="s">
        <v>478</v>
      </c>
      <c r="F17" s="10" t="s">
        <v>479</v>
      </c>
      <c r="G17" s="10" t="s">
        <v>949</v>
      </c>
      <c r="H17" s="21">
        <v>4488.91</v>
      </c>
      <c r="I17" s="10">
        <v>6437</v>
      </c>
      <c r="J17" s="22">
        <v>1.43</v>
      </c>
    </row>
    <row r="18" spans="1:10">
      <c r="A18" s="9">
        <v>4502</v>
      </c>
      <c r="B18" s="10" t="s">
        <v>1</v>
      </c>
      <c r="C18" s="10" t="s">
        <v>4</v>
      </c>
      <c r="D18" s="8">
        <v>62214.590006999999</v>
      </c>
      <c r="E18" s="10" t="s">
        <v>461</v>
      </c>
      <c r="F18" s="10" t="s">
        <v>462</v>
      </c>
      <c r="G18" s="10" t="s">
        <v>906</v>
      </c>
      <c r="H18" s="21">
        <v>3665.61</v>
      </c>
      <c r="I18" s="10">
        <v>3932</v>
      </c>
      <c r="J18" s="22">
        <v>1.07</v>
      </c>
    </row>
    <row r="19" spans="1:10">
      <c r="A19" s="9">
        <v>4519</v>
      </c>
      <c r="B19" s="10" t="s">
        <v>1</v>
      </c>
      <c r="C19" s="10" t="s">
        <v>12</v>
      </c>
      <c r="D19" s="8">
        <v>61520.672918880002</v>
      </c>
      <c r="E19" s="6" t="s">
        <v>468</v>
      </c>
      <c r="F19" s="10" t="s">
        <v>469</v>
      </c>
      <c r="G19" s="10" t="s">
        <v>939</v>
      </c>
      <c r="H19" s="10">
        <v>722.5</v>
      </c>
      <c r="I19" s="10">
        <v>3664</v>
      </c>
      <c r="J19" s="22">
        <v>5.07</v>
      </c>
    </row>
    <row r="20" spans="1:10">
      <c r="A20" s="9">
        <v>8001</v>
      </c>
      <c r="B20" s="10" t="s">
        <v>344</v>
      </c>
      <c r="C20" s="10" t="s">
        <v>347</v>
      </c>
      <c r="D20" s="8">
        <v>60099.009991680003</v>
      </c>
      <c r="E20" s="10" t="s">
        <v>760</v>
      </c>
      <c r="F20" s="10" t="s">
        <v>761</v>
      </c>
      <c r="G20" s="10" t="s">
        <v>912</v>
      </c>
      <c r="H20" s="21">
        <v>2857.5</v>
      </c>
      <c r="I20" s="10">
        <v>3792</v>
      </c>
      <c r="J20" s="22">
        <v>1.33</v>
      </c>
    </row>
    <row r="21" spans="1:10">
      <c r="A21" s="9">
        <v>7267</v>
      </c>
      <c r="B21" s="10" t="s">
        <v>77</v>
      </c>
      <c r="C21" s="10" t="s">
        <v>90</v>
      </c>
      <c r="D21" s="8">
        <v>58092.509750099998</v>
      </c>
      <c r="E21" s="10" t="s">
        <v>545</v>
      </c>
      <c r="F21" s="10" t="s">
        <v>546</v>
      </c>
      <c r="G21" s="10" t="s">
        <v>950</v>
      </c>
      <c r="H21" s="21">
        <v>6122.31</v>
      </c>
      <c r="I21" s="10">
        <v>3207</v>
      </c>
      <c r="J21" s="22">
        <v>0.52</v>
      </c>
    </row>
    <row r="22" spans="1:10">
      <c r="A22" s="9">
        <v>8058</v>
      </c>
      <c r="B22" s="10" t="s">
        <v>344</v>
      </c>
      <c r="C22" s="10" t="s">
        <v>357</v>
      </c>
      <c r="D22" s="8">
        <v>56383.201170449996</v>
      </c>
      <c r="E22" s="10" t="s">
        <v>768</v>
      </c>
      <c r="F22" s="10" t="s">
        <v>769</v>
      </c>
      <c r="G22" s="10" t="s">
        <v>949</v>
      </c>
      <c r="H22" s="21">
        <v>4659.68</v>
      </c>
      <c r="I22" s="10">
        <v>3795</v>
      </c>
      <c r="J22" s="22">
        <v>0.81</v>
      </c>
    </row>
    <row r="23" spans="1:10">
      <c r="A23" s="9">
        <v>6902</v>
      </c>
      <c r="B23" s="10" t="s">
        <v>20</v>
      </c>
      <c r="C23" s="10" t="s">
        <v>57</v>
      </c>
      <c r="D23" s="8">
        <v>55550.119045500003</v>
      </c>
      <c r="E23" s="6" t="s">
        <v>514</v>
      </c>
      <c r="F23" s="10" t="s">
        <v>515</v>
      </c>
      <c r="G23" s="5" t="s">
        <v>895</v>
      </c>
      <c r="H23" s="21">
        <v>5632.38</v>
      </c>
      <c r="I23" s="10">
        <v>7050</v>
      </c>
      <c r="J23" s="22">
        <v>1.25</v>
      </c>
    </row>
    <row r="24" spans="1:10">
      <c r="A24" s="9">
        <v>8316</v>
      </c>
      <c r="B24" s="10" t="s">
        <v>120</v>
      </c>
      <c r="C24" s="10" t="s">
        <v>131</v>
      </c>
      <c r="D24" s="8">
        <v>55029.45856408</v>
      </c>
      <c r="E24" s="10" t="s">
        <v>510</v>
      </c>
      <c r="F24" s="10" t="s">
        <v>580</v>
      </c>
      <c r="G24" s="10" t="s">
        <v>949</v>
      </c>
      <c r="H24" s="21">
        <v>8825.5300000000007</v>
      </c>
      <c r="I24" s="10">
        <v>4004</v>
      </c>
      <c r="J24" s="22">
        <v>0.45</v>
      </c>
    </row>
    <row r="25" spans="1:10">
      <c r="A25" s="9">
        <v>8766</v>
      </c>
      <c r="B25" s="10" t="s">
        <v>155</v>
      </c>
      <c r="C25" s="10" t="s">
        <v>162</v>
      </c>
      <c r="D25" s="8">
        <v>54345.599999999999</v>
      </c>
      <c r="E25" s="10" t="s">
        <v>510</v>
      </c>
      <c r="F25" s="10" t="s">
        <v>605</v>
      </c>
      <c r="G25" s="10" t="s">
        <v>949</v>
      </c>
      <c r="H25" s="21">
        <v>5932.05</v>
      </c>
      <c r="I25" s="10">
        <v>7992</v>
      </c>
      <c r="J25" s="22">
        <v>1.35</v>
      </c>
    </row>
    <row r="26" spans="1:10">
      <c r="A26" s="9">
        <v>6981</v>
      </c>
      <c r="B26" s="10" t="s">
        <v>20</v>
      </c>
      <c r="C26" s="10" t="s">
        <v>67</v>
      </c>
      <c r="D26" s="8">
        <v>50882.05721649</v>
      </c>
      <c r="E26" s="10" t="s">
        <v>524</v>
      </c>
      <c r="F26" s="10" t="s">
        <v>525</v>
      </c>
      <c r="G26" s="5" t="s">
        <v>895</v>
      </c>
      <c r="H26" s="21">
        <v>3537.8</v>
      </c>
      <c r="I26" s="10">
        <v>7529</v>
      </c>
      <c r="J26" s="22">
        <v>2.13</v>
      </c>
    </row>
    <row r="27" spans="1:10">
      <c r="A27" s="9">
        <v>3382</v>
      </c>
      <c r="B27" s="10" t="s">
        <v>194</v>
      </c>
      <c r="C27" s="10" t="s">
        <v>198</v>
      </c>
      <c r="D27" s="8">
        <v>47513.290288800003</v>
      </c>
      <c r="E27" s="10" t="s">
        <v>635</v>
      </c>
      <c r="F27" s="10" t="s">
        <v>636</v>
      </c>
      <c r="G27" s="10" t="s">
        <v>949</v>
      </c>
      <c r="H27" s="21">
        <v>3375.5</v>
      </c>
      <c r="I27" s="10">
        <v>5360</v>
      </c>
      <c r="J27" s="22">
        <v>1.59</v>
      </c>
    </row>
    <row r="28" spans="1:10">
      <c r="A28" s="9">
        <v>2914</v>
      </c>
      <c r="B28" s="10" t="s">
        <v>171</v>
      </c>
      <c r="C28" s="10" t="s">
        <v>192</v>
      </c>
      <c r="D28" s="8">
        <v>47100</v>
      </c>
      <c r="E28" s="6" t="s">
        <v>629</v>
      </c>
      <c r="F28" s="10" t="s">
        <v>630</v>
      </c>
      <c r="G28" s="10" t="s">
        <v>950</v>
      </c>
      <c r="H28" s="21">
        <v>1583.1</v>
      </c>
      <c r="I28" s="10">
        <v>2355</v>
      </c>
      <c r="J28" s="22">
        <v>1.49</v>
      </c>
    </row>
    <row r="29" spans="1:10">
      <c r="A29" s="9">
        <v>8031</v>
      </c>
      <c r="B29" s="10" t="s">
        <v>344</v>
      </c>
      <c r="C29" s="10" t="s">
        <v>353</v>
      </c>
      <c r="D29" s="8">
        <v>46035.228701319997</v>
      </c>
      <c r="E29" s="10" t="s">
        <v>765</v>
      </c>
      <c r="F29" s="10" t="s">
        <v>712</v>
      </c>
      <c r="G29" s="10" t="s">
        <v>949</v>
      </c>
      <c r="H29" s="21">
        <v>3501.21</v>
      </c>
      <c r="I29" s="10">
        <v>2803</v>
      </c>
      <c r="J29" s="22">
        <v>0.8</v>
      </c>
    </row>
    <row r="30" spans="1:10">
      <c r="A30" s="9">
        <v>6954</v>
      </c>
      <c r="B30" s="10" t="s">
        <v>20</v>
      </c>
      <c r="C30" s="10" t="s">
        <v>61</v>
      </c>
      <c r="D30" s="8">
        <v>44177.776063600002</v>
      </c>
      <c r="E30" s="10" t="s">
        <v>518</v>
      </c>
      <c r="F30" s="10" t="s">
        <v>519</v>
      </c>
      <c r="G30" s="5" t="s">
        <v>895</v>
      </c>
      <c r="H30" s="21">
        <v>8006.53</v>
      </c>
      <c r="I30" s="10">
        <v>21880</v>
      </c>
      <c r="J30" s="22">
        <v>2.73</v>
      </c>
    </row>
    <row r="31" spans="1:10">
      <c r="A31" s="9">
        <v>7751</v>
      </c>
      <c r="B31" s="10" t="s">
        <v>20</v>
      </c>
      <c r="C31" s="10" t="s">
        <v>71</v>
      </c>
      <c r="D31" s="8">
        <v>41226.628672239996</v>
      </c>
      <c r="E31" s="6" t="s">
        <v>528</v>
      </c>
      <c r="F31" s="10" t="s">
        <v>529</v>
      </c>
      <c r="G31" s="10" t="s">
        <v>938</v>
      </c>
      <c r="H31" s="21">
        <v>2748.36</v>
      </c>
      <c r="I31" s="10">
        <v>3091</v>
      </c>
      <c r="J31" s="22">
        <v>1.1200000000000001</v>
      </c>
    </row>
    <row r="32" spans="1:10">
      <c r="A32" s="9">
        <v>4503</v>
      </c>
      <c r="B32" s="10" t="s">
        <v>1</v>
      </c>
      <c r="C32" s="10" t="s">
        <v>6</v>
      </c>
      <c r="D32" s="8">
        <v>39360.657767999997</v>
      </c>
      <c r="E32" s="10" t="s">
        <v>463</v>
      </c>
      <c r="F32" s="10" t="s">
        <v>464</v>
      </c>
      <c r="G32" s="10" t="s">
        <v>939</v>
      </c>
      <c r="H32" s="10">
        <v>799.26</v>
      </c>
      <c r="I32" s="10">
        <v>2144</v>
      </c>
      <c r="J32" s="22">
        <v>2.68</v>
      </c>
    </row>
    <row r="33" spans="1:10">
      <c r="A33" s="9">
        <v>4901</v>
      </c>
      <c r="B33" s="10" t="s">
        <v>253</v>
      </c>
      <c r="C33" s="10" t="s">
        <v>281</v>
      </c>
      <c r="D33" s="8">
        <v>39276.235560959998</v>
      </c>
      <c r="E33" s="10" t="s">
        <v>645</v>
      </c>
      <c r="F33" s="10" t="s">
        <v>706</v>
      </c>
      <c r="G33" s="10" t="s">
        <v>950</v>
      </c>
      <c r="H33" s="21">
        <v>6244.29</v>
      </c>
      <c r="I33" s="10">
        <v>7632</v>
      </c>
      <c r="J33" s="22">
        <v>1.22</v>
      </c>
    </row>
    <row r="34" spans="1:10">
      <c r="A34" s="9">
        <v>8411</v>
      </c>
      <c r="B34" s="10" t="s">
        <v>120</v>
      </c>
      <c r="C34" s="10" t="s">
        <v>139</v>
      </c>
      <c r="D34" s="8">
        <v>39104.448367600002</v>
      </c>
      <c r="E34" s="10" t="s">
        <v>586</v>
      </c>
      <c r="F34" s="10" t="s">
        <v>587</v>
      </c>
      <c r="G34" s="10" t="s">
        <v>949</v>
      </c>
      <c r="H34" s="21">
        <v>3581.39</v>
      </c>
      <c r="I34" s="10">
        <v>1540</v>
      </c>
      <c r="J34" s="22">
        <v>0.43</v>
      </c>
    </row>
    <row r="35" spans="1:10">
      <c r="A35" s="9">
        <v>6702</v>
      </c>
      <c r="B35" s="10" t="s">
        <v>20</v>
      </c>
      <c r="C35" s="10" t="s">
        <v>36</v>
      </c>
      <c r="D35" s="8">
        <v>37281.027962100001</v>
      </c>
      <c r="E35" s="10" t="s">
        <v>491</v>
      </c>
      <c r="F35" s="10" t="s">
        <v>492</v>
      </c>
      <c r="G35" s="10" t="s">
        <v>950</v>
      </c>
      <c r="H35" s="21">
        <v>8094.7</v>
      </c>
      <c r="I35" s="10">
        <v>18010</v>
      </c>
      <c r="J35" s="22">
        <v>2.2200000000000002</v>
      </c>
    </row>
    <row r="36" spans="1:10">
      <c r="A36" s="9">
        <v>5108</v>
      </c>
      <c r="B36" s="10" t="s">
        <v>292</v>
      </c>
      <c r="C36" s="10" t="s">
        <v>295</v>
      </c>
      <c r="D36" s="8">
        <v>35634.952174530001</v>
      </c>
      <c r="E36" s="10" t="s">
        <v>717</v>
      </c>
      <c r="F36" s="10" t="s">
        <v>718</v>
      </c>
      <c r="G36" s="10" t="s">
        <v>939</v>
      </c>
      <c r="H36" s="21">
        <v>3734.23</v>
      </c>
      <c r="I36" s="10">
        <v>4993</v>
      </c>
      <c r="J36" s="22">
        <v>1.34</v>
      </c>
    </row>
    <row r="37" spans="1:10">
      <c r="A37" s="9">
        <v>6178</v>
      </c>
      <c r="B37" s="10" t="s">
        <v>208</v>
      </c>
      <c r="C37" s="10" t="s">
        <v>227</v>
      </c>
      <c r="D37" s="8">
        <v>35473.3220946</v>
      </c>
      <c r="E37" s="10" t="s">
        <v>663</v>
      </c>
      <c r="F37" s="10" t="s">
        <v>664</v>
      </c>
      <c r="G37" s="10" t="s">
        <v>949</v>
      </c>
      <c r="H37" s="21">
        <v>3361.06</v>
      </c>
      <c r="I37" s="10">
        <v>969.8</v>
      </c>
      <c r="J37" s="22">
        <v>0.28999999999999998</v>
      </c>
    </row>
    <row r="38" spans="1:10">
      <c r="A38" s="9">
        <v>7733</v>
      </c>
      <c r="B38" s="10" t="s">
        <v>98</v>
      </c>
      <c r="C38" s="10" t="s">
        <v>105</v>
      </c>
      <c r="D38" s="8">
        <v>35130.569439999999</v>
      </c>
      <c r="E38" s="6" t="s">
        <v>558</v>
      </c>
      <c r="F38" s="10" t="s">
        <v>559</v>
      </c>
      <c r="G38" s="10" t="s">
        <v>932</v>
      </c>
      <c r="H38" s="10">
        <v>400.75</v>
      </c>
      <c r="I38" s="10">
        <v>2732</v>
      </c>
      <c r="J38" s="22">
        <v>6.82</v>
      </c>
    </row>
    <row r="39" spans="1:10">
      <c r="A39" s="9">
        <v>4689</v>
      </c>
      <c r="B39" s="10" t="s">
        <v>208</v>
      </c>
      <c r="C39" s="10" t="s">
        <v>217</v>
      </c>
      <c r="D39" s="8">
        <v>32967.380234739998</v>
      </c>
      <c r="E39" s="10" t="s">
        <v>653</v>
      </c>
      <c r="F39" s="10" t="s">
        <v>654</v>
      </c>
      <c r="G39" s="10" t="s">
        <v>949</v>
      </c>
      <c r="H39" s="10">
        <v>358.25</v>
      </c>
      <c r="I39" s="10">
        <v>434</v>
      </c>
      <c r="J39" s="22">
        <v>1.21</v>
      </c>
    </row>
    <row r="40" spans="1:10">
      <c r="A40" s="9">
        <v>4543</v>
      </c>
      <c r="B40" s="10" t="s">
        <v>98</v>
      </c>
      <c r="C40" s="10" t="s">
        <v>99</v>
      </c>
      <c r="D40" s="8">
        <v>32006.216625599998</v>
      </c>
      <c r="E40" s="10" t="s">
        <v>552</v>
      </c>
      <c r="F40" s="10" t="s">
        <v>553</v>
      </c>
      <c r="G40" s="10" t="s">
        <v>931</v>
      </c>
      <c r="H40" s="21">
        <v>1338.46</v>
      </c>
      <c r="I40" s="10">
        <v>4214</v>
      </c>
      <c r="J40" s="22">
        <v>3.15</v>
      </c>
    </row>
    <row r="41" spans="1:10">
      <c r="A41" s="9">
        <v>6503</v>
      </c>
      <c r="B41" s="10" t="s">
        <v>20</v>
      </c>
      <c r="C41" s="10" t="s">
        <v>25</v>
      </c>
      <c r="D41" s="8">
        <v>31284.726598069999</v>
      </c>
      <c r="E41" s="10" t="s">
        <v>480</v>
      </c>
      <c r="F41" s="10" t="s">
        <v>481</v>
      </c>
      <c r="G41" s="10" t="s">
        <v>949</v>
      </c>
      <c r="H41" s="21">
        <v>1409.08</v>
      </c>
      <c r="I41" s="10">
        <v>1457</v>
      </c>
      <c r="J41" s="22">
        <v>1.03</v>
      </c>
    </row>
    <row r="42" spans="1:10">
      <c r="A42" s="9">
        <v>9022</v>
      </c>
      <c r="B42" s="10" t="s">
        <v>434</v>
      </c>
      <c r="C42" s="10" t="s">
        <v>449</v>
      </c>
      <c r="D42" s="8">
        <v>30869.1</v>
      </c>
      <c r="E42" s="10" t="s">
        <v>846</v>
      </c>
      <c r="F42" s="5" t="s">
        <v>896</v>
      </c>
      <c r="G42" s="5" t="s">
        <v>895</v>
      </c>
      <c r="H42" s="21">
        <v>18110.23</v>
      </c>
      <c r="I42" s="10">
        <v>14985</v>
      </c>
      <c r="J42" s="22">
        <v>0.83</v>
      </c>
    </row>
    <row r="43" spans="1:10">
      <c r="A43" s="9">
        <v>2413</v>
      </c>
      <c r="B43" s="10" t="s">
        <v>208</v>
      </c>
      <c r="C43" s="10" t="s">
        <v>209</v>
      </c>
      <c r="D43" s="8">
        <v>28826.70967</v>
      </c>
      <c r="E43" s="10" t="s">
        <v>645</v>
      </c>
      <c r="F43" s="10" t="s">
        <v>646</v>
      </c>
      <c r="G43" s="10" t="s">
        <v>950</v>
      </c>
      <c r="H43" s="10">
        <v>378.75</v>
      </c>
      <c r="I43" s="10">
        <v>4246</v>
      </c>
      <c r="J43" s="22">
        <v>11.21</v>
      </c>
    </row>
    <row r="44" spans="1:10">
      <c r="A44" s="9">
        <v>6301</v>
      </c>
      <c r="B44" s="10" t="s">
        <v>378</v>
      </c>
      <c r="C44" s="10" t="s">
        <v>385</v>
      </c>
      <c r="D44" s="8">
        <v>28289.348406000001</v>
      </c>
      <c r="E44" s="10" t="s">
        <v>792</v>
      </c>
      <c r="F44" s="10" t="s">
        <v>793</v>
      </c>
      <c r="G44" s="10" t="s">
        <v>950</v>
      </c>
      <c r="H44" s="21">
        <v>2361.66</v>
      </c>
      <c r="I44" s="10">
        <v>2907</v>
      </c>
      <c r="J44" s="22">
        <v>1.23</v>
      </c>
    </row>
    <row r="45" spans="1:10">
      <c r="A45" s="9">
        <v>8591</v>
      </c>
      <c r="B45" s="10" t="s">
        <v>141</v>
      </c>
      <c r="C45" s="10" t="s">
        <v>144</v>
      </c>
      <c r="D45" s="8">
        <v>28021.83072749</v>
      </c>
      <c r="E45" s="10" t="s">
        <v>590</v>
      </c>
      <c r="F45" s="10" t="s">
        <v>591</v>
      </c>
      <c r="G45" s="10" t="s">
        <v>950</v>
      </c>
      <c r="H45" s="21">
        <v>2732.88</v>
      </c>
      <c r="I45" s="10">
        <v>2227</v>
      </c>
      <c r="J45" s="22">
        <v>0.81</v>
      </c>
    </row>
    <row r="46" spans="1:10">
      <c r="A46" s="9">
        <v>4578</v>
      </c>
      <c r="B46" s="10" t="s">
        <v>1</v>
      </c>
      <c r="C46" s="10" t="s">
        <v>18</v>
      </c>
      <c r="D46" s="8">
        <v>27891.780849999999</v>
      </c>
      <c r="E46" s="10" t="s">
        <v>474</v>
      </c>
      <c r="F46" s="10" t="s">
        <v>475</v>
      </c>
      <c r="G46" s="10" t="s">
        <v>950</v>
      </c>
      <c r="H46" s="21">
        <v>3707.64</v>
      </c>
      <c r="I46" s="10">
        <v>5000</v>
      </c>
      <c r="J46" s="22">
        <v>1.35</v>
      </c>
    </row>
    <row r="47" spans="1:10">
      <c r="A47" s="9">
        <v>4452</v>
      </c>
      <c r="B47" s="10" t="s">
        <v>253</v>
      </c>
      <c r="C47" s="10" t="s">
        <v>277</v>
      </c>
      <c r="D47" s="8">
        <v>27502.5</v>
      </c>
      <c r="E47" s="10" t="s">
        <v>702</v>
      </c>
      <c r="F47" s="10" t="s">
        <v>703</v>
      </c>
      <c r="G47" s="10" t="s">
        <v>939</v>
      </c>
      <c r="H47" s="21">
        <v>2036.66</v>
      </c>
      <c r="I47" s="10">
        <v>5790</v>
      </c>
      <c r="J47" s="22">
        <v>2.84</v>
      </c>
    </row>
    <row r="48" spans="1:10">
      <c r="A48" s="9">
        <v>6752</v>
      </c>
      <c r="B48" s="10" t="s">
        <v>20</v>
      </c>
      <c r="C48" s="10" t="s">
        <v>497</v>
      </c>
      <c r="D48" s="8">
        <v>27434.225200460001</v>
      </c>
      <c r="E48" s="10" t="s">
        <v>498</v>
      </c>
      <c r="F48" s="10" t="s">
        <v>499</v>
      </c>
      <c r="G48" s="10" t="s">
        <v>914</v>
      </c>
      <c r="H48" s="21">
        <v>1356.08</v>
      </c>
      <c r="I48" s="10">
        <v>1118</v>
      </c>
      <c r="J48" s="22">
        <v>0.82</v>
      </c>
    </row>
    <row r="49" spans="1:10">
      <c r="A49" s="9">
        <v>9613</v>
      </c>
      <c r="B49" s="10" t="s">
        <v>109</v>
      </c>
      <c r="C49" s="10" t="s">
        <v>116</v>
      </c>
      <c r="D49" s="8">
        <v>27390.825000000001</v>
      </c>
      <c r="E49" s="8" t="s">
        <v>568</v>
      </c>
      <c r="F49" s="10" t="s">
        <v>569</v>
      </c>
      <c r="G49" s="10" t="s">
        <v>916</v>
      </c>
      <c r="H49" s="10">
        <v>906.22</v>
      </c>
      <c r="I49" s="10">
        <v>1953</v>
      </c>
      <c r="J49" s="22">
        <v>2.16</v>
      </c>
    </row>
    <row r="50" spans="1:10">
      <c r="A50" s="9">
        <v>8801</v>
      </c>
      <c r="B50" s="10" t="s">
        <v>423</v>
      </c>
      <c r="C50" s="10" t="s">
        <v>426</v>
      </c>
      <c r="D50" s="8">
        <v>27215.511313380001</v>
      </c>
      <c r="E50" s="10" t="s">
        <v>825</v>
      </c>
      <c r="F50" s="10" t="s">
        <v>469</v>
      </c>
      <c r="G50" s="10" t="s">
        <v>939</v>
      </c>
      <c r="H50" s="21">
        <v>2942.11</v>
      </c>
      <c r="I50" s="10">
        <v>2854</v>
      </c>
      <c r="J50" s="22">
        <v>0.97</v>
      </c>
    </row>
    <row r="51" spans="1:10">
      <c r="A51" s="9">
        <v>8802</v>
      </c>
      <c r="B51" s="10" t="s">
        <v>423</v>
      </c>
      <c r="C51" s="10" t="s">
        <v>428</v>
      </c>
      <c r="D51" s="8">
        <v>27147.749554059999</v>
      </c>
      <c r="E51" s="10" t="s">
        <v>826</v>
      </c>
      <c r="F51" s="10" t="s">
        <v>827</v>
      </c>
      <c r="G51" s="10" t="s">
        <v>949</v>
      </c>
      <c r="H51" s="21">
        <v>1514.58</v>
      </c>
      <c r="I51" s="10">
        <v>1951</v>
      </c>
      <c r="J51" s="22">
        <v>1.29</v>
      </c>
    </row>
    <row r="52" spans="1:10">
      <c r="A52" s="9">
        <v>6971</v>
      </c>
      <c r="B52" s="10" t="s">
        <v>20</v>
      </c>
      <c r="C52" s="10" t="s">
        <v>63</v>
      </c>
      <c r="D52" s="8">
        <v>26346.448326599999</v>
      </c>
      <c r="E52" s="8" t="s">
        <v>520</v>
      </c>
      <c r="F52" s="10" t="s">
        <v>521</v>
      </c>
      <c r="G52" s="5" t="s">
        <v>895</v>
      </c>
      <c r="H52" s="21">
        <v>8000.97</v>
      </c>
      <c r="I52" s="10">
        <v>6977</v>
      </c>
      <c r="J52" s="22">
        <v>0.87</v>
      </c>
    </row>
    <row r="53" spans="1:10">
      <c r="A53" s="9">
        <v>3659</v>
      </c>
      <c r="B53" s="10" t="s">
        <v>208</v>
      </c>
      <c r="C53" s="10" t="s">
        <v>213</v>
      </c>
      <c r="D53" s="8">
        <v>26115.060476480001</v>
      </c>
      <c r="E53" s="10" t="s">
        <v>649</v>
      </c>
      <c r="F53" s="10" t="s">
        <v>650</v>
      </c>
      <c r="G53" s="10" t="s">
        <v>950</v>
      </c>
      <c r="H53" s="10">
        <v>939.19</v>
      </c>
      <c r="I53" s="10">
        <v>2896</v>
      </c>
      <c r="J53" s="22">
        <v>3.08</v>
      </c>
    </row>
    <row r="54" spans="1:10">
      <c r="A54" s="9">
        <v>8725</v>
      </c>
      <c r="B54" s="10" t="s">
        <v>155</v>
      </c>
      <c r="C54" s="10" t="s">
        <v>158</v>
      </c>
      <c r="D54" s="8">
        <v>25229.3978675</v>
      </c>
      <c r="E54" s="10" t="s">
        <v>601</v>
      </c>
      <c r="F54" s="10" t="s">
        <v>602</v>
      </c>
      <c r="G54" s="10" t="s">
        <v>939</v>
      </c>
      <c r="H54" s="21">
        <v>5955.21</v>
      </c>
      <c r="I54" s="10">
        <v>4250</v>
      </c>
      <c r="J54" s="22">
        <v>0.71</v>
      </c>
    </row>
    <row r="55" spans="1:10">
      <c r="A55" s="9">
        <v>9020</v>
      </c>
      <c r="B55" s="10" t="s">
        <v>434</v>
      </c>
      <c r="C55" s="10" t="s">
        <v>445</v>
      </c>
      <c r="D55" s="8">
        <v>25075.814740000002</v>
      </c>
      <c r="E55" s="10" t="s">
        <v>842</v>
      </c>
      <c r="F55" s="10" t="s">
        <v>843</v>
      </c>
      <c r="G55" s="10" t="s">
        <v>931</v>
      </c>
      <c r="H55" s="21">
        <v>6348.57</v>
      </c>
      <c r="I55" s="10">
        <v>6635</v>
      </c>
      <c r="J55" s="22">
        <v>1.05</v>
      </c>
    </row>
    <row r="56" spans="1:10">
      <c r="A56" s="9">
        <v>6326</v>
      </c>
      <c r="B56" s="10" t="s">
        <v>378</v>
      </c>
      <c r="C56" s="10" t="s">
        <v>391</v>
      </c>
      <c r="D56" s="8">
        <v>24599.059108770001</v>
      </c>
      <c r="E56" s="10" t="s">
        <v>798</v>
      </c>
      <c r="F56" s="10" t="s">
        <v>799</v>
      </c>
      <c r="G56" s="10" t="s">
        <v>913</v>
      </c>
      <c r="H56" s="21">
        <v>1398.41</v>
      </c>
      <c r="I56" s="10">
        <v>2049.5</v>
      </c>
      <c r="J56" s="22">
        <v>1.47</v>
      </c>
    </row>
    <row r="57" spans="1:10">
      <c r="A57" s="9">
        <v>8750</v>
      </c>
      <c r="B57" s="10" t="s">
        <v>155</v>
      </c>
      <c r="C57" s="10" t="s">
        <v>160</v>
      </c>
      <c r="D57" s="8">
        <v>24546.09906</v>
      </c>
      <c r="E57" s="10" t="s">
        <v>603</v>
      </c>
      <c r="F57" s="10" t="s">
        <v>604</v>
      </c>
      <c r="G57" s="10" t="s">
        <v>949</v>
      </c>
      <c r="H57" s="21">
        <v>4302.5600000000004</v>
      </c>
      <c r="I57" s="10">
        <v>2380</v>
      </c>
      <c r="J57" s="22">
        <v>0.55000000000000004</v>
      </c>
    </row>
    <row r="58" spans="1:10">
      <c r="A58" s="9">
        <v>8267</v>
      </c>
      <c r="B58" s="10" t="s">
        <v>194</v>
      </c>
      <c r="C58" s="10" t="s">
        <v>204</v>
      </c>
      <c r="D58" s="8">
        <v>23106.001157999999</v>
      </c>
      <c r="E58" s="10" t="s">
        <v>641</v>
      </c>
      <c r="F58" s="10" t="s">
        <v>642</v>
      </c>
      <c r="G58" s="5" t="s">
        <v>895</v>
      </c>
      <c r="H58" s="21">
        <v>1130.76</v>
      </c>
      <c r="I58" s="10">
        <v>2650</v>
      </c>
      <c r="J58" s="22">
        <v>2.34</v>
      </c>
    </row>
    <row r="59" spans="1:10">
      <c r="A59" s="9">
        <v>8053</v>
      </c>
      <c r="B59" s="10" t="s">
        <v>344</v>
      </c>
      <c r="C59" s="10" t="s">
        <v>355</v>
      </c>
      <c r="D59" s="8">
        <v>22975.78417812</v>
      </c>
      <c r="E59" s="10" t="s">
        <v>766</v>
      </c>
      <c r="F59" s="10" t="s">
        <v>767</v>
      </c>
      <c r="G59" s="10" t="s">
        <v>949</v>
      </c>
      <c r="H59" s="21">
        <v>2558.2399999999998</v>
      </c>
      <c r="I59" s="10">
        <v>1836</v>
      </c>
      <c r="J59" s="22">
        <v>0.72</v>
      </c>
    </row>
    <row r="60" spans="1:10">
      <c r="A60" s="9">
        <v>2502</v>
      </c>
      <c r="B60" s="10" t="s">
        <v>171</v>
      </c>
      <c r="C60" s="10" t="s">
        <v>180</v>
      </c>
      <c r="D60" s="8">
        <v>22789.8011219</v>
      </c>
      <c r="E60" s="10" t="s">
        <v>618</v>
      </c>
      <c r="F60" s="10" t="s">
        <v>897</v>
      </c>
      <c r="G60" s="10" t="s">
        <v>946</v>
      </c>
      <c r="H60" s="21">
        <v>3467.47</v>
      </c>
      <c r="I60" s="10">
        <v>4495</v>
      </c>
      <c r="J60" s="22">
        <v>1.3</v>
      </c>
    </row>
    <row r="61" spans="1:10">
      <c r="A61" s="9">
        <v>4911</v>
      </c>
      <c r="B61" s="10" t="s">
        <v>253</v>
      </c>
      <c r="C61" s="10" t="s">
        <v>283</v>
      </c>
      <c r="D61" s="8">
        <v>22308</v>
      </c>
      <c r="E61" s="10" t="s">
        <v>707</v>
      </c>
      <c r="F61" s="10" t="s">
        <v>708</v>
      </c>
      <c r="G61" s="10" t="s">
        <v>950</v>
      </c>
      <c r="H61" s="21">
        <v>1364.28</v>
      </c>
      <c r="I61" s="10">
        <v>5577</v>
      </c>
      <c r="J61" s="22">
        <v>4.09</v>
      </c>
    </row>
    <row r="62" spans="1:10">
      <c r="A62" s="9">
        <v>7832</v>
      </c>
      <c r="B62" s="10" t="s">
        <v>414</v>
      </c>
      <c r="C62" s="10" t="s">
        <v>415</v>
      </c>
      <c r="D62" s="8">
        <v>22211.1</v>
      </c>
      <c r="E62" s="10" t="s">
        <v>817</v>
      </c>
      <c r="F62" s="10" t="s">
        <v>722</v>
      </c>
      <c r="G62" s="10" t="s">
        <v>950</v>
      </c>
      <c r="H62" s="21">
        <v>2654.81</v>
      </c>
      <c r="I62" s="10">
        <v>10005</v>
      </c>
      <c r="J62" s="22">
        <v>3.77</v>
      </c>
    </row>
    <row r="63" spans="1:10">
      <c r="A63" s="9">
        <v>4507</v>
      </c>
      <c r="B63" s="10" t="s">
        <v>1</v>
      </c>
      <c r="C63" s="10" t="s">
        <v>10</v>
      </c>
      <c r="D63" s="8">
        <v>21842.1901665</v>
      </c>
      <c r="E63" s="10" t="s">
        <v>465</v>
      </c>
      <c r="F63" s="10" t="s">
        <v>467</v>
      </c>
      <c r="G63" s="10" t="s">
        <v>906</v>
      </c>
      <c r="H63" s="21">
        <v>3236.21</v>
      </c>
      <c r="I63" s="10">
        <v>7010</v>
      </c>
      <c r="J63" s="22">
        <v>2.17</v>
      </c>
    </row>
    <row r="64" spans="1:10">
      <c r="A64" s="10">
        <v>9501</v>
      </c>
      <c r="B64" s="10" t="s">
        <v>874</v>
      </c>
      <c r="C64" s="10" t="s">
        <v>875</v>
      </c>
      <c r="D64" s="8">
        <v>21636.806939099999</v>
      </c>
      <c r="E64" s="10" t="s">
        <v>876</v>
      </c>
      <c r="F64" s="10" t="s">
        <v>877</v>
      </c>
      <c r="G64" s="10" t="s">
        <v>949</v>
      </c>
      <c r="H64" s="21">
        <v>1371.15</v>
      </c>
      <c r="I64" s="10">
        <v>610</v>
      </c>
      <c r="J64" s="22">
        <v>0.44</v>
      </c>
    </row>
    <row r="65" spans="1:10">
      <c r="A65" s="9">
        <v>1925</v>
      </c>
      <c r="B65" s="10" t="s">
        <v>359</v>
      </c>
      <c r="C65" s="10" t="s">
        <v>372</v>
      </c>
      <c r="D65" s="8">
        <v>21519.494021499999</v>
      </c>
      <c r="E65" s="10" t="s">
        <v>782</v>
      </c>
      <c r="F65" s="10" t="s">
        <v>783</v>
      </c>
      <c r="G65" s="10" t="s">
        <v>912</v>
      </c>
      <c r="H65" s="21">
        <v>3081.07</v>
      </c>
      <c r="I65" s="10">
        <v>3230</v>
      </c>
      <c r="J65" s="22">
        <v>1.05</v>
      </c>
    </row>
    <row r="66" spans="1:10">
      <c r="A66" s="9">
        <v>7201</v>
      </c>
      <c r="B66" s="10" t="s">
        <v>77</v>
      </c>
      <c r="C66" s="10" t="s">
        <v>78</v>
      </c>
      <c r="D66" s="8">
        <v>21095.134129776001</v>
      </c>
      <c r="E66" s="10" t="s">
        <v>534</v>
      </c>
      <c r="F66" s="10" t="s">
        <v>899</v>
      </c>
      <c r="G66" s="5" t="s">
        <v>895</v>
      </c>
      <c r="H66" s="21">
        <v>1170.17</v>
      </c>
      <c r="I66" s="10">
        <v>499.8</v>
      </c>
      <c r="J66" s="22">
        <v>0.43</v>
      </c>
    </row>
    <row r="67" spans="1:10">
      <c r="A67" s="9">
        <v>7269</v>
      </c>
      <c r="B67" s="10" t="s">
        <v>77</v>
      </c>
      <c r="C67" s="10" t="s">
        <v>92</v>
      </c>
      <c r="D67" s="8">
        <v>20926.721203000001</v>
      </c>
      <c r="E67" s="10" t="s">
        <v>547</v>
      </c>
      <c r="F67" s="5" t="s">
        <v>896</v>
      </c>
      <c r="G67" s="5" t="s">
        <v>895</v>
      </c>
      <c r="H67" s="21">
        <v>3867.67</v>
      </c>
      <c r="I67" s="10">
        <v>4261</v>
      </c>
      <c r="J67" s="22">
        <v>1.1000000000000001</v>
      </c>
    </row>
    <row r="68" spans="1:10">
      <c r="A68" s="9">
        <v>8630</v>
      </c>
      <c r="B68" s="10" t="s">
        <v>155</v>
      </c>
      <c r="C68" s="10" t="s">
        <v>156</v>
      </c>
      <c r="D68" s="8">
        <v>20698.502956169999</v>
      </c>
      <c r="E68" s="10" t="s">
        <v>599</v>
      </c>
      <c r="F68" s="10" t="s">
        <v>600</v>
      </c>
      <c r="G68" s="10" t="s">
        <v>932</v>
      </c>
      <c r="H68" s="21">
        <v>5919.73</v>
      </c>
      <c r="I68" s="10">
        <v>5953</v>
      </c>
      <c r="J68" s="22">
        <v>1.01</v>
      </c>
    </row>
    <row r="69" spans="1:10">
      <c r="A69" s="9">
        <v>9735</v>
      </c>
      <c r="B69" s="10" t="s">
        <v>208</v>
      </c>
      <c r="C69" s="10" t="s">
        <v>233</v>
      </c>
      <c r="D69" s="8">
        <v>20275.93343859</v>
      </c>
      <c r="E69" s="10" t="s">
        <v>668</v>
      </c>
      <c r="F69" s="10" t="s">
        <v>669</v>
      </c>
      <c r="G69" s="10" t="s">
        <v>931</v>
      </c>
      <c r="H69" s="21">
        <v>5147.3</v>
      </c>
      <c r="I69" s="10">
        <v>8691</v>
      </c>
      <c r="J69" s="22">
        <v>1.69</v>
      </c>
    </row>
    <row r="70" spans="1:10">
      <c r="A70" s="9">
        <v>2503</v>
      </c>
      <c r="B70" s="10" t="s">
        <v>171</v>
      </c>
      <c r="C70" s="10" t="s">
        <v>182</v>
      </c>
      <c r="D70" s="8">
        <v>20208.54</v>
      </c>
      <c r="E70" s="10" t="s">
        <v>619</v>
      </c>
      <c r="F70" s="10" t="s">
        <v>620</v>
      </c>
      <c r="G70" s="10" t="s">
        <v>940</v>
      </c>
      <c r="H70" s="21">
        <v>1072.69</v>
      </c>
      <c r="I70" s="10">
        <v>2211</v>
      </c>
      <c r="J70" s="22">
        <v>2.06</v>
      </c>
    </row>
    <row r="71" spans="1:10">
      <c r="A71" s="9">
        <v>8002</v>
      </c>
      <c r="B71" s="10" t="s">
        <v>344</v>
      </c>
      <c r="C71" s="10" t="s">
        <v>349</v>
      </c>
      <c r="D71" s="8">
        <v>20078.66797993</v>
      </c>
      <c r="E71" s="10" t="s">
        <v>762</v>
      </c>
      <c r="F71" s="10" t="s">
        <v>763</v>
      </c>
      <c r="G71" s="10" t="s">
        <v>949</v>
      </c>
      <c r="H71" s="21">
        <v>1217</v>
      </c>
      <c r="I71" s="10">
        <v>1169</v>
      </c>
      <c r="J71" s="22">
        <v>0.96</v>
      </c>
    </row>
    <row r="72" spans="1:10">
      <c r="A72" s="9">
        <v>2802</v>
      </c>
      <c r="B72" s="10" t="s">
        <v>171</v>
      </c>
      <c r="C72" s="10" t="s">
        <v>188</v>
      </c>
      <c r="D72" s="8">
        <v>18832.458627780001</v>
      </c>
      <c r="E72" s="10" t="s">
        <v>625</v>
      </c>
      <c r="F72" s="10" t="s">
        <v>626</v>
      </c>
      <c r="G72" s="10" t="s">
        <v>939</v>
      </c>
      <c r="H72" s="21">
        <v>1280.5</v>
      </c>
      <c r="I72" s="10">
        <v>3507</v>
      </c>
      <c r="J72" s="22">
        <v>2.74</v>
      </c>
    </row>
    <row r="73" spans="1:10">
      <c r="A73" s="9">
        <v>1605</v>
      </c>
      <c r="B73" s="10" t="s">
        <v>236</v>
      </c>
      <c r="C73" s="10" t="s">
        <v>237</v>
      </c>
      <c r="D73" s="8">
        <v>18553.606707840001</v>
      </c>
      <c r="E73" s="10" t="s">
        <v>673</v>
      </c>
      <c r="F73" s="10" t="s">
        <v>533</v>
      </c>
      <c r="G73" s="10" t="s">
        <v>950</v>
      </c>
      <c r="H73" s="21">
        <v>2253.17</v>
      </c>
      <c r="I73" s="10">
        <v>1338</v>
      </c>
      <c r="J73" s="22">
        <v>0.59</v>
      </c>
    </row>
    <row r="74" spans="1:10">
      <c r="A74" s="9">
        <v>4523</v>
      </c>
      <c r="B74" s="10" t="s">
        <v>1</v>
      </c>
      <c r="C74" s="10" t="s">
        <v>14</v>
      </c>
      <c r="D74" s="8">
        <v>18247.764371969999</v>
      </c>
      <c r="E74" s="10" t="s">
        <v>470</v>
      </c>
      <c r="F74" s="10" t="s">
        <v>471</v>
      </c>
      <c r="G74" s="10" t="s">
        <v>944</v>
      </c>
      <c r="H74" s="21">
        <v>2611.8200000000002</v>
      </c>
      <c r="I74" s="10">
        <v>6153</v>
      </c>
      <c r="J74" s="22">
        <v>2.36</v>
      </c>
    </row>
    <row r="75" spans="1:10">
      <c r="A75" s="9">
        <v>5401</v>
      </c>
      <c r="B75" s="10" t="s">
        <v>314</v>
      </c>
      <c r="C75" s="10" t="s">
        <v>315</v>
      </c>
      <c r="D75" s="8">
        <v>17927.813248729999</v>
      </c>
      <c r="E75" s="10" t="s">
        <v>732</v>
      </c>
      <c r="F75" s="10" t="s">
        <v>733</v>
      </c>
      <c r="G75" s="10" t="s">
        <v>949</v>
      </c>
      <c r="H75" s="21">
        <v>3764.69</v>
      </c>
      <c r="I75" s="10">
        <v>1886.5</v>
      </c>
      <c r="J75" s="22">
        <v>0.5</v>
      </c>
    </row>
    <row r="76" spans="1:10">
      <c r="A76" s="9">
        <v>7270</v>
      </c>
      <c r="B76" s="10" t="s">
        <v>77</v>
      </c>
      <c r="C76" s="10" t="s">
        <v>94</v>
      </c>
      <c r="D76" s="8">
        <v>17725.657993285</v>
      </c>
      <c r="E76" s="10" t="s">
        <v>548</v>
      </c>
      <c r="F76" s="10" t="s">
        <v>549</v>
      </c>
      <c r="G76" s="10" t="s">
        <v>931</v>
      </c>
      <c r="H76" s="21">
        <v>2465.41</v>
      </c>
      <c r="I76" s="10">
        <v>2304.5</v>
      </c>
      <c r="J76" s="22">
        <v>0.93</v>
      </c>
    </row>
    <row r="77" spans="1:10">
      <c r="A77" s="9">
        <v>4151</v>
      </c>
      <c r="B77" s="10" t="s">
        <v>1</v>
      </c>
      <c r="C77" s="10" t="s">
        <v>2</v>
      </c>
      <c r="D77" s="8">
        <v>17172</v>
      </c>
      <c r="E77" s="10" t="s">
        <v>459</v>
      </c>
      <c r="F77" s="10" t="s">
        <v>460</v>
      </c>
      <c r="G77" s="10" t="s">
        <v>949</v>
      </c>
      <c r="H77" s="21">
        <v>1371.9</v>
      </c>
      <c r="I77" s="10">
        <v>3180</v>
      </c>
      <c r="J77" s="22">
        <v>2.3199999999999998</v>
      </c>
    </row>
    <row r="78" spans="1:10">
      <c r="A78" s="9">
        <v>8830</v>
      </c>
      <c r="B78" s="10" t="s">
        <v>423</v>
      </c>
      <c r="C78" s="10" t="s">
        <v>432</v>
      </c>
      <c r="D78" s="8">
        <v>16472.574838799999</v>
      </c>
      <c r="E78" s="6" t="s">
        <v>830</v>
      </c>
      <c r="F78" s="10" t="s">
        <v>831</v>
      </c>
      <c r="G78" s="10" t="s">
        <v>932</v>
      </c>
      <c r="H78" s="21">
        <v>3447.81</v>
      </c>
      <c r="I78" s="10">
        <v>3460</v>
      </c>
      <c r="J78" s="22">
        <v>1</v>
      </c>
    </row>
    <row r="79" spans="1:10">
      <c r="A79" s="9">
        <v>8604</v>
      </c>
      <c r="B79" s="10" t="s">
        <v>148</v>
      </c>
      <c r="C79" s="10" t="s">
        <v>151</v>
      </c>
      <c r="D79" s="8">
        <v>16200.148631010001</v>
      </c>
      <c r="E79" s="6" t="s">
        <v>459</v>
      </c>
      <c r="F79" s="10" t="s">
        <v>596</v>
      </c>
      <c r="G79" s="10" t="s">
        <v>949</v>
      </c>
      <c r="H79" s="10">
        <v>965.8</v>
      </c>
      <c r="I79" s="10">
        <v>501</v>
      </c>
      <c r="J79" s="22">
        <v>0.52</v>
      </c>
    </row>
    <row r="80" spans="1:10">
      <c r="A80" s="9">
        <v>7011</v>
      </c>
      <c r="B80" s="10" t="s">
        <v>378</v>
      </c>
      <c r="C80" s="10" t="s">
        <v>405</v>
      </c>
      <c r="D80" s="8">
        <v>16102.420997130001</v>
      </c>
      <c r="E80" s="6" t="s">
        <v>810</v>
      </c>
      <c r="F80" s="10" t="s">
        <v>748</v>
      </c>
      <c r="G80" s="10" t="s">
        <v>949</v>
      </c>
      <c r="H80" s="21">
        <v>4696.42</v>
      </c>
      <c r="I80" s="10">
        <v>4773</v>
      </c>
      <c r="J80" s="22">
        <v>1.02</v>
      </c>
    </row>
    <row r="81" spans="1:10">
      <c r="A81" s="9">
        <v>1928</v>
      </c>
      <c r="B81" s="10" t="s">
        <v>359</v>
      </c>
      <c r="C81" s="10" t="s">
        <v>374</v>
      </c>
      <c r="D81" s="8">
        <v>15997.629183090001</v>
      </c>
      <c r="E81" s="10" t="s">
        <v>784</v>
      </c>
      <c r="F81" s="10" t="s">
        <v>785</v>
      </c>
      <c r="G81" s="10" t="s">
        <v>909</v>
      </c>
      <c r="H81" s="21">
        <v>2184.36</v>
      </c>
      <c r="I81" s="10">
        <v>2336.5</v>
      </c>
      <c r="J81" s="22">
        <v>1.07</v>
      </c>
    </row>
    <row r="82" spans="1:10">
      <c r="A82" s="9">
        <v>5020</v>
      </c>
      <c r="B82" s="10" t="s">
        <v>287</v>
      </c>
      <c r="C82" s="10" t="s">
        <v>290</v>
      </c>
      <c r="D82" s="8">
        <v>15951.135720762</v>
      </c>
      <c r="E82" s="10" t="s">
        <v>713</v>
      </c>
      <c r="F82" s="10" t="s">
        <v>714</v>
      </c>
      <c r="G82" s="10" t="s">
        <v>949</v>
      </c>
      <c r="H82" s="10">
        <v>890.88</v>
      </c>
      <c r="I82" s="10">
        <v>493.8</v>
      </c>
      <c r="J82" s="22">
        <v>0.55000000000000004</v>
      </c>
    </row>
    <row r="83" spans="1:10">
      <c r="A83" s="9">
        <v>8309</v>
      </c>
      <c r="B83" s="10" t="s">
        <v>120</v>
      </c>
      <c r="C83" s="10" t="s">
        <v>129</v>
      </c>
      <c r="D83" s="8">
        <v>15660.9117912</v>
      </c>
      <c r="E83" s="10" t="s">
        <v>510</v>
      </c>
      <c r="F83" s="10" t="s">
        <v>579</v>
      </c>
      <c r="G83" s="10" t="s">
        <v>949</v>
      </c>
      <c r="H83" s="21">
        <v>7249.7</v>
      </c>
      <c r="I83" s="10">
        <v>4173</v>
      </c>
      <c r="J83" s="22">
        <v>0.57999999999999996</v>
      </c>
    </row>
    <row r="84" spans="1:10">
      <c r="A84" s="10">
        <v>9101</v>
      </c>
      <c r="B84" s="10" t="s">
        <v>854</v>
      </c>
      <c r="C84" s="10" t="s">
        <v>855</v>
      </c>
      <c r="D84" s="8">
        <v>15611.057996400001</v>
      </c>
      <c r="E84" s="10" t="s">
        <v>510</v>
      </c>
      <c r="F84" s="10" t="s">
        <v>856</v>
      </c>
      <c r="G84" s="10" t="s">
        <v>949</v>
      </c>
      <c r="H84" s="21">
        <v>10144.290000000001</v>
      </c>
      <c r="I84" s="10">
        <v>9180</v>
      </c>
      <c r="J84" s="22">
        <v>0.9</v>
      </c>
    </row>
    <row r="85" spans="1:10">
      <c r="A85" s="9">
        <v>6762</v>
      </c>
      <c r="B85" s="10" t="s">
        <v>20</v>
      </c>
      <c r="C85" s="10" t="s">
        <v>47</v>
      </c>
      <c r="D85" s="8">
        <v>15531.440481150001</v>
      </c>
      <c r="E85" s="10" t="s">
        <v>504</v>
      </c>
      <c r="F85" s="10" t="s">
        <v>505</v>
      </c>
      <c r="G85" s="10" t="s">
        <v>939</v>
      </c>
      <c r="H85" s="21">
        <v>3430.69</v>
      </c>
      <c r="I85" s="10">
        <v>3995</v>
      </c>
      <c r="J85" s="22">
        <v>1.1599999999999999</v>
      </c>
    </row>
    <row r="86" spans="1:10">
      <c r="A86" s="9">
        <v>8015</v>
      </c>
      <c r="B86" s="10" t="s">
        <v>344</v>
      </c>
      <c r="C86" s="10" t="s">
        <v>351</v>
      </c>
      <c r="D86" s="8">
        <v>15189.0245364</v>
      </c>
      <c r="E86" s="10" t="s">
        <v>764</v>
      </c>
      <c r="F86" s="5" t="s">
        <v>896</v>
      </c>
      <c r="G86" s="5" t="s">
        <v>895</v>
      </c>
      <c r="H86" s="21">
        <v>4931.17</v>
      </c>
      <c r="I86" s="10">
        <v>4290</v>
      </c>
      <c r="J86" s="22">
        <v>0.87</v>
      </c>
    </row>
    <row r="87" spans="1:10">
      <c r="A87" s="9">
        <v>2801</v>
      </c>
      <c r="B87" s="10" t="s">
        <v>171</v>
      </c>
      <c r="C87" s="10" t="s">
        <v>186</v>
      </c>
      <c r="D87" s="8">
        <v>15142.2780762</v>
      </c>
      <c r="E87" s="8" t="s">
        <v>623</v>
      </c>
      <c r="F87" s="10" t="s">
        <v>624</v>
      </c>
      <c r="G87" s="5" t="s">
        <v>895</v>
      </c>
      <c r="H87" s="21">
        <v>1868.13</v>
      </c>
      <c r="I87" s="10">
        <v>7810</v>
      </c>
      <c r="J87" s="22">
        <v>4.18</v>
      </c>
    </row>
    <row r="88" spans="1:10">
      <c r="A88" s="9">
        <v>6701</v>
      </c>
      <c r="B88" s="10" t="s">
        <v>20</v>
      </c>
      <c r="C88" s="10" t="s">
        <v>34</v>
      </c>
      <c r="D88" s="8">
        <v>15034.0274513</v>
      </c>
      <c r="E88" s="6" t="s">
        <v>489</v>
      </c>
      <c r="F88" s="10" t="s">
        <v>490</v>
      </c>
      <c r="G88" s="10" t="s">
        <v>950</v>
      </c>
      <c r="H88" s="21">
        <v>5555.04</v>
      </c>
      <c r="I88" s="10">
        <v>5510</v>
      </c>
      <c r="J88" s="22">
        <v>0.99</v>
      </c>
    </row>
    <row r="89" spans="1:10">
      <c r="A89" s="9">
        <v>3407</v>
      </c>
      <c r="B89" s="10" t="s">
        <v>253</v>
      </c>
      <c r="C89" s="10" t="s">
        <v>256</v>
      </c>
      <c r="D89" s="8">
        <v>14594.46837504</v>
      </c>
      <c r="E89" s="10" t="s">
        <v>685</v>
      </c>
      <c r="F89" s="10" t="s">
        <v>686</v>
      </c>
      <c r="G89" s="10" t="s">
        <v>949</v>
      </c>
      <c r="H89" s="21">
        <v>1216.33</v>
      </c>
      <c r="I89" s="10">
        <v>1047</v>
      </c>
      <c r="J89" s="22">
        <v>0.86</v>
      </c>
    </row>
    <row r="90" spans="1:10">
      <c r="A90" s="9">
        <v>6645</v>
      </c>
      <c r="B90" s="10" t="s">
        <v>20</v>
      </c>
      <c r="C90" s="10" t="s">
        <v>31</v>
      </c>
      <c r="D90" s="8">
        <v>14373.20512968</v>
      </c>
      <c r="E90" s="10" t="s">
        <v>485</v>
      </c>
      <c r="F90" s="10" t="s">
        <v>900</v>
      </c>
      <c r="G90" s="5" t="s">
        <v>895</v>
      </c>
      <c r="H90" s="21">
        <v>3339.64</v>
      </c>
      <c r="I90" s="10">
        <v>6969</v>
      </c>
      <c r="J90" s="22">
        <v>2.09</v>
      </c>
    </row>
    <row r="91" spans="1:10">
      <c r="A91" s="9">
        <v>6857</v>
      </c>
      <c r="B91" s="10" t="s">
        <v>20</v>
      </c>
      <c r="C91" s="10" t="s">
        <v>53</v>
      </c>
      <c r="D91" s="8">
        <v>14267.271947499999</v>
      </c>
      <c r="E91" s="10" t="s">
        <v>510</v>
      </c>
      <c r="F91" s="10" t="s">
        <v>511</v>
      </c>
      <c r="G91" s="10" t="s">
        <v>949</v>
      </c>
      <c r="H91" s="21">
        <v>1551.72</v>
      </c>
      <c r="I91" s="10">
        <v>7150</v>
      </c>
      <c r="J91" s="22">
        <v>4.6100000000000003</v>
      </c>
    </row>
    <row r="92" spans="1:10">
      <c r="A92" s="9">
        <v>6988</v>
      </c>
      <c r="B92" s="10" t="s">
        <v>253</v>
      </c>
      <c r="C92" s="10" t="s">
        <v>285</v>
      </c>
      <c r="D92" s="8">
        <v>12924.1523364</v>
      </c>
      <c r="E92" s="6" t="s">
        <v>709</v>
      </c>
      <c r="F92" s="10" t="s">
        <v>710</v>
      </c>
      <c r="G92" s="10" t="s">
        <v>909</v>
      </c>
      <c r="H92" s="21">
        <v>5548.09</v>
      </c>
      <c r="I92" s="10">
        <v>8630</v>
      </c>
      <c r="J92" s="22">
        <v>1.56</v>
      </c>
    </row>
    <row r="93" spans="1:10">
      <c r="A93" s="10">
        <v>9503</v>
      </c>
      <c r="B93" s="10" t="s">
        <v>874</v>
      </c>
      <c r="C93" s="10" t="s">
        <v>882</v>
      </c>
      <c r="D93" s="8">
        <v>12719.832529400001</v>
      </c>
      <c r="E93" s="10" t="s">
        <v>883</v>
      </c>
      <c r="F93" s="10" t="s">
        <v>884</v>
      </c>
      <c r="G93" s="10" t="s">
        <v>910</v>
      </c>
      <c r="H93" s="21">
        <v>1859.5</v>
      </c>
      <c r="I93" s="10">
        <v>1355</v>
      </c>
      <c r="J93" s="22">
        <v>0.73</v>
      </c>
    </row>
    <row r="94" spans="1:10">
      <c r="A94" s="9">
        <v>3402</v>
      </c>
      <c r="B94" s="10" t="s">
        <v>239</v>
      </c>
      <c r="C94" s="10" t="s">
        <v>246</v>
      </c>
      <c r="D94" s="8">
        <v>12268.740150559999</v>
      </c>
      <c r="E94" s="10" t="s">
        <v>680</v>
      </c>
      <c r="F94" s="10" t="s">
        <v>469</v>
      </c>
      <c r="G94" s="10" t="s">
        <v>939</v>
      </c>
      <c r="H94" s="10">
        <v>878.1</v>
      </c>
      <c r="I94" s="10">
        <v>752</v>
      </c>
      <c r="J94" s="22">
        <v>0.86</v>
      </c>
    </row>
    <row r="95" spans="1:10">
      <c r="A95" s="9">
        <v>4324</v>
      </c>
      <c r="B95" s="10" t="s">
        <v>208</v>
      </c>
      <c r="C95" s="10" t="s">
        <v>215</v>
      </c>
      <c r="D95" s="8">
        <v>12012.2765</v>
      </c>
      <c r="E95" s="10" t="s">
        <v>651</v>
      </c>
      <c r="F95" s="10" t="s">
        <v>652</v>
      </c>
      <c r="G95" s="10" t="s">
        <v>950</v>
      </c>
      <c r="H95" s="21">
        <v>3088.16</v>
      </c>
      <c r="I95" s="10">
        <v>4165</v>
      </c>
      <c r="J95" s="22">
        <v>1.35</v>
      </c>
    </row>
    <row r="96" spans="1:10">
      <c r="A96" s="9">
        <v>6506</v>
      </c>
      <c r="B96" s="10" t="s">
        <v>20</v>
      </c>
      <c r="C96" s="10" t="s">
        <v>29</v>
      </c>
      <c r="D96" s="8">
        <v>11974.4033153</v>
      </c>
      <c r="E96" s="10" t="s">
        <v>484</v>
      </c>
      <c r="F96" s="5" t="s">
        <v>896</v>
      </c>
      <c r="G96" s="5" t="s">
        <v>895</v>
      </c>
      <c r="H96" s="21">
        <v>1114.08</v>
      </c>
      <c r="I96" s="10">
        <v>4490</v>
      </c>
      <c r="J96" s="22">
        <v>4.03</v>
      </c>
    </row>
    <row r="97" spans="1:10">
      <c r="A97" s="9">
        <v>8308</v>
      </c>
      <c r="B97" s="10" t="s">
        <v>120</v>
      </c>
      <c r="C97" s="10" t="s">
        <v>127</v>
      </c>
      <c r="D97" s="8">
        <v>11822.427322183999</v>
      </c>
      <c r="E97" s="10" t="s">
        <v>577</v>
      </c>
      <c r="F97" s="10" t="s">
        <v>578</v>
      </c>
      <c r="G97" s="10" t="s">
        <v>916</v>
      </c>
      <c r="H97" s="21">
        <v>1025.01</v>
      </c>
      <c r="I97" s="10">
        <v>492.4</v>
      </c>
      <c r="J97" s="22">
        <v>0.48</v>
      </c>
    </row>
    <row r="98" spans="1:10">
      <c r="A98" s="10">
        <v>9202</v>
      </c>
      <c r="B98" s="10" t="s">
        <v>865</v>
      </c>
      <c r="C98" s="10" t="s">
        <v>866</v>
      </c>
      <c r="D98" s="8">
        <v>11596.409318145001</v>
      </c>
      <c r="E98" s="10" t="s">
        <v>867</v>
      </c>
      <c r="F98" s="10" t="s">
        <v>492</v>
      </c>
      <c r="G98" s="10" t="s">
        <v>950</v>
      </c>
      <c r="H98" s="21">
        <v>1695.06</v>
      </c>
      <c r="I98" s="10">
        <v>2394.5</v>
      </c>
      <c r="J98" s="22">
        <v>1.41</v>
      </c>
    </row>
    <row r="99" spans="1:10">
      <c r="A99" s="9">
        <v>5802</v>
      </c>
      <c r="B99" s="10" t="s">
        <v>323</v>
      </c>
      <c r="C99" s="10" t="s">
        <v>340</v>
      </c>
      <c r="D99" s="8">
        <v>11500.229170934999</v>
      </c>
      <c r="E99" s="10" t="s">
        <v>754</v>
      </c>
      <c r="F99" s="10" t="s">
        <v>755</v>
      </c>
      <c r="G99" s="10" t="s">
        <v>906</v>
      </c>
      <c r="H99" s="21">
        <v>2269.31</v>
      </c>
      <c r="I99" s="10">
        <v>1448.5</v>
      </c>
      <c r="J99" s="22">
        <v>0.64</v>
      </c>
    </row>
    <row r="100" spans="1:10">
      <c r="A100" s="9">
        <v>9021</v>
      </c>
      <c r="B100" s="10" t="s">
        <v>434</v>
      </c>
      <c r="C100" s="10" t="s">
        <v>447</v>
      </c>
      <c r="D100" s="8">
        <v>11409.514816000001</v>
      </c>
      <c r="E100" s="10" t="s">
        <v>844</v>
      </c>
      <c r="F100" s="10" t="s">
        <v>845</v>
      </c>
      <c r="G100" s="10" t="s">
        <v>908</v>
      </c>
      <c r="H100" s="21">
        <v>3973.15</v>
      </c>
      <c r="I100" s="10">
        <v>4676</v>
      </c>
      <c r="J100" s="22">
        <v>1.18</v>
      </c>
    </row>
    <row r="101" spans="1:10">
      <c r="A101" s="9">
        <v>7202</v>
      </c>
      <c r="B101" s="10" t="s">
        <v>77</v>
      </c>
      <c r="C101" s="10" t="s">
        <v>80</v>
      </c>
      <c r="D101" s="8">
        <v>11187.39137291</v>
      </c>
      <c r="E101" s="6" t="s">
        <v>535</v>
      </c>
      <c r="F101" s="10" t="s">
        <v>536</v>
      </c>
      <c r="G101" s="5" t="s">
        <v>895</v>
      </c>
      <c r="H101" s="21">
        <v>1540.51</v>
      </c>
      <c r="I101" s="10">
        <v>1439</v>
      </c>
      <c r="J101" s="22">
        <v>0.93</v>
      </c>
    </row>
    <row r="102" spans="1:10">
      <c r="A102" s="9">
        <v>5713</v>
      </c>
      <c r="B102" s="10" t="s">
        <v>323</v>
      </c>
      <c r="C102" s="10" t="s">
        <v>334</v>
      </c>
      <c r="D102" s="8">
        <v>11175.98259645</v>
      </c>
      <c r="E102" s="10" t="s">
        <v>749</v>
      </c>
      <c r="F102" s="10" t="s">
        <v>750</v>
      </c>
      <c r="G102" s="10" t="s">
        <v>950</v>
      </c>
      <c r="H102" s="21">
        <v>5260.15</v>
      </c>
      <c r="I102" s="10">
        <v>3843</v>
      </c>
      <c r="J102" s="22">
        <v>0.73</v>
      </c>
    </row>
    <row r="103" spans="1:10">
      <c r="A103" s="9">
        <v>4188</v>
      </c>
      <c r="B103" s="10" t="s">
        <v>253</v>
      </c>
      <c r="C103" s="10" t="s">
        <v>697</v>
      </c>
      <c r="D103" s="8">
        <v>11092.305619948</v>
      </c>
      <c r="E103" s="10" t="s">
        <v>698</v>
      </c>
      <c r="F103" s="10" t="s">
        <v>699</v>
      </c>
      <c r="G103" s="10" t="s">
        <v>949</v>
      </c>
      <c r="H103" s="21">
        <v>1026.03</v>
      </c>
      <c r="I103" s="10">
        <v>736.4</v>
      </c>
      <c r="J103" s="22">
        <v>0.72</v>
      </c>
    </row>
    <row r="104" spans="1:10">
      <c r="A104" s="9">
        <v>8697</v>
      </c>
      <c r="B104" s="10" t="s">
        <v>141</v>
      </c>
      <c r="C104" s="10" t="s">
        <v>146</v>
      </c>
      <c r="D104" s="8">
        <v>11018.217602645</v>
      </c>
      <c r="E104" s="10" t="s">
        <v>592</v>
      </c>
      <c r="F104" s="10" t="s">
        <v>593</v>
      </c>
      <c r="G104" s="10" t="s">
        <v>939</v>
      </c>
      <c r="H104" s="10">
        <v>598.35</v>
      </c>
      <c r="I104" s="10">
        <v>2084.5</v>
      </c>
      <c r="J104" s="22">
        <v>3.48</v>
      </c>
    </row>
    <row r="105" spans="1:10">
      <c r="A105" s="10">
        <v>9104</v>
      </c>
      <c r="B105" s="10" t="s">
        <v>854</v>
      </c>
      <c r="C105" s="10" t="s">
        <v>858</v>
      </c>
      <c r="D105" s="8">
        <v>10816.76754837</v>
      </c>
      <c r="E105" s="10" t="s">
        <v>859</v>
      </c>
      <c r="F105" s="10" t="s">
        <v>860</v>
      </c>
      <c r="G105" s="10" t="s">
        <v>950</v>
      </c>
      <c r="H105" s="10" t="s">
        <v>851</v>
      </c>
      <c r="I105" s="10">
        <v>2989</v>
      </c>
      <c r="J105" s="10" t="e">
        <v>#VALUE!</v>
      </c>
    </row>
    <row r="106" spans="1:10">
      <c r="A106" s="9">
        <v>5201</v>
      </c>
      <c r="B106" s="10" t="s">
        <v>297</v>
      </c>
      <c r="C106" s="10" t="s">
        <v>298</v>
      </c>
      <c r="D106" s="8">
        <v>10814.83766655</v>
      </c>
      <c r="E106" s="10" t="s">
        <v>719</v>
      </c>
      <c r="F106" s="10" t="s">
        <v>720</v>
      </c>
      <c r="G106" s="10" t="s">
        <v>949</v>
      </c>
      <c r="H106" s="21">
        <v>5930.27</v>
      </c>
      <c r="I106" s="10">
        <v>4755</v>
      </c>
      <c r="J106" s="22">
        <v>0.8</v>
      </c>
    </row>
    <row r="107" spans="1:10">
      <c r="A107" s="10">
        <v>9531</v>
      </c>
      <c r="B107" s="10" t="s">
        <v>886</v>
      </c>
      <c r="C107" s="10" t="s">
        <v>887</v>
      </c>
      <c r="D107" s="8">
        <v>10808.825661090001</v>
      </c>
      <c r="E107" s="10" t="s">
        <v>888</v>
      </c>
      <c r="F107" s="10" t="s">
        <v>889</v>
      </c>
      <c r="G107" s="10" t="s">
        <v>950</v>
      </c>
      <c r="H107" s="21">
        <v>2791.95</v>
      </c>
      <c r="I107" s="10">
        <v>2451</v>
      </c>
      <c r="J107" s="22">
        <v>0.88</v>
      </c>
    </row>
    <row r="108" spans="1:10">
      <c r="A108" s="9">
        <v>7951</v>
      </c>
      <c r="B108" s="10" t="s">
        <v>414</v>
      </c>
      <c r="C108" s="10" t="s">
        <v>421</v>
      </c>
      <c r="D108" s="8">
        <v>10638.64</v>
      </c>
      <c r="E108" s="10" t="s">
        <v>822</v>
      </c>
      <c r="F108" s="5" t="s">
        <v>896</v>
      </c>
      <c r="G108" s="5" t="s">
        <v>895</v>
      </c>
      <c r="H108" s="21">
        <v>2417.89</v>
      </c>
      <c r="I108" s="10">
        <v>5680</v>
      </c>
      <c r="J108" s="22">
        <v>2.35</v>
      </c>
    </row>
    <row r="109" spans="1:10">
      <c r="A109" s="9">
        <v>2269</v>
      </c>
      <c r="B109" s="10" t="s">
        <v>171</v>
      </c>
      <c r="C109" s="10" t="s">
        <v>174</v>
      </c>
      <c r="D109" s="8">
        <v>10549.071449999999</v>
      </c>
      <c r="E109" s="10" t="s">
        <v>522</v>
      </c>
      <c r="F109" s="10" t="s">
        <v>613</v>
      </c>
      <c r="G109" s="10" t="s">
        <v>939</v>
      </c>
      <c r="H109" s="21">
        <v>4781.5200000000004</v>
      </c>
      <c r="I109" s="10">
        <v>7110</v>
      </c>
      <c r="J109" s="22">
        <v>1.49</v>
      </c>
    </row>
    <row r="110" spans="1:10">
      <c r="A110" s="9">
        <v>9766</v>
      </c>
      <c r="B110" s="10" t="s">
        <v>208</v>
      </c>
      <c r="C110" s="10" t="s">
        <v>670</v>
      </c>
      <c r="D110" s="8">
        <v>10403.75</v>
      </c>
      <c r="E110" s="10" t="s">
        <v>671</v>
      </c>
      <c r="F110" s="10" t="s">
        <v>672</v>
      </c>
      <c r="G110" s="10" t="s">
        <v>939</v>
      </c>
      <c r="H110" s="21">
        <v>2605.63</v>
      </c>
      <c r="I110" s="10">
        <v>7250</v>
      </c>
      <c r="J110" s="22">
        <v>2.78</v>
      </c>
    </row>
    <row r="111" spans="1:10">
      <c r="A111" s="10">
        <v>9502</v>
      </c>
      <c r="B111" s="10" t="s">
        <v>874</v>
      </c>
      <c r="C111" s="10" t="s">
        <v>879</v>
      </c>
      <c r="D111" s="8">
        <v>10331.540000000001</v>
      </c>
      <c r="E111" s="10" t="s">
        <v>880</v>
      </c>
      <c r="F111" s="5" t="s">
        <v>896</v>
      </c>
      <c r="G111" s="5" t="s">
        <v>895</v>
      </c>
      <c r="H111" s="21">
        <v>2667.66</v>
      </c>
      <c r="I111" s="10">
        <v>1363</v>
      </c>
      <c r="J111" s="22">
        <v>0.51</v>
      </c>
    </row>
    <row r="112" spans="1:10">
      <c r="A112" s="9">
        <v>4704</v>
      </c>
      <c r="B112" s="10" t="s">
        <v>208</v>
      </c>
      <c r="C112" s="10" t="s">
        <v>219</v>
      </c>
      <c r="D112" s="8">
        <v>10164.973308799999</v>
      </c>
      <c r="E112" s="10" t="s">
        <v>655</v>
      </c>
      <c r="F112" s="10" t="s">
        <v>656</v>
      </c>
      <c r="G112" s="10" t="s">
        <v>931</v>
      </c>
      <c r="H112" s="21">
        <v>1568.52</v>
      </c>
      <c r="I112" s="10">
        <v>7220</v>
      </c>
      <c r="J112" s="22">
        <v>4.5999999999999996</v>
      </c>
    </row>
    <row r="113" spans="1:10">
      <c r="A113" s="9">
        <v>4755</v>
      </c>
      <c r="B113" s="10" t="s">
        <v>208</v>
      </c>
      <c r="C113" s="10" t="s">
        <v>223</v>
      </c>
      <c r="D113" s="8">
        <v>9983.3471040000004</v>
      </c>
      <c r="E113" s="10" t="s">
        <v>659</v>
      </c>
      <c r="F113" s="10" t="s">
        <v>660</v>
      </c>
      <c r="G113" s="10" t="s">
        <v>933</v>
      </c>
      <c r="H113" s="10">
        <v>691.47</v>
      </c>
      <c r="I113" s="10">
        <v>629</v>
      </c>
      <c r="J113" s="22">
        <v>0.91</v>
      </c>
    </row>
    <row r="114" spans="1:10">
      <c r="A114" s="10">
        <v>9532</v>
      </c>
      <c r="B114" s="10" t="s">
        <v>886</v>
      </c>
      <c r="C114" s="10" t="s">
        <v>891</v>
      </c>
      <c r="D114" s="8">
        <v>9908.6504000000004</v>
      </c>
      <c r="E114" s="10" t="s">
        <v>892</v>
      </c>
      <c r="F114" s="10" t="s">
        <v>893</v>
      </c>
      <c r="G114" s="10" t="s">
        <v>906</v>
      </c>
      <c r="H114" s="21">
        <v>3030.63</v>
      </c>
      <c r="I114" s="10">
        <v>2378</v>
      </c>
      <c r="J114" s="22">
        <v>0.78</v>
      </c>
    </row>
    <row r="115" spans="1:10">
      <c r="A115" s="9">
        <v>6479</v>
      </c>
      <c r="B115" s="10" t="s">
        <v>20</v>
      </c>
      <c r="C115" s="10" t="s">
        <v>21</v>
      </c>
      <c r="D115" s="8">
        <v>9886.9160288999992</v>
      </c>
      <c r="E115" s="6" t="s">
        <v>476</v>
      </c>
      <c r="F115" s="10" t="s">
        <v>477</v>
      </c>
      <c r="G115" s="10" t="s">
        <v>950</v>
      </c>
      <c r="H115" s="21">
        <v>1326.15</v>
      </c>
      <c r="I115" s="10">
        <v>2315</v>
      </c>
      <c r="J115" s="22">
        <v>1.75</v>
      </c>
    </row>
    <row r="116" spans="1:10">
      <c r="A116" s="9">
        <v>8601</v>
      </c>
      <c r="B116" s="10" t="s">
        <v>148</v>
      </c>
      <c r="C116" s="10" t="s">
        <v>149</v>
      </c>
      <c r="D116" s="8">
        <v>9637.5550388520005</v>
      </c>
      <c r="E116" s="10" t="s">
        <v>594</v>
      </c>
      <c r="F116" s="10" t="s">
        <v>595</v>
      </c>
      <c r="G116" s="10" t="s">
        <v>949</v>
      </c>
      <c r="H116" s="10">
        <v>925.81</v>
      </c>
      <c r="I116" s="10">
        <v>614.1</v>
      </c>
      <c r="J116" s="22">
        <v>0.66</v>
      </c>
    </row>
    <row r="117" spans="1:10">
      <c r="A117" s="9">
        <v>9005</v>
      </c>
      <c r="B117" s="10" t="s">
        <v>434</v>
      </c>
      <c r="C117" s="10" t="s">
        <v>437</v>
      </c>
      <c r="D117" s="8">
        <v>9554.2604040400001</v>
      </c>
      <c r="E117" s="10" t="s">
        <v>834</v>
      </c>
      <c r="F117" s="10" t="s">
        <v>835</v>
      </c>
      <c r="G117" s="10" t="s">
        <v>931</v>
      </c>
      <c r="H117" s="21">
        <v>1167.07</v>
      </c>
      <c r="I117" s="10">
        <v>1529</v>
      </c>
      <c r="J117" s="22">
        <v>1.31</v>
      </c>
    </row>
    <row r="118" spans="1:10">
      <c r="A118" s="9">
        <v>5019</v>
      </c>
      <c r="B118" s="10" t="s">
        <v>287</v>
      </c>
      <c r="C118" s="10" t="s">
        <v>288</v>
      </c>
      <c r="D118" s="8">
        <v>9338.0589092999999</v>
      </c>
      <c r="E118" s="10" t="s">
        <v>711</v>
      </c>
      <c r="F118" s="10" t="s">
        <v>712</v>
      </c>
      <c r="G118" s="10" t="s">
        <v>949</v>
      </c>
      <c r="H118" s="21">
        <v>4749.7</v>
      </c>
      <c r="I118" s="10">
        <v>3135</v>
      </c>
      <c r="J118" s="22">
        <v>0.66</v>
      </c>
    </row>
    <row r="119" spans="1:10">
      <c r="A119" s="9">
        <v>4021</v>
      </c>
      <c r="B119" s="10" t="s">
        <v>253</v>
      </c>
      <c r="C119" s="10" t="s">
        <v>262</v>
      </c>
      <c r="D119" s="8">
        <v>9244.2000000000007</v>
      </c>
      <c r="E119" s="10" t="s">
        <v>690</v>
      </c>
      <c r="F119" s="10" t="s">
        <v>505</v>
      </c>
      <c r="G119" s="10" t="s">
        <v>939</v>
      </c>
      <c r="H119" s="21">
        <v>1454.01</v>
      </c>
      <c r="I119" s="10">
        <v>6510</v>
      </c>
      <c r="J119" s="22">
        <v>4.4800000000000004</v>
      </c>
    </row>
    <row r="120" spans="1:10">
      <c r="A120" s="9">
        <v>8795</v>
      </c>
      <c r="B120" s="10" t="s">
        <v>155</v>
      </c>
      <c r="C120" s="10" t="s">
        <v>164</v>
      </c>
      <c r="D120" s="8">
        <v>9229.6299999999992</v>
      </c>
      <c r="E120" s="6" t="s">
        <v>606</v>
      </c>
      <c r="F120" s="10" t="s">
        <v>572</v>
      </c>
      <c r="G120" s="10" t="s">
        <v>939</v>
      </c>
      <c r="H120" s="21">
        <v>2461.66</v>
      </c>
      <c r="I120" s="10">
        <v>1567</v>
      </c>
      <c r="J120" s="22">
        <v>0.64</v>
      </c>
    </row>
    <row r="121" spans="1:10">
      <c r="A121" s="9">
        <v>9602</v>
      </c>
      <c r="B121" s="10" t="s">
        <v>208</v>
      </c>
      <c r="C121" s="10" t="s">
        <v>231</v>
      </c>
      <c r="D121" s="8">
        <v>9184.6636752499999</v>
      </c>
      <c r="E121" s="10" t="s">
        <v>667</v>
      </c>
      <c r="F121" s="10" t="s">
        <v>947</v>
      </c>
      <c r="G121" s="10" t="s">
        <v>949</v>
      </c>
      <c r="H121" s="21">
        <v>2241.23</v>
      </c>
      <c r="I121" s="10">
        <v>4925</v>
      </c>
      <c r="J121" s="22">
        <v>2.2000000000000002</v>
      </c>
    </row>
    <row r="122" spans="1:10">
      <c r="A122" s="9">
        <v>7912</v>
      </c>
      <c r="B122" s="10" t="s">
        <v>414</v>
      </c>
      <c r="C122" s="10" t="s">
        <v>419</v>
      </c>
      <c r="D122" s="8">
        <v>8863.6952672400002</v>
      </c>
      <c r="E122" s="10" t="s">
        <v>820</v>
      </c>
      <c r="F122" s="10" t="s">
        <v>821</v>
      </c>
      <c r="G122" s="10" t="s">
        <v>932</v>
      </c>
      <c r="H122" s="21">
        <v>4057.97</v>
      </c>
      <c r="I122" s="10">
        <v>2794</v>
      </c>
      <c r="J122" s="22">
        <v>0.69</v>
      </c>
    </row>
    <row r="123" spans="1:10">
      <c r="A123" s="9">
        <v>7272</v>
      </c>
      <c r="B123" s="10" t="s">
        <v>77</v>
      </c>
      <c r="C123" s="10" t="s">
        <v>96</v>
      </c>
      <c r="D123" s="8">
        <v>8797.46277104</v>
      </c>
      <c r="E123" s="10" t="s">
        <v>550</v>
      </c>
      <c r="F123" s="10" t="s">
        <v>551</v>
      </c>
      <c r="G123" s="5" t="s">
        <v>895</v>
      </c>
      <c r="H123" s="21">
        <v>2484.31</v>
      </c>
      <c r="I123" s="10">
        <v>2512</v>
      </c>
      <c r="J123" s="22">
        <v>1.01</v>
      </c>
    </row>
    <row r="124" spans="1:10">
      <c r="A124" s="9">
        <v>5411</v>
      </c>
      <c r="B124" s="10" t="s">
        <v>314</v>
      </c>
      <c r="C124" s="10" t="s">
        <v>319</v>
      </c>
      <c r="D124" s="8">
        <v>8749.6028017600001</v>
      </c>
      <c r="E124" s="10" t="s">
        <v>736</v>
      </c>
      <c r="F124" s="10" t="s">
        <v>737</v>
      </c>
      <c r="G124" s="10" t="s">
        <v>949</v>
      </c>
      <c r="H124" s="21">
        <v>3452.82</v>
      </c>
      <c r="I124" s="10">
        <v>1424</v>
      </c>
      <c r="J124" s="22">
        <v>0.41</v>
      </c>
    </row>
    <row r="125" spans="1:10">
      <c r="A125" s="9">
        <v>4005</v>
      </c>
      <c r="B125" s="10" t="s">
        <v>253</v>
      </c>
      <c r="C125" s="10" t="s">
        <v>260</v>
      </c>
      <c r="D125" s="8">
        <v>8691.0924292500004</v>
      </c>
      <c r="E125" s="10" t="s">
        <v>689</v>
      </c>
      <c r="F125" s="10" t="s">
        <v>572</v>
      </c>
      <c r="G125" s="10" t="s">
        <v>939</v>
      </c>
      <c r="H125" s="10">
        <v>745.03</v>
      </c>
      <c r="I125" s="10">
        <v>525</v>
      </c>
      <c r="J125" s="22">
        <v>0.7</v>
      </c>
    </row>
    <row r="126" spans="1:10">
      <c r="A126" s="9">
        <v>9064</v>
      </c>
      <c r="B126" s="10" t="s">
        <v>451</v>
      </c>
      <c r="C126" s="10" t="s">
        <v>452</v>
      </c>
      <c r="D126" s="8">
        <v>8678.9987822000003</v>
      </c>
      <c r="E126" s="10" t="s">
        <v>847</v>
      </c>
      <c r="F126" s="10" t="s">
        <v>848</v>
      </c>
      <c r="G126" s="10" t="s">
        <v>939</v>
      </c>
      <c r="H126" s="21">
        <v>1611.34</v>
      </c>
      <c r="I126" s="10">
        <v>2285</v>
      </c>
      <c r="J126" s="22">
        <v>1.42</v>
      </c>
    </row>
    <row r="127" spans="1:10">
      <c r="A127" s="9">
        <v>1801</v>
      </c>
      <c r="B127" s="10" t="s">
        <v>359</v>
      </c>
      <c r="C127" s="10" t="s">
        <v>362</v>
      </c>
      <c r="D127" s="8">
        <v>8453.8219611999994</v>
      </c>
      <c r="E127" s="10" t="s">
        <v>772</v>
      </c>
      <c r="F127" s="10" t="s">
        <v>773</v>
      </c>
      <c r="G127" s="10" t="s">
        <v>932</v>
      </c>
      <c r="H127" s="21">
        <v>4335.78</v>
      </c>
      <c r="I127" s="10">
        <v>4210</v>
      </c>
      <c r="J127" s="22">
        <v>0.97</v>
      </c>
    </row>
    <row r="128" spans="1:10">
      <c r="A128" s="9">
        <v>5332</v>
      </c>
      <c r="B128" s="10" t="s">
        <v>297</v>
      </c>
      <c r="C128" s="10" t="s">
        <v>310</v>
      </c>
      <c r="D128" s="8">
        <v>8088.0452728999999</v>
      </c>
      <c r="E128" s="10" t="s">
        <v>730</v>
      </c>
      <c r="F128" s="5" t="s">
        <v>896</v>
      </c>
      <c r="G128" s="5" t="s">
        <v>895</v>
      </c>
      <c r="H128" s="21">
        <v>2391.35</v>
      </c>
      <c r="I128" s="10">
        <v>4570</v>
      </c>
      <c r="J128" s="22">
        <v>1.91</v>
      </c>
    </row>
    <row r="129" spans="1:10">
      <c r="A129" s="9">
        <v>6504</v>
      </c>
      <c r="B129" s="10" t="s">
        <v>20</v>
      </c>
      <c r="C129" s="10" t="s">
        <v>27</v>
      </c>
      <c r="D129" s="8">
        <v>8062.0375139999996</v>
      </c>
      <c r="E129" s="10" t="s">
        <v>482</v>
      </c>
      <c r="F129" s="10" t="s">
        <v>483</v>
      </c>
      <c r="G129" s="10" t="s">
        <v>942</v>
      </c>
      <c r="H129" s="21">
        <v>3310.8</v>
      </c>
      <c r="I129" s="10">
        <v>5400</v>
      </c>
      <c r="J129" s="22">
        <v>1.63</v>
      </c>
    </row>
    <row r="130" spans="1:10">
      <c r="A130" s="9">
        <v>1812</v>
      </c>
      <c r="B130" s="10" t="s">
        <v>359</v>
      </c>
      <c r="C130" s="10" t="s">
        <v>370</v>
      </c>
      <c r="D130" s="8">
        <v>7961.55952566</v>
      </c>
      <c r="E130" s="10" t="s">
        <v>780</v>
      </c>
      <c r="F130" s="10" t="s">
        <v>781</v>
      </c>
      <c r="G130" s="10" t="s">
        <v>950</v>
      </c>
      <c r="H130" s="21">
        <v>1920.45</v>
      </c>
      <c r="I130" s="10">
        <v>1506</v>
      </c>
      <c r="J130" s="22">
        <v>0.78</v>
      </c>
    </row>
    <row r="131" spans="1:10">
      <c r="A131" s="9">
        <v>6724</v>
      </c>
      <c r="B131" s="10" t="s">
        <v>20</v>
      </c>
      <c r="C131" s="10" t="s">
        <v>40</v>
      </c>
      <c r="D131" s="8">
        <v>7676.9840853799997</v>
      </c>
      <c r="E131" s="10" t="s">
        <v>495</v>
      </c>
      <c r="F131" s="10" t="s">
        <v>496</v>
      </c>
      <c r="G131" s="10" t="s">
        <v>915</v>
      </c>
      <c r="H131" s="21">
        <v>1923.68</v>
      </c>
      <c r="I131" s="10">
        <v>1921</v>
      </c>
      <c r="J131" s="22">
        <v>1</v>
      </c>
    </row>
    <row r="132" spans="1:10">
      <c r="A132" s="9">
        <v>7911</v>
      </c>
      <c r="B132" s="10" t="s">
        <v>414</v>
      </c>
      <c r="C132" s="10" t="s">
        <v>417</v>
      </c>
      <c r="D132" s="8">
        <v>7630.5901567999999</v>
      </c>
      <c r="E132" s="10" t="s">
        <v>818</v>
      </c>
      <c r="F132" s="10" t="s">
        <v>819</v>
      </c>
      <c r="G132" s="10" t="s">
        <v>949</v>
      </c>
      <c r="H132" s="21">
        <v>4089.58</v>
      </c>
      <c r="I132" s="10">
        <v>2182</v>
      </c>
      <c r="J132" s="22">
        <v>0.53</v>
      </c>
    </row>
    <row r="133" spans="1:10">
      <c r="A133" s="10">
        <v>9107</v>
      </c>
      <c r="B133" s="10" t="s">
        <v>854</v>
      </c>
      <c r="C133" s="10" t="s">
        <v>862</v>
      </c>
      <c r="D133" s="8">
        <v>7219.9090806000004</v>
      </c>
      <c r="E133" s="10" t="s">
        <v>863</v>
      </c>
      <c r="F133" s="10" t="s">
        <v>759</v>
      </c>
      <c r="G133" s="10" t="s">
        <v>949</v>
      </c>
      <c r="H133" s="21">
        <v>9484.35</v>
      </c>
      <c r="I133" s="10">
        <v>7620</v>
      </c>
      <c r="J133" s="22">
        <v>0.8</v>
      </c>
    </row>
    <row r="134" spans="1:10">
      <c r="A134" s="9">
        <v>1802</v>
      </c>
      <c r="B134" s="10" t="s">
        <v>359</v>
      </c>
      <c r="C134" s="10" t="s">
        <v>364</v>
      </c>
      <c r="D134" s="8">
        <v>6926.4926015999999</v>
      </c>
      <c r="E134" s="10" t="s">
        <v>774</v>
      </c>
      <c r="F134" s="10" t="s">
        <v>775</v>
      </c>
      <c r="G134" s="10" t="s">
        <v>950</v>
      </c>
      <c r="H134" s="21">
        <v>1333.1</v>
      </c>
      <c r="I134" s="10">
        <v>960</v>
      </c>
      <c r="J134" s="22">
        <v>0.72</v>
      </c>
    </row>
    <row r="135" spans="1:10">
      <c r="A135" s="9">
        <v>4751</v>
      </c>
      <c r="B135" s="10" t="s">
        <v>208</v>
      </c>
      <c r="C135" s="10" t="s">
        <v>221</v>
      </c>
      <c r="D135" s="8">
        <v>6923.1206160000002</v>
      </c>
      <c r="E135" s="10" t="s">
        <v>657</v>
      </c>
      <c r="F135" s="10" t="s">
        <v>658</v>
      </c>
      <c r="G135" s="10" t="s">
        <v>931</v>
      </c>
      <c r="H135" s="10">
        <v>254.98</v>
      </c>
      <c r="I135" s="10">
        <v>1369</v>
      </c>
      <c r="J135" s="22">
        <v>5.37</v>
      </c>
    </row>
    <row r="136" spans="1:10">
      <c r="A136" s="9">
        <v>6753</v>
      </c>
      <c r="B136" s="10" t="s">
        <v>20</v>
      </c>
      <c r="C136" s="10" t="s">
        <v>43</v>
      </c>
      <c r="D136" s="8">
        <v>6842.27677976</v>
      </c>
      <c r="E136" s="10" t="s">
        <v>500</v>
      </c>
      <c r="F136" s="10" t="s">
        <v>501</v>
      </c>
      <c r="G136" s="5" t="s">
        <v>895</v>
      </c>
      <c r="H136" s="10">
        <v>743.7</v>
      </c>
      <c r="I136" s="10">
        <v>1052</v>
      </c>
      <c r="J136" s="22">
        <v>1.41</v>
      </c>
    </row>
    <row r="137" spans="1:10">
      <c r="A137" s="9">
        <v>9007</v>
      </c>
      <c r="B137" s="10" t="s">
        <v>434</v>
      </c>
      <c r="C137" s="10" t="s">
        <v>439</v>
      </c>
      <c r="D137" s="8">
        <v>6691.9185407200002</v>
      </c>
      <c r="E137" s="10" t="s">
        <v>836</v>
      </c>
      <c r="F137" s="10" t="s">
        <v>837</v>
      </c>
      <c r="G137" s="10" t="s">
        <v>932</v>
      </c>
      <c r="H137" s="10">
        <v>954.58</v>
      </c>
      <c r="I137" s="10">
        <v>1816</v>
      </c>
      <c r="J137" s="22">
        <v>1.9</v>
      </c>
    </row>
    <row r="138" spans="1:10">
      <c r="A138" s="9">
        <v>7752</v>
      </c>
      <c r="B138" s="10" t="s">
        <v>20</v>
      </c>
      <c r="C138" s="10" t="s">
        <v>73</v>
      </c>
      <c r="D138" s="8">
        <v>6565.9222333999996</v>
      </c>
      <c r="E138" s="10" t="s">
        <v>530</v>
      </c>
      <c r="F138" s="10" t="s">
        <v>531</v>
      </c>
      <c r="G138" s="10" t="s">
        <v>938</v>
      </c>
      <c r="H138" s="21">
        <v>1416.08</v>
      </c>
      <c r="I138" s="10">
        <v>1030</v>
      </c>
      <c r="J138" s="22">
        <v>0.73</v>
      </c>
    </row>
    <row r="139" spans="1:10">
      <c r="A139" s="10">
        <v>9147</v>
      </c>
      <c r="B139" s="10" t="s">
        <v>451</v>
      </c>
      <c r="C139" s="10" t="s">
        <v>850</v>
      </c>
      <c r="D139" s="8">
        <v>6396.3052850000004</v>
      </c>
      <c r="E139" s="10" t="s">
        <v>818</v>
      </c>
      <c r="F139" s="10" t="s">
        <v>852</v>
      </c>
      <c r="G139" s="10" t="s">
        <v>949</v>
      </c>
      <c r="H139" s="10" t="s">
        <v>851</v>
      </c>
      <c r="I139" s="10">
        <v>7060</v>
      </c>
      <c r="J139" s="10" t="e">
        <v>#VALUE!</v>
      </c>
    </row>
    <row r="140" spans="1:10">
      <c r="A140" s="9">
        <v>7211</v>
      </c>
      <c r="B140" s="10" t="s">
        <v>77</v>
      </c>
      <c r="C140" s="10" t="s">
        <v>86</v>
      </c>
      <c r="D140" s="8">
        <v>6393.3119078399995</v>
      </c>
      <c r="E140" s="8" t="s">
        <v>541</v>
      </c>
      <c r="F140" s="10" t="s">
        <v>542</v>
      </c>
      <c r="G140" s="10" t="s">
        <v>950</v>
      </c>
      <c r="H140" s="10">
        <v>407.82</v>
      </c>
      <c r="I140" s="10">
        <v>429</v>
      </c>
      <c r="J140" s="22">
        <v>1.05</v>
      </c>
    </row>
    <row r="141" spans="1:10">
      <c r="A141" s="9">
        <v>7261</v>
      </c>
      <c r="B141" s="10" t="s">
        <v>77</v>
      </c>
      <c r="C141" s="10" t="s">
        <v>88</v>
      </c>
      <c r="D141" s="8">
        <v>6381.2201879000004</v>
      </c>
      <c r="E141" s="10" t="s">
        <v>543</v>
      </c>
      <c r="F141" s="10" t="s">
        <v>544</v>
      </c>
      <c r="G141" s="5" t="s">
        <v>895</v>
      </c>
      <c r="H141" s="21">
        <v>2065.7399999999998</v>
      </c>
      <c r="I141" s="10">
        <v>1010</v>
      </c>
      <c r="J141" s="22">
        <v>0.49</v>
      </c>
    </row>
    <row r="142" spans="1:10">
      <c r="A142" s="9">
        <v>9008</v>
      </c>
      <c r="B142" s="10" t="s">
        <v>434</v>
      </c>
      <c r="C142" s="10" t="s">
        <v>441</v>
      </c>
      <c r="D142" s="8">
        <v>6305.4182115000003</v>
      </c>
      <c r="E142" s="10" t="s">
        <v>838</v>
      </c>
      <c r="F142" s="10" t="s">
        <v>839</v>
      </c>
      <c r="G142" s="10" t="s">
        <v>936</v>
      </c>
      <c r="H142" s="21">
        <v>2803.64</v>
      </c>
      <c r="I142" s="10">
        <v>4905</v>
      </c>
      <c r="J142" s="22">
        <v>1.75</v>
      </c>
    </row>
    <row r="143" spans="1:10">
      <c r="A143" s="9">
        <v>9001</v>
      </c>
      <c r="B143" s="10" t="s">
        <v>434</v>
      </c>
      <c r="C143" s="10" t="s">
        <v>435</v>
      </c>
      <c r="D143" s="8">
        <v>6279.7755505300001</v>
      </c>
      <c r="E143" s="10" t="s">
        <v>832</v>
      </c>
      <c r="F143" s="10" t="s">
        <v>833</v>
      </c>
      <c r="G143" s="10" t="s">
        <v>946</v>
      </c>
      <c r="H143" s="21">
        <v>2169.34</v>
      </c>
      <c r="I143" s="10">
        <v>2993</v>
      </c>
      <c r="J143" s="22">
        <v>1.38</v>
      </c>
    </row>
    <row r="144" spans="1:10">
      <c r="A144" s="9">
        <v>3436</v>
      </c>
      <c r="B144" s="10" t="s">
        <v>323</v>
      </c>
      <c r="C144" s="10" t="s">
        <v>324</v>
      </c>
      <c r="D144" s="8">
        <v>6089.5456672099999</v>
      </c>
      <c r="E144" s="10" t="s">
        <v>740</v>
      </c>
      <c r="F144" s="10" t="s">
        <v>701</v>
      </c>
      <c r="G144" s="10" t="s">
        <v>950</v>
      </c>
      <c r="H144" s="21">
        <v>1359.77</v>
      </c>
      <c r="I144" s="10">
        <v>1739</v>
      </c>
      <c r="J144" s="22">
        <v>1.28</v>
      </c>
    </row>
    <row r="145" spans="1:10">
      <c r="A145" s="9">
        <v>6305</v>
      </c>
      <c r="B145" s="10" t="s">
        <v>378</v>
      </c>
      <c r="C145" s="10" t="s">
        <v>389</v>
      </c>
      <c r="D145" s="8">
        <v>6046.88371818</v>
      </c>
      <c r="E145" s="10" t="s">
        <v>796</v>
      </c>
      <c r="F145" s="10" t="s">
        <v>797</v>
      </c>
      <c r="G145" s="10" t="s">
        <v>937</v>
      </c>
      <c r="H145" s="21">
        <v>2876.11</v>
      </c>
      <c r="I145" s="10">
        <v>2811</v>
      </c>
      <c r="J145" s="22">
        <v>0.98</v>
      </c>
    </row>
    <row r="146" spans="1:10">
      <c r="A146" s="9">
        <v>9009</v>
      </c>
      <c r="B146" s="10" t="s">
        <v>434</v>
      </c>
      <c r="C146" s="10" t="s">
        <v>443</v>
      </c>
      <c r="D146" s="8">
        <v>5930.9447639999999</v>
      </c>
      <c r="E146" s="10" t="s">
        <v>840</v>
      </c>
      <c r="F146" s="10" t="s">
        <v>841</v>
      </c>
      <c r="G146" s="5" t="s">
        <v>895</v>
      </c>
      <c r="H146" s="21">
        <v>2194</v>
      </c>
      <c r="I146" s="10">
        <v>3440</v>
      </c>
      <c r="J146" s="22">
        <v>1.57</v>
      </c>
    </row>
    <row r="147" spans="1:10">
      <c r="A147" s="9">
        <v>1803</v>
      </c>
      <c r="B147" s="10" t="s">
        <v>359</v>
      </c>
      <c r="C147" s="10" t="s">
        <v>366</v>
      </c>
      <c r="D147" s="8">
        <v>5905.9744513699998</v>
      </c>
      <c r="E147" s="10" t="s">
        <v>776</v>
      </c>
      <c r="F147" s="10" t="s">
        <v>777</v>
      </c>
      <c r="G147" s="10" t="s">
        <v>939</v>
      </c>
      <c r="H147" s="21">
        <v>1116.8900000000001</v>
      </c>
      <c r="I147" s="10">
        <v>749</v>
      </c>
      <c r="J147" s="22">
        <v>0.67</v>
      </c>
    </row>
    <row r="148" spans="1:10">
      <c r="A148" s="9">
        <v>6841</v>
      </c>
      <c r="B148" s="10" t="s">
        <v>20</v>
      </c>
      <c r="C148" s="10" t="s">
        <v>51</v>
      </c>
      <c r="D148" s="8">
        <v>5880.1905238999998</v>
      </c>
      <c r="E148" s="6" t="s">
        <v>508</v>
      </c>
      <c r="F148" s="10" t="s">
        <v>509</v>
      </c>
      <c r="G148" s="10" t="s">
        <v>943</v>
      </c>
      <c r="H148" s="21">
        <v>1249.72</v>
      </c>
      <c r="I148" s="10">
        <v>2189</v>
      </c>
      <c r="J148" s="22">
        <v>1.75</v>
      </c>
    </row>
    <row r="149" spans="1:10">
      <c r="A149" s="9">
        <v>6976</v>
      </c>
      <c r="B149" s="10" t="s">
        <v>20</v>
      </c>
      <c r="C149" s="10" t="s">
        <v>65</v>
      </c>
      <c r="D149" s="8">
        <v>5872.8534931000004</v>
      </c>
      <c r="E149" s="10" t="s">
        <v>522</v>
      </c>
      <c r="F149" s="10" t="s">
        <v>523</v>
      </c>
      <c r="G149" s="10" t="s">
        <v>939</v>
      </c>
      <c r="H149" s="21">
        <v>2403.1999999999998</v>
      </c>
      <c r="I149" s="10">
        <v>4510</v>
      </c>
      <c r="J149" s="22">
        <v>1.88</v>
      </c>
    </row>
    <row r="150" spans="1:10">
      <c r="A150" s="9">
        <v>8331</v>
      </c>
      <c r="B150" s="10" t="s">
        <v>120</v>
      </c>
      <c r="C150" s="10" t="s">
        <v>133</v>
      </c>
      <c r="D150" s="8">
        <v>5839.13098292</v>
      </c>
      <c r="E150" s="6" t="s">
        <v>581</v>
      </c>
      <c r="F150" s="10" t="s">
        <v>582</v>
      </c>
      <c r="G150" s="5" t="s">
        <v>895</v>
      </c>
      <c r="H150" s="21">
        <v>1436.74</v>
      </c>
      <c r="I150" s="10">
        <v>716</v>
      </c>
      <c r="J150" s="22">
        <v>0.5</v>
      </c>
    </row>
    <row r="151" spans="1:10">
      <c r="A151" s="9">
        <v>4183</v>
      </c>
      <c r="B151" s="10" t="s">
        <v>253</v>
      </c>
      <c r="C151" s="10" t="s">
        <v>272</v>
      </c>
      <c r="D151" s="8">
        <v>5783.5026819000004</v>
      </c>
      <c r="E151" s="10" t="s">
        <v>696</v>
      </c>
      <c r="F151" s="10" t="s">
        <v>492</v>
      </c>
      <c r="G151" s="10" t="s">
        <v>950</v>
      </c>
      <c r="H151" s="21">
        <v>3688</v>
      </c>
      <c r="I151" s="10">
        <v>2826</v>
      </c>
      <c r="J151" s="22">
        <v>0.77</v>
      </c>
    </row>
    <row r="152" spans="1:10">
      <c r="A152" s="9">
        <v>5333</v>
      </c>
      <c r="B152" s="10" t="s">
        <v>297</v>
      </c>
      <c r="C152" s="10" t="s">
        <v>312</v>
      </c>
      <c r="D152" s="8">
        <v>5779.6025671199995</v>
      </c>
      <c r="E152" s="10" t="s">
        <v>731</v>
      </c>
      <c r="F152" s="5" t="s">
        <v>896</v>
      </c>
      <c r="G152" s="5" t="s">
        <v>895</v>
      </c>
      <c r="H152" s="21">
        <v>1871.22</v>
      </c>
      <c r="I152" s="10">
        <v>1822</v>
      </c>
      <c r="J152" s="22">
        <v>0.97</v>
      </c>
    </row>
    <row r="153" spans="1:10">
      <c r="A153" s="9">
        <v>3861</v>
      </c>
      <c r="B153" s="10" t="s">
        <v>248</v>
      </c>
      <c r="C153" s="10" t="s">
        <v>249</v>
      </c>
      <c r="D153" s="8">
        <v>5680.5381752000003</v>
      </c>
      <c r="E153" s="10" t="s">
        <v>671</v>
      </c>
      <c r="F153" s="10" t="s">
        <v>681</v>
      </c>
      <c r="G153" s="10" t="s">
        <v>939</v>
      </c>
      <c r="H153" s="10">
        <v>859.29</v>
      </c>
      <c r="I153" s="10">
        <v>560</v>
      </c>
      <c r="J153" s="22">
        <v>0.65</v>
      </c>
    </row>
    <row r="154" spans="1:10">
      <c r="A154" s="9">
        <v>4042</v>
      </c>
      <c r="B154" s="10" t="s">
        <v>253</v>
      </c>
      <c r="C154" s="10" t="s">
        <v>264</v>
      </c>
      <c r="D154" s="8">
        <v>5529.6270615599997</v>
      </c>
      <c r="E154" s="10" t="s">
        <v>691</v>
      </c>
      <c r="F154" s="10" t="s">
        <v>692</v>
      </c>
      <c r="G154" s="10" t="s">
        <v>950</v>
      </c>
      <c r="H154" s="21">
        <v>2227.84</v>
      </c>
      <c r="I154" s="10">
        <v>1701</v>
      </c>
      <c r="J154" s="22">
        <v>0.76</v>
      </c>
    </row>
    <row r="155" spans="1:10">
      <c r="A155" s="9">
        <v>7013</v>
      </c>
      <c r="B155" s="10" t="s">
        <v>378</v>
      </c>
      <c r="C155" s="10" t="s">
        <v>407</v>
      </c>
      <c r="D155" s="8">
        <v>5429.2663854000002</v>
      </c>
      <c r="E155" s="10" t="s">
        <v>811</v>
      </c>
      <c r="F155" s="10" t="s">
        <v>812</v>
      </c>
      <c r="G155" s="10" t="s">
        <v>916</v>
      </c>
      <c r="H155" s="21">
        <v>2526.33</v>
      </c>
      <c r="I155" s="10">
        <v>3510</v>
      </c>
      <c r="J155" s="22">
        <v>1.39</v>
      </c>
    </row>
    <row r="156" spans="1:10">
      <c r="A156" s="9">
        <v>7186</v>
      </c>
      <c r="B156" s="10" t="s">
        <v>120</v>
      </c>
      <c r="C156" s="10" t="s">
        <v>121</v>
      </c>
      <c r="D156" s="8">
        <v>5358.5991679500003</v>
      </c>
      <c r="E156" s="10" t="s">
        <v>571</v>
      </c>
      <c r="F156" s="10" t="s">
        <v>572</v>
      </c>
      <c r="G156" s="10" t="s">
        <v>939</v>
      </c>
      <c r="H156" s="10">
        <v>965.47</v>
      </c>
      <c r="I156" s="10">
        <v>443</v>
      </c>
      <c r="J156" s="22">
        <v>0.46</v>
      </c>
    </row>
    <row r="157" spans="1:10">
      <c r="A157" s="9">
        <v>7731</v>
      </c>
      <c r="B157" s="10" t="s">
        <v>98</v>
      </c>
      <c r="C157" s="10" t="s">
        <v>103</v>
      </c>
      <c r="D157" s="8">
        <v>5334.5449460999998</v>
      </c>
      <c r="E157" s="10" t="s">
        <v>556</v>
      </c>
      <c r="F157" s="10" t="s">
        <v>557</v>
      </c>
      <c r="G157" s="10" t="s">
        <v>950</v>
      </c>
      <c r="H157" s="21">
        <v>1627.34</v>
      </c>
      <c r="I157" s="10">
        <v>1410</v>
      </c>
      <c r="J157" s="22">
        <v>0.87</v>
      </c>
    </row>
    <row r="158" spans="1:10">
      <c r="A158" s="9">
        <v>2002</v>
      </c>
      <c r="B158" s="10" t="s">
        <v>171</v>
      </c>
      <c r="C158" s="10" t="s">
        <v>172</v>
      </c>
      <c r="D158" s="8">
        <v>5012.7744647700001</v>
      </c>
      <c r="E158" s="10" t="s">
        <v>611</v>
      </c>
      <c r="F158" s="10" t="s">
        <v>612</v>
      </c>
      <c r="G158" s="10" t="s">
        <v>949</v>
      </c>
      <c r="H158" s="21">
        <v>1510.35</v>
      </c>
      <c r="I158" s="10">
        <v>1647</v>
      </c>
      <c r="J158" s="22">
        <v>1.0900000000000001</v>
      </c>
    </row>
    <row r="159" spans="1:10">
      <c r="A159" s="9">
        <v>3289</v>
      </c>
      <c r="B159" s="10" t="s">
        <v>423</v>
      </c>
      <c r="C159" s="10" t="s">
        <v>424</v>
      </c>
      <c r="D159" s="8">
        <v>4988.4286498199999</v>
      </c>
      <c r="E159" s="10" t="s">
        <v>823</v>
      </c>
      <c r="F159" s="10" t="s">
        <v>824</v>
      </c>
      <c r="G159" s="10" t="s">
        <v>931</v>
      </c>
      <c r="H159" s="10">
        <v>878.32</v>
      </c>
      <c r="I159" s="10">
        <v>693</v>
      </c>
      <c r="J159" s="22">
        <v>0.79</v>
      </c>
    </row>
    <row r="160" spans="1:10">
      <c r="A160" s="9">
        <v>2768</v>
      </c>
      <c r="B160" s="10" t="s">
        <v>344</v>
      </c>
      <c r="C160" s="10" t="s">
        <v>345</v>
      </c>
      <c r="D160" s="8">
        <v>4750.692102</v>
      </c>
      <c r="E160" s="10" t="s">
        <v>758</v>
      </c>
      <c r="F160" s="10" t="s">
        <v>759</v>
      </c>
      <c r="G160" s="10" t="s">
        <v>949</v>
      </c>
      <c r="H160" s="21">
        <v>3153.9</v>
      </c>
      <c r="I160" s="10">
        <v>1898</v>
      </c>
      <c r="J160" s="22">
        <v>0.6</v>
      </c>
    </row>
    <row r="161" spans="1:10">
      <c r="A161" s="9">
        <v>8252</v>
      </c>
      <c r="B161" s="10" t="s">
        <v>194</v>
      </c>
      <c r="C161" s="10" t="s">
        <v>202</v>
      </c>
      <c r="D161" s="8">
        <v>4734.5048617299999</v>
      </c>
      <c r="E161" s="10" t="s">
        <v>639</v>
      </c>
      <c r="F161" s="10" t="s">
        <v>640</v>
      </c>
      <c r="G161" s="10" t="s">
        <v>940</v>
      </c>
      <c r="H161" s="21">
        <v>1307.04</v>
      </c>
      <c r="I161" s="10">
        <v>2269</v>
      </c>
      <c r="J161" s="22">
        <v>1.74</v>
      </c>
    </row>
    <row r="162" spans="1:10">
      <c r="A162" s="9">
        <v>8355</v>
      </c>
      <c r="B162" s="10" t="s">
        <v>120</v>
      </c>
      <c r="C162" s="10" t="s">
        <v>137</v>
      </c>
      <c r="D162" s="8">
        <v>4701.5196451000002</v>
      </c>
      <c r="E162" s="10" t="s">
        <v>584</v>
      </c>
      <c r="F162" s="10" t="s">
        <v>585</v>
      </c>
      <c r="G162" s="5" t="s">
        <v>895</v>
      </c>
      <c r="H162" s="21">
        <v>1925.98</v>
      </c>
      <c r="I162" s="10">
        <v>790</v>
      </c>
      <c r="J162" s="22">
        <v>0.41</v>
      </c>
    </row>
    <row r="163" spans="1:10">
      <c r="A163" s="9">
        <v>1808</v>
      </c>
      <c r="B163" s="10" t="s">
        <v>359</v>
      </c>
      <c r="C163" s="10" t="s">
        <v>368</v>
      </c>
      <c r="D163" s="8">
        <v>4701.4164251100001</v>
      </c>
      <c r="E163" s="10" t="s">
        <v>778</v>
      </c>
      <c r="F163" s="10" t="s">
        <v>779</v>
      </c>
      <c r="G163" s="10" t="s">
        <v>950</v>
      </c>
      <c r="H163" s="21">
        <v>1520.73</v>
      </c>
      <c r="I163" s="10">
        <v>1563</v>
      </c>
      <c r="J163" s="22">
        <v>1.03</v>
      </c>
    </row>
    <row r="164" spans="1:10">
      <c r="A164" s="9">
        <v>6361</v>
      </c>
      <c r="B164" s="10" t="s">
        <v>378</v>
      </c>
      <c r="C164" s="10" t="s">
        <v>393</v>
      </c>
      <c r="D164" s="8">
        <v>4556.9261925000001</v>
      </c>
      <c r="E164" s="10" t="s">
        <v>800</v>
      </c>
      <c r="F164" s="10" t="s">
        <v>801</v>
      </c>
      <c r="G164" s="10" t="s">
        <v>938</v>
      </c>
      <c r="H164" s="21">
        <v>3395.5</v>
      </c>
      <c r="I164" s="10">
        <v>4950</v>
      </c>
      <c r="J164" s="22">
        <v>1.46</v>
      </c>
    </row>
    <row r="165" spans="1:10">
      <c r="A165" s="9">
        <v>7735</v>
      </c>
      <c r="B165" s="10" t="s">
        <v>20</v>
      </c>
      <c r="C165" s="10" t="s">
        <v>69</v>
      </c>
      <c r="D165" s="8">
        <v>4495.3456409999999</v>
      </c>
      <c r="E165" s="10" t="s">
        <v>526</v>
      </c>
      <c r="F165" s="10" t="s">
        <v>527</v>
      </c>
      <c r="G165" s="5" t="s">
        <v>895</v>
      </c>
      <c r="H165" s="21">
        <v>5318.32</v>
      </c>
      <c r="I165" s="10">
        <v>8850</v>
      </c>
      <c r="J165" s="22">
        <v>1.66</v>
      </c>
    </row>
    <row r="166" spans="1:10">
      <c r="A166" s="9">
        <v>2282</v>
      </c>
      <c r="B166" s="10" t="s">
        <v>171</v>
      </c>
      <c r="C166" s="10" t="s">
        <v>176</v>
      </c>
      <c r="D166" s="8">
        <v>4483.8602692000004</v>
      </c>
      <c r="E166" s="10" t="s">
        <v>614</v>
      </c>
      <c r="F166" s="10" t="s">
        <v>615</v>
      </c>
      <c r="G166" s="10" t="s">
        <v>912</v>
      </c>
      <c r="H166" s="21">
        <v>4681.82</v>
      </c>
      <c r="I166" s="10">
        <v>4355</v>
      </c>
      <c r="J166" s="22">
        <v>0.93</v>
      </c>
    </row>
    <row r="167" spans="1:10">
      <c r="A167" s="9">
        <v>8354</v>
      </c>
      <c r="B167" s="10" t="s">
        <v>120</v>
      </c>
      <c r="C167" s="10" t="s">
        <v>135</v>
      </c>
      <c r="D167" s="8">
        <v>4413.3825388499999</v>
      </c>
      <c r="E167" s="10" t="s">
        <v>583</v>
      </c>
      <c r="F167" s="5" t="s">
        <v>896</v>
      </c>
      <c r="G167" s="5" t="s">
        <v>895</v>
      </c>
      <c r="H167" s="21">
        <v>4949.87</v>
      </c>
      <c r="I167" s="10">
        <v>2309</v>
      </c>
      <c r="J167" s="22">
        <v>0.47</v>
      </c>
    </row>
    <row r="168" spans="1:10">
      <c r="A168" s="9">
        <v>4506</v>
      </c>
      <c r="B168" s="10" t="s">
        <v>1</v>
      </c>
      <c r="C168" s="10" t="s">
        <v>8</v>
      </c>
      <c r="D168" s="8">
        <v>4408.7337063200002</v>
      </c>
      <c r="E168" s="6" t="s">
        <v>465</v>
      </c>
      <c r="F168" s="10" t="s">
        <v>466</v>
      </c>
      <c r="G168" s="10" t="s">
        <v>906</v>
      </c>
      <c r="H168" s="21">
        <v>1530.08</v>
      </c>
      <c r="I168" s="10">
        <v>1108</v>
      </c>
      <c r="J168" s="22">
        <v>0.72</v>
      </c>
    </row>
    <row r="169" spans="1:10">
      <c r="A169" s="9">
        <v>1963</v>
      </c>
      <c r="B169" s="10" t="s">
        <v>359</v>
      </c>
      <c r="C169" s="10" t="s">
        <v>376</v>
      </c>
      <c r="D169" s="8">
        <v>4232.3746502399999</v>
      </c>
      <c r="E169" s="10" t="s">
        <v>786</v>
      </c>
      <c r="F169" s="10" t="s">
        <v>787</v>
      </c>
      <c r="G169" s="5" t="s">
        <v>895</v>
      </c>
      <c r="H169" s="21">
        <v>1532.72</v>
      </c>
      <c r="I169" s="10">
        <v>1632</v>
      </c>
      <c r="J169" s="22">
        <v>1.06</v>
      </c>
    </row>
    <row r="170" spans="1:10">
      <c r="A170" s="9">
        <v>7012</v>
      </c>
      <c r="B170" s="10" t="s">
        <v>409</v>
      </c>
      <c r="C170" s="10" t="s">
        <v>412</v>
      </c>
      <c r="D170" s="8">
        <v>4070.4244319999998</v>
      </c>
      <c r="E170" s="10" t="s">
        <v>815</v>
      </c>
      <c r="F170" s="10" t="s">
        <v>816</v>
      </c>
      <c r="G170" s="5" t="s">
        <v>895</v>
      </c>
      <c r="H170" s="21">
        <v>2861.25</v>
      </c>
      <c r="I170" s="10">
        <v>2424</v>
      </c>
      <c r="J170" s="22">
        <v>0.85</v>
      </c>
    </row>
    <row r="171" spans="1:10">
      <c r="A171" s="9">
        <v>4004</v>
      </c>
      <c r="B171" s="10" t="s">
        <v>253</v>
      </c>
      <c r="C171" s="10" t="s">
        <v>258</v>
      </c>
      <c r="D171" s="8">
        <v>4069.6774369200002</v>
      </c>
      <c r="E171" s="10" t="s">
        <v>687</v>
      </c>
      <c r="F171" s="10" t="s">
        <v>688</v>
      </c>
      <c r="G171" s="10" t="s">
        <v>950</v>
      </c>
      <c r="H171" s="21">
        <v>2838.51</v>
      </c>
      <c r="I171" s="10">
        <v>2201</v>
      </c>
      <c r="J171" s="22">
        <v>0.78</v>
      </c>
    </row>
    <row r="172" spans="1:10">
      <c r="A172" s="9">
        <v>7205</v>
      </c>
      <c r="B172" s="10" t="s">
        <v>77</v>
      </c>
      <c r="C172" s="10" t="s">
        <v>84</v>
      </c>
      <c r="D172" s="8">
        <v>4045.049184</v>
      </c>
      <c r="E172" s="10" t="s">
        <v>539</v>
      </c>
      <c r="F172" s="10" t="s">
        <v>540</v>
      </c>
      <c r="G172" s="10" t="s">
        <v>941</v>
      </c>
      <c r="H172" s="10">
        <v>798.17</v>
      </c>
      <c r="I172" s="10">
        <v>704</v>
      </c>
      <c r="J172" s="22">
        <v>0.88</v>
      </c>
    </row>
    <row r="173" spans="1:10">
      <c r="A173" s="9">
        <v>8804</v>
      </c>
      <c r="B173" s="10" t="s">
        <v>423</v>
      </c>
      <c r="C173" s="10" t="s">
        <v>430</v>
      </c>
      <c r="D173" s="8">
        <v>4001.3776036200002</v>
      </c>
      <c r="E173" s="10" t="s">
        <v>828</v>
      </c>
      <c r="F173" s="10" t="s">
        <v>829</v>
      </c>
      <c r="G173" s="10" t="s">
        <v>939</v>
      </c>
      <c r="H173" s="21">
        <v>1996.52</v>
      </c>
      <c r="I173" s="10">
        <v>1913</v>
      </c>
      <c r="J173" s="22">
        <v>0.96</v>
      </c>
    </row>
    <row r="174" spans="1:10">
      <c r="A174" s="9">
        <v>6471</v>
      </c>
      <c r="B174" s="10" t="s">
        <v>378</v>
      </c>
      <c r="C174" s="10" t="s">
        <v>397</v>
      </c>
      <c r="D174" s="8">
        <v>3936.0542625600001</v>
      </c>
      <c r="E174" s="10" t="s">
        <v>804</v>
      </c>
      <c r="F174" s="10" t="s">
        <v>805</v>
      </c>
      <c r="G174" s="10" t="s">
        <v>942</v>
      </c>
      <c r="H174" s="21">
        <v>1204.6300000000001</v>
      </c>
      <c r="I174" s="10">
        <v>714</v>
      </c>
      <c r="J174" s="22">
        <v>0.59</v>
      </c>
    </row>
    <row r="175" spans="1:10">
      <c r="A175" s="9">
        <v>3099</v>
      </c>
      <c r="B175" s="10" t="s">
        <v>194</v>
      </c>
      <c r="C175" s="10" t="s">
        <v>196</v>
      </c>
      <c r="D175" s="8">
        <v>3911.9466584400002</v>
      </c>
      <c r="E175" s="10" t="s">
        <v>633</v>
      </c>
      <c r="F175" s="10" t="s">
        <v>634</v>
      </c>
      <c r="G175" s="10" t="s">
        <v>932</v>
      </c>
      <c r="H175" s="21">
        <v>1341.41</v>
      </c>
      <c r="I175" s="10">
        <v>986</v>
      </c>
      <c r="J175" s="22">
        <v>0.74</v>
      </c>
    </row>
    <row r="176" spans="1:10">
      <c r="A176" s="9">
        <v>3405</v>
      </c>
      <c r="B176" s="10" t="s">
        <v>253</v>
      </c>
      <c r="C176" s="10" t="s">
        <v>254</v>
      </c>
      <c r="D176" s="8">
        <v>3758.0055557699998</v>
      </c>
      <c r="E176" s="10" t="s">
        <v>459</v>
      </c>
      <c r="F176" s="10" t="s">
        <v>684</v>
      </c>
      <c r="G176" s="10" t="s">
        <v>949</v>
      </c>
      <c r="H176" s="21">
        <v>1627.84</v>
      </c>
      <c r="I176" s="10">
        <v>1059</v>
      </c>
      <c r="J176" s="22">
        <v>0.65</v>
      </c>
    </row>
    <row r="177" spans="1:10">
      <c r="A177" s="9">
        <v>1721</v>
      </c>
      <c r="B177" s="10" t="s">
        <v>359</v>
      </c>
      <c r="C177" s="10" t="s">
        <v>360</v>
      </c>
      <c r="D177" s="8">
        <v>3640.62</v>
      </c>
      <c r="E177" s="10" t="s">
        <v>770</v>
      </c>
      <c r="F177" s="10" t="s">
        <v>771</v>
      </c>
      <c r="G177" s="10" t="s">
        <v>942</v>
      </c>
      <c r="H177" s="21">
        <v>2761.15</v>
      </c>
      <c r="I177" s="10">
        <v>2582</v>
      </c>
      <c r="J177" s="22">
        <v>0.94</v>
      </c>
    </row>
    <row r="178" spans="1:10">
      <c r="A178" s="9">
        <v>6113</v>
      </c>
      <c r="B178" s="10" t="s">
        <v>378</v>
      </c>
      <c r="C178" s="10" t="s">
        <v>383</v>
      </c>
      <c r="D178" s="8">
        <v>3591.1521699999998</v>
      </c>
      <c r="E178" s="10" t="s">
        <v>790</v>
      </c>
      <c r="F178" s="10" t="s">
        <v>791</v>
      </c>
      <c r="G178" s="5" t="s">
        <v>895</v>
      </c>
      <c r="H178" s="21">
        <v>1380.05</v>
      </c>
      <c r="I178" s="10">
        <v>1000</v>
      </c>
      <c r="J178" s="22">
        <v>0.72</v>
      </c>
    </row>
    <row r="179" spans="1:10">
      <c r="A179" s="9">
        <v>6302</v>
      </c>
      <c r="B179" s="10" t="s">
        <v>378</v>
      </c>
      <c r="C179" s="10" t="s">
        <v>387</v>
      </c>
      <c r="D179" s="8">
        <v>3537.21974318</v>
      </c>
      <c r="E179" s="10" t="s">
        <v>794</v>
      </c>
      <c r="F179" s="10" t="s">
        <v>795</v>
      </c>
      <c r="G179" s="10" t="s">
        <v>942</v>
      </c>
      <c r="H179" s="21">
        <v>4501.1099999999997</v>
      </c>
      <c r="I179" s="10">
        <v>2878</v>
      </c>
      <c r="J179" s="22">
        <v>0.64</v>
      </c>
    </row>
    <row r="180" spans="1:10">
      <c r="A180" s="9">
        <v>6473</v>
      </c>
      <c r="B180" s="10" t="s">
        <v>378</v>
      </c>
      <c r="C180" s="10" t="s">
        <v>401</v>
      </c>
      <c r="D180" s="8">
        <v>3408.8330285100001</v>
      </c>
      <c r="E180" s="10" t="s">
        <v>807</v>
      </c>
      <c r="F180" s="10" t="s">
        <v>898</v>
      </c>
      <c r="G180" s="5" t="s">
        <v>895</v>
      </c>
      <c r="H180" s="21">
        <v>1819.47</v>
      </c>
      <c r="I180" s="10">
        <v>993</v>
      </c>
      <c r="J180" s="22">
        <v>0.55000000000000004</v>
      </c>
    </row>
    <row r="181" spans="1:10">
      <c r="A181" s="9">
        <v>2871</v>
      </c>
      <c r="B181" s="10" t="s">
        <v>171</v>
      </c>
      <c r="C181" s="10" t="s">
        <v>190</v>
      </c>
      <c r="D181" s="8">
        <v>3273.81043185</v>
      </c>
      <c r="E181" s="10" t="s">
        <v>627</v>
      </c>
      <c r="F181" s="10" t="s">
        <v>628</v>
      </c>
      <c r="G181" s="10" t="s">
        <v>939</v>
      </c>
      <c r="H181" s="21">
        <v>1630.84</v>
      </c>
      <c r="I181" s="10">
        <v>2443</v>
      </c>
      <c r="J181" s="22">
        <v>1.5</v>
      </c>
    </row>
    <row r="182" spans="1:10">
      <c r="A182" s="9">
        <v>5101</v>
      </c>
      <c r="B182" s="10" t="s">
        <v>292</v>
      </c>
      <c r="C182" s="10" t="s">
        <v>293</v>
      </c>
      <c r="D182" s="8">
        <v>3241.7784287200002</v>
      </c>
      <c r="E182" s="10" t="s">
        <v>715</v>
      </c>
      <c r="F182" s="10" t="s">
        <v>716</v>
      </c>
      <c r="G182" s="10" t="s">
        <v>950</v>
      </c>
      <c r="H182" s="21">
        <v>3275.98</v>
      </c>
      <c r="I182" s="10">
        <v>1912</v>
      </c>
      <c r="J182" s="22">
        <v>0.57999999999999996</v>
      </c>
    </row>
    <row r="183" spans="1:10">
      <c r="A183" s="9">
        <v>8304</v>
      </c>
      <c r="B183" s="10" t="s">
        <v>120</v>
      </c>
      <c r="C183" s="10" t="s">
        <v>123</v>
      </c>
      <c r="D183" s="8">
        <v>3132.3037886400002</v>
      </c>
      <c r="E183" s="10" t="s">
        <v>573</v>
      </c>
      <c r="F183" s="10" t="s">
        <v>574</v>
      </c>
      <c r="G183" s="10" t="s">
        <v>949</v>
      </c>
      <c r="H183" s="21">
        <v>4222.79</v>
      </c>
      <c r="I183" s="10">
        <v>2648</v>
      </c>
      <c r="J183" s="22">
        <v>0.63</v>
      </c>
    </row>
    <row r="184" spans="1:10">
      <c r="A184" s="9">
        <v>6952</v>
      </c>
      <c r="B184" s="10" t="s">
        <v>20</v>
      </c>
      <c r="C184" s="10" t="s">
        <v>59</v>
      </c>
      <c r="D184" s="8">
        <v>3110.2712158600002</v>
      </c>
      <c r="E184" s="10" t="s">
        <v>516</v>
      </c>
      <c r="F184" s="10" t="s">
        <v>517</v>
      </c>
      <c r="G184" s="10" t="s">
        <v>931</v>
      </c>
      <c r="H184" s="10">
        <v>909</v>
      </c>
      <c r="I184" s="10">
        <v>1249</v>
      </c>
      <c r="J184" s="22">
        <v>1.37</v>
      </c>
    </row>
    <row r="185" spans="1:10">
      <c r="A185" s="9">
        <v>4061</v>
      </c>
      <c r="B185" s="10" t="s">
        <v>253</v>
      </c>
      <c r="C185" s="10" t="s">
        <v>268</v>
      </c>
      <c r="D185" s="8">
        <v>2953.3372639999998</v>
      </c>
      <c r="E185" s="10" t="s">
        <v>695</v>
      </c>
      <c r="F185" s="10" t="s">
        <v>469</v>
      </c>
      <c r="G185" s="10" t="s">
        <v>939</v>
      </c>
      <c r="H185" s="21">
        <v>3345.34</v>
      </c>
      <c r="I185" s="10">
        <v>3335</v>
      </c>
      <c r="J185" s="22">
        <v>1</v>
      </c>
    </row>
    <row r="186" spans="1:10">
      <c r="A186" s="9">
        <v>6770</v>
      </c>
      <c r="B186" s="10" t="s">
        <v>20</v>
      </c>
      <c r="C186" s="10" t="s">
        <v>49</v>
      </c>
      <c r="D186" s="8">
        <v>2863.8157369999999</v>
      </c>
      <c r="E186" s="10" t="s">
        <v>506</v>
      </c>
      <c r="F186" s="10" t="s">
        <v>507</v>
      </c>
      <c r="G186" s="10" t="s">
        <v>938</v>
      </c>
      <c r="H186" s="21">
        <v>1879.42</v>
      </c>
      <c r="I186" s="10">
        <v>1306</v>
      </c>
      <c r="J186" s="22">
        <v>0.69</v>
      </c>
    </row>
    <row r="187" spans="1:10">
      <c r="A187" s="9">
        <v>8253</v>
      </c>
      <c r="B187" s="10" t="s">
        <v>141</v>
      </c>
      <c r="C187" s="10" t="s">
        <v>142</v>
      </c>
      <c r="D187" s="8">
        <v>2850.2861456400001</v>
      </c>
      <c r="E187" s="10" t="s">
        <v>588</v>
      </c>
      <c r="F187" s="10" t="s">
        <v>589</v>
      </c>
      <c r="G187" s="10" t="s">
        <v>945</v>
      </c>
      <c r="H187" s="21">
        <v>3598.22</v>
      </c>
      <c r="I187" s="10">
        <v>1537</v>
      </c>
      <c r="J187" s="22">
        <v>0.43</v>
      </c>
    </row>
    <row r="188" spans="1:10">
      <c r="A188" s="9">
        <v>3401</v>
      </c>
      <c r="B188" s="10" t="s">
        <v>239</v>
      </c>
      <c r="C188" s="10" t="s">
        <v>244</v>
      </c>
      <c r="D188" s="8">
        <v>2806.98356526</v>
      </c>
      <c r="E188" s="10" t="s">
        <v>678</v>
      </c>
      <c r="F188" s="10" t="s">
        <v>679</v>
      </c>
      <c r="G188" s="10" t="s">
        <v>949</v>
      </c>
      <c r="H188" s="21">
        <v>2288.0500000000002</v>
      </c>
      <c r="I188" s="10">
        <v>1418</v>
      </c>
      <c r="J188" s="22">
        <v>0.62</v>
      </c>
    </row>
    <row r="189" spans="1:10">
      <c r="A189" s="9">
        <v>3086</v>
      </c>
      <c r="B189" s="10" t="s">
        <v>194</v>
      </c>
      <c r="C189" s="10" t="s">
        <v>631</v>
      </c>
      <c r="D189" s="8">
        <v>2786.8273691999998</v>
      </c>
      <c r="E189" s="10" t="s">
        <v>571</v>
      </c>
      <c r="F189" s="10" t="s">
        <v>632</v>
      </c>
      <c r="G189" s="10" t="s">
        <v>939</v>
      </c>
      <c r="H189" s="21">
        <v>1337.29</v>
      </c>
      <c r="I189" s="10">
        <v>1030</v>
      </c>
      <c r="J189" s="22">
        <v>0.77</v>
      </c>
    </row>
    <row r="190" spans="1:10">
      <c r="A190" s="9">
        <v>5714</v>
      </c>
      <c r="B190" s="10" t="s">
        <v>323</v>
      </c>
      <c r="C190" s="10" t="s">
        <v>336</v>
      </c>
      <c r="D190" s="8">
        <v>2721.3261434000001</v>
      </c>
      <c r="E190" s="10" t="s">
        <v>751</v>
      </c>
      <c r="F190" s="10" t="s">
        <v>752</v>
      </c>
      <c r="G190" s="10" t="s">
        <v>949</v>
      </c>
      <c r="H190" s="21">
        <v>5267.94</v>
      </c>
      <c r="I190" s="10">
        <v>4390</v>
      </c>
      <c r="J190" s="22">
        <v>0.83</v>
      </c>
    </row>
    <row r="191" spans="1:10">
      <c r="A191" s="10">
        <v>9301</v>
      </c>
      <c r="B191" s="10" t="s">
        <v>869</v>
      </c>
      <c r="C191" s="10" t="s">
        <v>870</v>
      </c>
      <c r="D191" s="8">
        <v>2712.9004608999999</v>
      </c>
      <c r="E191" s="10" t="s">
        <v>871</v>
      </c>
      <c r="F191" s="10" t="s">
        <v>872</v>
      </c>
      <c r="G191" s="10" t="s">
        <v>939</v>
      </c>
      <c r="H191" s="21">
        <v>4238.8500000000004</v>
      </c>
      <c r="I191" s="10">
        <v>3310</v>
      </c>
      <c r="J191" s="22">
        <v>0.78</v>
      </c>
    </row>
    <row r="192" spans="1:10">
      <c r="A192" s="9">
        <v>5214</v>
      </c>
      <c r="B192" s="10" t="s">
        <v>297</v>
      </c>
      <c r="C192" s="10" t="s">
        <v>302</v>
      </c>
      <c r="D192" s="8">
        <v>2590.5900933799999</v>
      </c>
      <c r="E192" s="10" t="s">
        <v>723</v>
      </c>
      <c r="F192" s="10" t="s">
        <v>724</v>
      </c>
      <c r="G192" s="5" t="s">
        <v>895</v>
      </c>
      <c r="H192" s="21">
        <v>5321.77</v>
      </c>
      <c r="I192" s="10">
        <v>2603</v>
      </c>
      <c r="J192" s="22">
        <v>0.49</v>
      </c>
    </row>
    <row r="193" spans="1:10">
      <c r="A193" s="9">
        <v>5711</v>
      </c>
      <c r="B193" s="10" t="s">
        <v>323</v>
      </c>
      <c r="C193" s="10" t="s">
        <v>332</v>
      </c>
      <c r="D193" s="8">
        <v>2461.4840952</v>
      </c>
      <c r="E193" s="10" t="s">
        <v>747</v>
      </c>
      <c r="F193" s="10" t="s">
        <v>748</v>
      </c>
      <c r="G193" s="10" t="s">
        <v>949</v>
      </c>
      <c r="H193" s="21">
        <v>4476.5200000000004</v>
      </c>
      <c r="I193" s="10">
        <v>1872</v>
      </c>
      <c r="J193" s="22">
        <v>0.42</v>
      </c>
    </row>
    <row r="194" spans="1:10">
      <c r="A194" s="9">
        <v>2432</v>
      </c>
      <c r="B194" s="10" t="s">
        <v>208</v>
      </c>
      <c r="C194" s="10" t="s">
        <v>211</v>
      </c>
      <c r="D194" s="8">
        <v>2447.9657659999998</v>
      </c>
      <c r="E194" s="10" t="s">
        <v>647</v>
      </c>
      <c r="F194" s="10" t="s">
        <v>648</v>
      </c>
      <c r="G194" s="10" t="s">
        <v>931</v>
      </c>
      <c r="H194" s="21">
        <v>2024.39</v>
      </c>
      <c r="I194" s="10">
        <v>1880</v>
      </c>
      <c r="J194" s="22">
        <v>0.93</v>
      </c>
    </row>
    <row r="195" spans="1:10">
      <c r="A195" s="9">
        <v>5233</v>
      </c>
      <c r="B195" s="10" t="s">
        <v>297</v>
      </c>
      <c r="C195" s="10" t="s">
        <v>306</v>
      </c>
      <c r="D195" s="8">
        <v>2412.8648428400002</v>
      </c>
      <c r="E195" s="10" t="s">
        <v>726</v>
      </c>
      <c r="F195" s="10" t="s">
        <v>727</v>
      </c>
      <c r="G195" s="10" t="s">
        <v>944</v>
      </c>
      <c r="H195" s="21">
        <v>4362.2299999999996</v>
      </c>
      <c r="I195" s="10">
        <v>1978</v>
      </c>
      <c r="J195" s="22">
        <v>0.45</v>
      </c>
    </row>
    <row r="196" spans="1:10">
      <c r="A196" s="9">
        <v>5406</v>
      </c>
      <c r="B196" s="10" t="s">
        <v>314</v>
      </c>
      <c r="C196" s="10" t="s">
        <v>317</v>
      </c>
      <c r="D196" s="8">
        <v>2393.9296165199999</v>
      </c>
      <c r="E196" s="10" t="s">
        <v>734</v>
      </c>
      <c r="F196" s="10" t="s">
        <v>735</v>
      </c>
      <c r="G196" s="5" t="s">
        <v>895</v>
      </c>
      <c r="H196" s="21">
        <v>2066.48</v>
      </c>
      <c r="I196" s="10">
        <v>604</v>
      </c>
      <c r="J196" s="22">
        <v>0.28999999999999998</v>
      </c>
    </row>
    <row r="197" spans="1:10">
      <c r="A197" s="9">
        <v>8233</v>
      </c>
      <c r="B197" s="10" t="s">
        <v>194</v>
      </c>
      <c r="C197" s="10" t="s">
        <v>200</v>
      </c>
      <c r="D197" s="8">
        <v>2383.7546402100002</v>
      </c>
      <c r="E197" s="10" t="s">
        <v>637</v>
      </c>
      <c r="F197" s="10" t="s">
        <v>638</v>
      </c>
      <c r="G197" s="10" t="s">
        <v>906</v>
      </c>
      <c r="H197" s="21">
        <v>2390.4699999999998</v>
      </c>
      <c r="I197" s="10">
        <v>1341</v>
      </c>
      <c r="J197" s="22">
        <v>0.56000000000000005</v>
      </c>
    </row>
    <row r="198" spans="1:10">
      <c r="A198" s="9">
        <v>5301</v>
      </c>
      <c r="B198" s="10" t="s">
        <v>297</v>
      </c>
      <c r="C198" s="10" t="s">
        <v>308</v>
      </c>
      <c r="D198" s="8">
        <v>2319.1634022399999</v>
      </c>
      <c r="E198" s="6" t="s">
        <v>728</v>
      </c>
      <c r="F198" s="10" t="s">
        <v>729</v>
      </c>
      <c r="G198" s="10" t="s">
        <v>950</v>
      </c>
      <c r="H198" s="21">
        <v>1075.19</v>
      </c>
      <c r="I198" s="10">
        <v>1031</v>
      </c>
      <c r="J198" s="22">
        <v>0.96</v>
      </c>
    </row>
    <row r="199" spans="1:10">
      <c r="A199" s="9">
        <v>4631</v>
      </c>
      <c r="B199" s="10" t="s">
        <v>253</v>
      </c>
      <c r="C199" s="10" t="s">
        <v>279</v>
      </c>
      <c r="D199" s="8">
        <v>2316.11904336</v>
      </c>
      <c r="E199" s="10" t="s">
        <v>704</v>
      </c>
      <c r="F199" s="10" t="s">
        <v>705</v>
      </c>
      <c r="G199" s="10" t="s">
        <v>939</v>
      </c>
      <c r="H199" s="21">
        <v>3654.61</v>
      </c>
      <c r="I199" s="10">
        <v>2434</v>
      </c>
      <c r="J199" s="22">
        <v>0.67</v>
      </c>
    </row>
    <row r="200" spans="1:10">
      <c r="A200" s="9">
        <v>2501</v>
      </c>
      <c r="B200" s="10" t="s">
        <v>171</v>
      </c>
      <c r="C200" s="10" t="s">
        <v>178</v>
      </c>
      <c r="D200" s="8">
        <v>2315.7644182200002</v>
      </c>
      <c r="E200" s="6" t="s">
        <v>616</v>
      </c>
      <c r="F200" s="10" t="s">
        <v>617</v>
      </c>
      <c r="G200" s="10" t="s">
        <v>931</v>
      </c>
      <c r="H200" s="21">
        <v>2086.96</v>
      </c>
      <c r="I200" s="10">
        <v>2939</v>
      </c>
      <c r="J200" s="22">
        <v>1.41</v>
      </c>
    </row>
    <row r="201" spans="1:10">
      <c r="A201" s="9">
        <v>4902</v>
      </c>
      <c r="B201" s="10" t="s">
        <v>98</v>
      </c>
      <c r="C201" s="10" t="s">
        <v>101</v>
      </c>
      <c r="D201" s="8">
        <v>2251.9362297600001</v>
      </c>
      <c r="E201" s="10" t="s">
        <v>554</v>
      </c>
      <c r="F201" s="10" t="s">
        <v>555</v>
      </c>
      <c r="G201" s="10" t="s">
        <v>949</v>
      </c>
      <c r="H201" s="21">
        <v>1113.71</v>
      </c>
      <c r="I201" s="10">
        <v>448</v>
      </c>
      <c r="J201" s="22">
        <v>0.4</v>
      </c>
    </row>
    <row r="202" spans="1:10">
      <c r="A202" s="9">
        <v>5631</v>
      </c>
      <c r="B202" s="10" t="s">
        <v>378</v>
      </c>
      <c r="C202" s="10" t="s">
        <v>379</v>
      </c>
      <c r="D202" s="8">
        <v>2227.47928675</v>
      </c>
      <c r="E202" s="10" t="s">
        <v>482</v>
      </c>
      <c r="F202" s="10" t="s">
        <v>744</v>
      </c>
      <c r="G202" s="10" t="s">
        <v>942</v>
      </c>
      <c r="H202" s="21">
        <v>2031.29</v>
      </c>
      <c r="I202" s="10">
        <v>2995</v>
      </c>
      <c r="J202" s="22">
        <v>1.47</v>
      </c>
    </row>
    <row r="203" spans="1:10">
      <c r="A203" s="9">
        <v>5803</v>
      </c>
      <c r="B203" s="10" t="s">
        <v>323</v>
      </c>
      <c r="C203" s="10" t="s">
        <v>342</v>
      </c>
      <c r="D203" s="8">
        <v>2159.8029732999998</v>
      </c>
      <c r="E203" s="10" t="s">
        <v>756</v>
      </c>
      <c r="F203" s="10" t="s">
        <v>757</v>
      </c>
      <c r="G203" s="10" t="s">
        <v>916</v>
      </c>
      <c r="H203" s="10">
        <v>799.76</v>
      </c>
      <c r="I203" s="10">
        <v>730</v>
      </c>
      <c r="J203" s="22">
        <v>0.91</v>
      </c>
    </row>
    <row r="204" spans="1:10">
      <c r="A204" s="9">
        <v>4208</v>
      </c>
      <c r="B204" s="10" t="s">
        <v>253</v>
      </c>
      <c r="C204" s="10" t="s">
        <v>275</v>
      </c>
      <c r="D204" s="8">
        <v>2137.8081539099999</v>
      </c>
      <c r="E204" s="10" t="s">
        <v>700</v>
      </c>
      <c r="F204" s="10" t="s">
        <v>701</v>
      </c>
      <c r="G204" s="10" t="s">
        <v>950</v>
      </c>
      <c r="H204" s="21">
        <v>3813.16</v>
      </c>
      <c r="I204" s="10">
        <v>2013</v>
      </c>
      <c r="J204" s="22">
        <v>0.53</v>
      </c>
    </row>
    <row r="205" spans="1:10">
      <c r="A205" s="9">
        <v>8628</v>
      </c>
      <c r="B205" s="10" t="s">
        <v>148</v>
      </c>
      <c r="C205" s="10" t="s">
        <v>153</v>
      </c>
      <c r="D205" s="8">
        <v>2079.3029100399999</v>
      </c>
      <c r="E205" s="10" t="s">
        <v>597</v>
      </c>
      <c r="F205" s="10" t="s">
        <v>598</v>
      </c>
      <c r="G205" s="10" t="s">
        <v>949</v>
      </c>
      <c r="H205" s="10">
        <v>305.27</v>
      </c>
      <c r="I205" s="10">
        <v>802</v>
      </c>
      <c r="J205" s="22">
        <v>2.63</v>
      </c>
    </row>
    <row r="206" spans="1:10">
      <c r="A206" s="9">
        <v>2531</v>
      </c>
      <c r="B206" s="10" t="s">
        <v>171</v>
      </c>
      <c r="C206" s="10" t="s">
        <v>184</v>
      </c>
      <c r="D206" s="8">
        <v>2034.9403811699999</v>
      </c>
      <c r="E206" s="10" t="s">
        <v>621</v>
      </c>
      <c r="F206" s="10" t="s">
        <v>622</v>
      </c>
      <c r="G206" s="5" t="s">
        <v>895</v>
      </c>
      <c r="H206" s="10">
        <v>912.58</v>
      </c>
      <c r="I206" s="10">
        <v>1019</v>
      </c>
      <c r="J206" s="22">
        <v>1.1200000000000001</v>
      </c>
    </row>
    <row r="207" spans="1:10">
      <c r="A207" s="9">
        <v>1332</v>
      </c>
      <c r="B207" s="10" t="s">
        <v>166</v>
      </c>
      <c r="C207" s="10" t="s">
        <v>167</v>
      </c>
      <c r="D207" s="8">
        <v>1796.47409275</v>
      </c>
      <c r="E207" s="10" t="s">
        <v>607</v>
      </c>
      <c r="F207" s="10" t="s">
        <v>608</v>
      </c>
      <c r="G207" s="10" t="s">
        <v>950</v>
      </c>
      <c r="H207" s="10">
        <v>609.82000000000005</v>
      </c>
      <c r="I207" s="10">
        <v>575</v>
      </c>
      <c r="J207" s="22">
        <v>0.94</v>
      </c>
    </row>
    <row r="208" spans="1:10">
      <c r="A208" s="9">
        <v>6674</v>
      </c>
      <c r="B208" s="10" t="s">
        <v>20</v>
      </c>
      <c r="C208" s="10" t="s">
        <v>486</v>
      </c>
      <c r="D208" s="8">
        <v>1773.1877239999999</v>
      </c>
      <c r="E208" s="10" t="s">
        <v>487</v>
      </c>
      <c r="F208" s="10" t="s">
        <v>488</v>
      </c>
      <c r="G208" s="5" t="s">
        <v>895</v>
      </c>
      <c r="H208" s="21">
        <v>2675.7</v>
      </c>
      <c r="I208" s="10">
        <v>2200</v>
      </c>
      <c r="J208" s="22">
        <v>0.82</v>
      </c>
    </row>
    <row r="209" spans="1:10">
      <c r="A209" s="9">
        <v>5706</v>
      </c>
      <c r="B209" s="10" t="s">
        <v>323</v>
      </c>
      <c r="C209" s="10" t="s">
        <v>328</v>
      </c>
      <c r="D209" s="8">
        <v>1742.2263407999999</v>
      </c>
      <c r="E209" s="10" t="s">
        <v>743</v>
      </c>
      <c r="F209" s="10" t="s">
        <v>744</v>
      </c>
      <c r="G209" s="10" t="s">
        <v>942</v>
      </c>
      <c r="H209" s="21">
        <v>4196.37</v>
      </c>
      <c r="I209" s="10">
        <v>3040</v>
      </c>
      <c r="J209" s="22">
        <v>0.72</v>
      </c>
    </row>
    <row r="210" spans="1:10">
      <c r="A210" s="9">
        <v>6103</v>
      </c>
      <c r="B210" s="10" t="s">
        <v>378</v>
      </c>
      <c r="C210" s="10" t="s">
        <v>381</v>
      </c>
      <c r="D210" s="8">
        <v>1679.3189115</v>
      </c>
      <c r="E210" s="10" t="s">
        <v>788</v>
      </c>
      <c r="F210" s="10" t="s">
        <v>789</v>
      </c>
      <c r="G210" s="5" t="s">
        <v>895</v>
      </c>
      <c r="H210" s="21">
        <v>5894.84</v>
      </c>
      <c r="I210" s="10">
        <v>4975</v>
      </c>
      <c r="J210" s="22">
        <v>0.84</v>
      </c>
    </row>
    <row r="211" spans="1:10">
      <c r="A211" s="9">
        <v>7762</v>
      </c>
      <c r="B211" s="10" t="s">
        <v>98</v>
      </c>
      <c r="C211" s="10" t="s">
        <v>107</v>
      </c>
      <c r="D211" s="8">
        <v>1653.50103534</v>
      </c>
      <c r="E211" s="10" t="s">
        <v>560</v>
      </c>
      <c r="F211" s="10" t="s">
        <v>561</v>
      </c>
      <c r="G211" s="10" t="s">
        <v>934</v>
      </c>
      <c r="H211" s="10">
        <v>768.92</v>
      </c>
      <c r="I211" s="10">
        <v>526</v>
      </c>
      <c r="J211" s="22">
        <v>0.68</v>
      </c>
    </row>
    <row r="212" spans="1:10">
      <c r="A212" s="9">
        <v>5801</v>
      </c>
      <c r="B212" s="10" t="s">
        <v>323</v>
      </c>
      <c r="C212" s="10" t="s">
        <v>338</v>
      </c>
      <c r="D212" s="8">
        <v>1579.40559495</v>
      </c>
      <c r="E212" s="10" t="s">
        <v>753</v>
      </c>
      <c r="F212" s="10" t="s">
        <v>684</v>
      </c>
      <c r="G212" s="10" t="s">
        <v>949</v>
      </c>
      <c r="H212" s="21">
        <v>3967.08</v>
      </c>
      <c r="I212" s="10">
        <v>2235</v>
      </c>
      <c r="J212" s="22">
        <v>0.56000000000000005</v>
      </c>
    </row>
    <row r="213" spans="1:10">
      <c r="A213" s="9">
        <v>7004</v>
      </c>
      <c r="B213" s="10" t="s">
        <v>378</v>
      </c>
      <c r="C213" s="10" t="s">
        <v>403</v>
      </c>
      <c r="D213" s="8">
        <v>1382.1445251600001</v>
      </c>
      <c r="E213" s="10" t="s">
        <v>808</v>
      </c>
      <c r="F213" s="10" t="s">
        <v>809</v>
      </c>
      <c r="G213" s="10" t="s">
        <v>904</v>
      </c>
      <c r="H213" s="10">
        <v>779.08</v>
      </c>
      <c r="I213" s="10">
        <v>812</v>
      </c>
      <c r="J213" s="22">
        <v>1.04</v>
      </c>
    </row>
    <row r="214" spans="1:10">
      <c r="A214" s="9">
        <v>1333</v>
      </c>
      <c r="B214" s="10" t="s">
        <v>166</v>
      </c>
      <c r="C214" s="10" t="s">
        <v>169</v>
      </c>
      <c r="D214" s="8">
        <v>1323.7947174000001</v>
      </c>
      <c r="E214" s="10" t="s">
        <v>609</v>
      </c>
      <c r="F214" s="10" t="s">
        <v>610</v>
      </c>
      <c r="G214" s="10" t="s">
        <v>916</v>
      </c>
      <c r="H214" s="21">
        <v>3043.95</v>
      </c>
      <c r="I214" s="10">
        <v>2514</v>
      </c>
      <c r="J214" s="22">
        <v>0.83</v>
      </c>
    </row>
    <row r="215" spans="1:10">
      <c r="A215" s="9">
        <v>6472</v>
      </c>
      <c r="B215" s="10" t="s">
        <v>378</v>
      </c>
      <c r="C215" s="10" t="s">
        <v>399</v>
      </c>
      <c r="D215" s="8">
        <v>1299.2110058799999</v>
      </c>
      <c r="E215" s="10" t="s">
        <v>806</v>
      </c>
      <c r="F215" s="10" t="s">
        <v>901</v>
      </c>
      <c r="G215" s="10" t="s">
        <v>905</v>
      </c>
      <c r="H215" s="10">
        <v>372.7</v>
      </c>
      <c r="I215" s="10">
        <v>244</v>
      </c>
      <c r="J215" s="22">
        <v>0.65</v>
      </c>
    </row>
    <row r="216" spans="1:10">
      <c r="A216" s="9">
        <v>4043</v>
      </c>
      <c r="B216" s="10" t="s">
        <v>253</v>
      </c>
      <c r="C216" s="10" t="s">
        <v>266</v>
      </c>
      <c r="D216" s="8">
        <v>1259.3830726900001</v>
      </c>
      <c r="E216" s="10" t="s">
        <v>693</v>
      </c>
      <c r="F216" s="10" t="s">
        <v>694</v>
      </c>
      <c r="G216" s="10" t="s">
        <v>949</v>
      </c>
      <c r="H216" s="21">
        <v>3120.25</v>
      </c>
      <c r="I216" s="10">
        <v>1747</v>
      </c>
      <c r="J216" s="22">
        <v>0.56000000000000005</v>
      </c>
    </row>
    <row r="217" spans="1:10">
      <c r="A217" s="9">
        <v>5232</v>
      </c>
      <c r="B217" s="10" t="s">
        <v>297</v>
      </c>
      <c r="C217" s="10" t="s">
        <v>304</v>
      </c>
      <c r="D217" s="8">
        <v>1227.2802327500001</v>
      </c>
      <c r="E217" s="10" t="s">
        <v>725</v>
      </c>
      <c r="F217" s="10" t="s">
        <v>948</v>
      </c>
      <c r="G217" s="10" t="s">
        <v>949</v>
      </c>
      <c r="H217" s="21">
        <v>5778.4</v>
      </c>
      <c r="I217" s="10">
        <v>3575</v>
      </c>
      <c r="J217" s="22">
        <v>0.62</v>
      </c>
    </row>
    <row r="218" spans="1:10">
      <c r="A218" s="9">
        <v>3863</v>
      </c>
      <c r="B218" s="10" t="s">
        <v>248</v>
      </c>
      <c r="C218" s="10" t="s">
        <v>251</v>
      </c>
      <c r="D218" s="8">
        <v>1120.69715888</v>
      </c>
      <c r="E218" s="10" t="s">
        <v>682</v>
      </c>
      <c r="F218" s="10" t="s">
        <v>683</v>
      </c>
      <c r="G218" s="10" t="s">
        <v>949</v>
      </c>
      <c r="H218" s="21">
        <v>3695.31</v>
      </c>
      <c r="I218" s="10">
        <v>964</v>
      </c>
      <c r="J218" s="22">
        <v>0.26</v>
      </c>
    </row>
    <row r="219" spans="1:10">
      <c r="A219" s="9">
        <v>5703</v>
      </c>
      <c r="B219" s="10" t="s">
        <v>323</v>
      </c>
      <c r="C219" s="10" t="s">
        <v>326</v>
      </c>
      <c r="D219" s="8">
        <v>933.00593749999996</v>
      </c>
      <c r="E219" s="10" t="s">
        <v>741</v>
      </c>
      <c r="F219" s="10" t="s">
        <v>742</v>
      </c>
      <c r="G219" s="10" t="s">
        <v>950</v>
      </c>
      <c r="H219" s="21">
        <v>3281.17</v>
      </c>
      <c r="I219" s="10">
        <v>1505</v>
      </c>
      <c r="J219" s="22">
        <v>0.46</v>
      </c>
    </row>
    <row r="220" spans="1:10">
      <c r="A220" s="9">
        <v>3101</v>
      </c>
      <c r="B220" s="10" t="s">
        <v>239</v>
      </c>
      <c r="C220" s="10" t="s">
        <v>240</v>
      </c>
      <c r="D220" s="8">
        <v>897.61182336000002</v>
      </c>
      <c r="E220" s="10" t="s">
        <v>674</v>
      </c>
      <c r="F220" s="10" t="s">
        <v>675</v>
      </c>
      <c r="G220" s="10" t="s">
        <v>911</v>
      </c>
      <c r="H220" s="21">
        <v>2192.17</v>
      </c>
      <c r="I220" s="10">
        <v>1008</v>
      </c>
      <c r="J220" s="22">
        <v>0.46</v>
      </c>
    </row>
    <row r="221" spans="1:10">
      <c r="A221" s="9">
        <v>6703</v>
      </c>
      <c r="B221" s="10" t="s">
        <v>20</v>
      </c>
      <c r="C221" s="10" t="s">
        <v>38</v>
      </c>
      <c r="D221" s="8">
        <v>645.41025479999996</v>
      </c>
      <c r="E221" s="6" t="s">
        <v>493</v>
      </c>
      <c r="F221" s="10" t="s">
        <v>494</v>
      </c>
      <c r="G221" s="10" t="s">
        <v>950</v>
      </c>
      <c r="H221" s="21">
        <v>1240.6199999999999</v>
      </c>
      <c r="I221" s="10">
        <v>740</v>
      </c>
      <c r="J221" s="22">
        <v>0.6</v>
      </c>
    </row>
    <row r="222" spans="1:10">
      <c r="A222" s="9">
        <v>5541</v>
      </c>
      <c r="B222" s="10" t="s">
        <v>314</v>
      </c>
      <c r="C222" s="10" t="s">
        <v>321</v>
      </c>
      <c r="D222" s="8">
        <v>452.62188151999999</v>
      </c>
      <c r="E222" s="10" t="s">
        <v>738</v>
      </c>
      <c r="F222" s="10" t="s">
        <v>739</v>
      </c>
      <c r="G222" s="5" t="s">
        <v>895</v>
      </c>
      <c r="H222" s="21">
        <v>4095.12</v>
      </c>
      <c r="I222" s="10">
        <v>2312</v>
      </c>
      <c r="J222" s="22">
        <v>0.56000000000000005</v>
      </c>
    </row>
    <row r="223" spans="1:10">
      <c r="A223" s="9">
        <v>5202</v>
      </c>
      <c r="B223" s="10" t="s">
        <v>297</v>
      </c>
      <c r="C223" s="10" t="s">
        <v>300</v>
      </c>
      <c r="D223" s="8">
        <v>346.90011519000001</v>
      </c>
      <c r="E223" s="10" t="s">
        <v>721</v>
      </c>
      <c r="F223" s="10" t="s">
        <v>722</v>
      </c>
      <c r="G223" s="10" t="s">
        <v>950</v>
      </c>
      <c r="H223" s="21">
        <v>1255.96</v>
      </c>
      <c r="I223" s="10">
        <v>381</v>
      </c>
      <c r="J223" s="22">
        <v>0.3</v>
      </c>
    </row>
    <row r="224" spans="1:10">
      <c r="A224" s="9">
        <v>7003</v>
      </c>
      <c r="B224" s="10" t="s">
        <v>409</v>
      </c>
      <c r="C224" s="10" t="s">
        <v>410</v>
      </c>
      <c r="D224" s="8">
        <v>338.7806961</v>
      </c>
      <c r="E224" s="10" t="s">
        <v>813</v>
      </c>
      <c r="F224" s="10" t="s">
        <v>814</v>
      </c>
      <c r="G224" s="10" t="s">
        <v>939</v>
      </c>
      <c r="H224" s="10">
        <v>706.06</v>
      </c>
      <c r="I224" s="10">
        <v>330</v>
      </c>
      <c r="J224" s="22">
        <v>0.47</v>
      </c>
    </row>
    <row r="225" spans="1:10">
      <c r="A225" s="9">
        <v>5707</v>
      </c>
      <c r="B225" s="10" t="s">
        <v>323</v>
      </c>
      <c r="C225" s="10" t="s">
        <v>330</v>
      </c>
      <c r="D225" s="8">
        <v>284.34495453</v>
      </c>
      <c r="E225" s="10" t="s">
        <v>745</v>
      </c>
      <c r="F225" s="10" t="s">
        <v>746</v>
      </c>
      <c r="G225" s="10" t="s">
        <v>949</v>
      </c>
      <c r="H225" s="21">
        <v>3385.23</v>
      </c>
      <c r="I225" s="10">
        <v>2093</v>
      </c>
      <c r="J225" s="22">
        <v>0.62</v>
      </c>
    </row>
    <row r="226" spans="1:10">
      <c r="A226" s="9">
        <v>3103</v>
      </c>
      <c r="B226" s="10" t="s">
        <v>239</v>
      </c>
      <c r="C226" s="10" t="s">
        <v>242</v>
      </c>
      <c r="D226" s="8">
        <v>134.03993488</v>
      </c>
      <c r="E226" s="10" t="s">
        <v>676</v>
      </c>
      <c r="F226" s="10" t="s">
        <v>677</v>
      </c>
      <c r="G226" s="10" t="s">
        <v>906</v>
      </c>
      <c r="H226" s="10">
        <v>303.57</v>
      </c>
      <c r="I226" s="10">
        <v>232</v>
      </c>
      <c r="J226" s="22">
        <v>0.76</v>
      </c>
    </row>
  </sheetData>
  <autoFilter ref="A1:J226" xr:uid="{00000000-0001-0000-0000-000000000000}">
    <sortState xmlns:xlrd2="http://schemas.microsoft.com/office/spreadsheetml/2017/richdata2" ref="A2:J226">
      <sortCondition descending="1" ref="D1:D226"/>
    </sortState>
  </autoFilter>
  <phoneticPr fontId="2"/>
  <conditionalFormatting sqref="D1:D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{6AC90EAE-C7F3-49DA-89FB-CCE563C6E498}</x14:id>
        </ext>
      </extLst>
    </cfRule>
  </conditionalFormatting>
  <conditionalFormatting sqref="J1:J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{1B2A05D1-C792-4816-A900-43151E77005D}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A845B7C-E154-40EC-BE96-B4A32A29524E}">
            <xm:f>NOT(ISERROR(SEARCH($B$166,B1)))</xm:f>
            <xm:f>$B$166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85187427-827E-4EDD-9A71-9960274601EF}">
            <xm:f>NOT(ISERROR(SEARCH($B$57,B1)))</xm:f>
            <xm:f>$B$57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dataBar" id="{6AC90EAE-C7F3-49DA-89FB-CCE563C6E4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B2A05D1-C792-4816-A900-43151E7700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52DE-BEA5-422A-A544-1CFE5A80168E}">
  <dimension ref="A3:C36"/>
  <sheetViews>
    <sheetView workbookViewId="0">
      <selection activeCell="C30" sqref="C30"/>
    </sheetView>
  </sheetViews>
  <sheetFormatPr defaultRowHeight="18.75"/>
  <cols>
    <col min="1" max="1" width="15.125" bestFit="1" customWidth="1"/>
    <col min="2" max="2" width="28.125" bestFit="1" customWidth="1"/>
    <col min="3" max="3" width="17.75" bestFit="1" customWidth="1"/>
  </cols>
  <sheetData>
    <row r="3" spans="1:3">
      <c r="A3" s="3" t="s">
        <v>457</v>
      </c>
      <c r="B3" t="s">
        <v>964</v>
      </c>
      <c r="C3" t="s">
        <v>965</v>
      </c>
    </row>
    <row r="4" spans="1:3">
      <c r="A4" s="4" t="s">
        <v>458</v>
      </c>
      <c r="B4" s="11">
        <v>4565800.4890000001</v>
      </c>
      <c r="C4" s="11">
        <v>225</v>
      </c>
    </row>
    <row r="5" spans="1:3">
      <c r="A5" s="4" t="s">
        <v>904</v>
      </c>
      <c r="B5" s="11">
        <v>1382.1445249999999</v>
      </c>
      <c r="C5" s="11">
        <v>1</v>
      </c>
    </row>
    <row r="6" spans="1:3">
      <c r="A6" s="4" t="s">
        <v>905</v>
      </c>
      <c r="B6" s="11">
        <v>1299.211006</v>
      </c>
      <c r="C6" s="11">
        <v>1</v>
      </c>
    </row>
    <row r="7" spans="1:3">
      <c r="A7" s="4" t="s">
        <v>906</v>
      </c>
      <c r="B7" s="11">
        <v>112392.18799999999</v>
      </c>
      <c r="C7" s="11">
        <v>7</v>
      </c>
    </row>
    <row r="8" spans="1:3">
      <c r="A8" s="4" t="s">
        <v>907</v>
      </c>
      <c r="B8" s="11">
        <v>120144.5959</v>
      </c>
      <c r="C8" s="11">
        <v>1</v>
      </c>
    </row>
    <row r="9" spans="1:3">
      <c r="A9" s="4" t="s">
        <v>908</v>
      </c>
      <c r="B9" s="11">
        <v>11409.51482</v>
      </c>
      <c r="C9" s="11">
        <v>1</v>
      </c>
    </row>
    <row r="10" spans="1:3">
      <c r="A10" s="4" t="s">
        <v>909</v>
      </c>
      <c r="B10" s="11">
        <v>28921.78152</v>
      </c>
      <c r="C10" s="11">
        <v>2</v>
      </c>
    </row>
    <row r="11" spans="1:3">
      <c r="A11" s="4" t="s">
        <v>910</v>
      </c>
      <c r="B11" s="11">
        <v>77673.888949999993</v>
      </c>
      <c r="C11" s="11">
        <v>2</v>
      </c>
    </row>
    <row r="12" spans="1:3">
      <c r="A12" s="4" t="s">
        <v>911</v>
      </c>
      <c r="B12" s="11">
        <v>897.61182340000005</v>
      </c>
      <c r="C12" s="11">
        <v>1</v>
      </c>
    </row>
    <row r="13" spans="1:3">
      <c r="A13" s="4" t="s">
        <v>912</v>
      </c>
      <c r="B13" s="11">
        <v>86102.364279999994</v>
      </c>
      <c r="C13" s="11">
        <v>3</v>
      </c>
    </row>
    <row r="14" spans="1:3">
      <c r="A14" s="4" t="s">
        <v>913</v>
      </c>
      <c r="B14" s="11">
        <v>24599.059109999998</v>
      </c>
      <c r="C14" s="11">
        <v>1</v>
      </c>
    </row>
    <row r="15" spans="1:3">
      <c r="A15" s="4" t="s">
        <v>914</v>
      </c>
      <c r="B15" s="11">
        <v>27434.225200000001</v>
      </c>
      <c r="C15" s="11">
        <v>1</v>
      </c>
    </row>
    <row r="16" spans="1:3">
      <c r="A16" s="4" t="s">
        <v>915</v>
      </c>
      <c r="B16" s="11">
        <v>7676.9840850000001</v>
      </c>
      <c r="C16" s="11">
        <v>1</v>
      </c>
    </row>
    <row r="17" spans="1:3">
      <c r="A17" s="4" t="s">
        <v>916</v>
      </c>
      <c r="B17" s="11">
        <v>48126.116399999999</v>
      </c>
      <c r="C17" s="11">
        <v>5</v>
      </c>
    </row>
    <row r="18" spans="1:3">
      <c r="A18" s="4" t="s">
        <v>963</v>
      </c>
      <c r="B18" s="11">
        <v>904937.55844099994</v>
      </c>
      <c r="C18" s="11">
        <v>39</v>
      </c>
    </row>
    <row r="19" spans="1:3">
      <c r="A19" s="4" t="s">
        <v>931</v>
      </c>
      <c r="B19" s="11">
        <v>134588.40719999999</v>
      </c>
      <c r="C19" s="11">
        <v>11</v>
      </c>
    </row>
    <row r="20" spans="1:3">
      <c r="A20" s="4" t="s">
        <v>932</v>
      </c>
      <c r="B20" s="11">
        <v>100223.0297</v>
      </c>
      <c r="C20" s="11">
        <v>7</v>
      </c>
    </row>
    <row r="21" spans="1:3">
      <c r="A21" s="4" t="s">
        <v>933</v>
      </c>
      <c r="B21" s="11">
        <v>9983.3471040000004</v>
      </c>
      <c r="C21" s="11">
        <v>1</v>
      </c>
    </row>
    <row r="22" spans="1:3">
      <c r="A22" s="4" t="s">
        <v>934</v>
      </c>
      <c r="B22" s="11">
        <v>1653.501035</v>
      </c>
      <c r="C22" s="11">
        <v>1</v>
      </c>
    </row>
    <row r="23" spans="1:3">
      <c r="A23" s="4" t="s">
        <v>935</v>
      </c>
      <c r="B23" s="11">
        <v>1306811.2879999999</v>
      </c>
      <c r="C23" s="11">
        <v>52</v>
      </c>
    </row>
    <row r="24" spans="1:3">
      <c r="A24" s="4" t="s">
        <v>936</v>
      </c>
      <c r="B24" s="11">
        <v>6305.4182119999996</v>
      </c>
      <c r="C24" s="11">
        <v>1</v>
      </c>
    </row>
    <row r="25" spans="1:3">
      <c r="A25" s="4" t="s">
        <v>937</v>
      </c>
      <c r="B25" s="11">
        <v>6046.883718</v>
      </c>
      <c r="C25" s="11">
        <v>1</v>
      </c>
    </row>
    <row r="26" spans="1:3">
      <c r="A26" s="4" t="s">
        <v>938</v>
      </c>
      <c r="B26" s="11">
        <v>55213.292840000002</v>
      </c>
      <c r="C26" s="11">
        <v>4</v>
      </c>
    </row>
    <row r="27" spans="1:3">
      <c r="A27" s="4" t="s">
        <v>939</v>
      </c>
      <c r="B27" s="11">
        <v>440667.4779</v>
      </c>
      <c r="C27" s="11">
        <v>28</v>
      </c>
    </row>
    <row r="28" spans="1:3">
      <c r="A28" s="4" t="s">
        <v>940</v>
      </c>
      <c r="B28" s="11">
        <v>24943.044860000002</v>
      </c>
      <c r="C28" s="11">
        <v>2</v>
      </c>
    </row>
    <row r="29" spans="1:3">
      <c r="A29" s="4" t="s">
        <v>941</v>
      </c>
      <c r="B29" s="11">
        <v>4045.049184</v>
      </c>
      <c r="C29" s="11">
        <v>1</v>
      </c>
    </row>
    <row r="30" spans="1:3">
      <c r="A30" s="4" t="s">
        <v>942</v>
      </c>
      <c r="B30" s="11">
        <v>23145.637149999999</v>
      </c>
      <c r="C30" s="11">
        <v>6</v>
      </c>
    </row>
    <row r="31" spans="1:3">
      <c r="A31" s="4" t="s">
        <v>943</v>
      </c>
      <c r="B31" s="11">
        <v>5880.1905239999996</v>
      </c>
      <c r="C31" s="11">
        <v>1</v>
      </c>
    </row>
    <row r="32" spans="1:3">
      <c r="A32" s="4" t="s">
        <v>944</v>
      </c>
      <c r="B32" s="11">
        <v>20660.629209999999</v>
      </c>
      <c r="C32" s="11">
        <v>2</v>
      </c>
    </row>
    <row r="33" spans="1:3">
      <c r="A33" s="4" t="s">
        <v>945</v>
      </c>
      <c r="B33" s="11">
        <v>2850.2861459999999</v>
      </c>
      <c r="C33" s="11">
        <v>1</v>
      </c>
    </row>
    <row r="34" spans="1:3">
      <c r="A34" s="4" t="s">
        <v>946</v>
      </c>
      <c r="B34" s="11">
        <v>29069.576669999999</v>
      </c>
      <c r="C34" s="11">
        <v>2</v>
      </c>
    </row>
    <row r="35" spans="1:3">
      <c r="A35" s="4" t="s">
        <v>895</v>
      </c>
      <c r="B35" s="11">
        <v>940716.18550000002</v>
      </c>
      <c r="C35" s="11">
        <v>38</v>
      </c>
    </row>
    <row r="36" spans="1:3">
      <c r="A36" s="4" t="s">
        <v>458</v>
      </c>
      <c r="B36" s="11">
        <v>9131600.9780134</v>
      </c>
      <c r="C36" s="11">
        <v>450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E6B1-FADD-4632-A0CB-C02405DADEB4}">
  <dimension ref="A1:M46"/>
  <sheetViews>
    <sheetView tabSelected="1" topLeftCell="A7" workbookViewId="0">
      <selection activeCell="N22" sqref="N22"/>
    </sheetView>
  </sheetViews>
  <sheetFormatPr defaultRowHeight="18.75"/>
  <cols>
    <col min="1" max="1" width="15.125" style="1" bestFit="1" customWidth="1"/>
    <col min="2" max="2" width="21.375" style="1" bestFit="1" customWidth="1"/>
    <col min="3" max="3" width="11" style="1" bestFit="1" customWidth="1"/>
    <col min="4" max="7" width="9" style="1"/>
    <col min="8" max="8" width="15.125" style="1" bestFit="1" customWidth="1"/>
    <col min="9" max="9" width="39" style="1" bestFit="1" customWidth="1"/>
    <col min="10" max="10" width="24.375" style="1" bestFit="1" customWidth="1"/>
    <col min="11" max="16384" width="9" style="1"/>
  </cols>
  <sheetData>
    <row r="1" spans="1:13">
      <c r="A1" s="1" t="s">
        <v>457</v>
      </c>
      <c r="B1" s="1" t="s">
        <v>960</v>
      </c>
      <c r="C1" s="1" t="s">
        <v>961</v>
      </c>
    </row>
    <row r="2" spans="1:13">
      <c r="A2" s="1" t="s">
        <v>904</v>
      </c>
      <c r="B2" s="1">
        <v>1382.1445249999999</v>
      </c>
      <c r="C2" s="1">
        <v>1</v>
      </c>
    </row>
    <row r="3" spans="1:13">
      <c r="A3" s="1" t="s">
        <v>905</v>
      </c>
      <c r="B3" s="1">
        <v>1299.211006</v>
      </c>
      <c r="C3" s="1">
        <v>1</v>
      </c>
    </row>
    <row r="4" spans="1:13">
      <c r="A4" s="1" t="s">
        <v>906</v>
      </c>
      <c r="B4" s="1">
        <v>112392.18799999999</v>
      </c>
      <c r="C4" s="1">
        <v>7</v>
      </c>
    </row>
    <row r="5" spans="1:13">
      <c r="A5" s="1" t="s">
        <v>907</v>
      </c>
      <c r="B5" s="1">
        <v>120144.5959</v>
      </c>
      <c r="C5" s="1">
        <v>1</v>
      </c>
      <c r="F5" s="13"/>
      <c r="G5" s="13"/>
      <c r="H5" s="13"/>
      <c r="I5" s="13"/>
      <c r="J5" s="13"/>
      <c r="K5" s="13"/>
      <c r="L5" s="13"/>
      <c r="M5" s="13"/>
    </row>
    <row r="6" spans="1:13">
      <c r="A6" s="1" t="s">
        <v>908</v>
      </c>
      <c r="B6" s="1">
        <v>11409.51482</v>
      </c>
      <c r="C6" s="1">
        <v>1</v>
      </c>
      <c r="F6" s="13"/>
      <c r="G6" s="13"/>
      <c r="H6" s="13"/>
      <c r="I6" s="13"/>
      <c r="J6" s="13"/>
      <c r="K6" s="13"/>
      <c r="L6" s="13"/>
      <c r="M6" s="13"/>
    </row>
    <row r="7" spans="1:13">
      <c r="A7" s="1" t="s">
        <v>909</v>
      </c>
      <c r="B7" s="1">
        <v>28921.78152</v>
      </c>
      <c r="C7" s="1">
        <v>2</v>
      </c>
      <c r="F7" s="13"/>
      <c r="G7" s="13"/>
      <c r="H7" s="13"/>
      <c r="I7" s="13"/>
      <c r="J7" s="13"/>
      <c r="K7" s="13"/>
      <c r="L7" s="13"/>
      <c r="M7" s="13"/>
    </row>
    <row r="8" spans="1:13" ht="25.5">
      <c r="A8" s="1" t="s">
        <v>910</v>
      </c>
      <c r="B8" s="1">
        <v>77673.888949999993</v>
      </c>
      <c r="C8" s="1">
        <v>2</v>
      </c>
      <c r="F8" s="13"/>
      <c r="G8" s="13"/>
      <c r="H8" s="14" t="s">
        <v>968</v>
      </c>
      <c r="I8" s="14" t="s">
        <v>966</v>
      </c>
      <c r="J8" s="14" t="s">
        <v>967</v>
      </c>
      <c r="K8" s="13"/>
      <c r="L8" s="13"/>
      <c r="M8" s="13"/>
    </row>
    <row r="9" spans="1:13">
      <c r="A9" s="1" t="s">
        <v>911</v>
      </c>
      <c r="B9" s="1">
        <v>897.61182340000005</v>
      </c>
      <c r="C9" s="1">
        <v>1</v>
      </c>
      <c r="F9" s="13"/>
      <c r="G9" s="13"/>
      <c r="H9" s="13" t="s">
        <v>458</v>
      </c>
      <c r="I9" s="13">
        <v>4565800.4890000001</v>
      </c>
      <c r="J9" s="13">
        <v>225</v>
      </c>
      <c r="K9" s="13"/>
      <c r="L9" s="13"/>
      <c r="M9" s="13"/>
    </row>
    <row r="10" spans="1:13">
      <c r="A10" s="1" t="s">
        <v>912</v>
      </c>
      <c r="B10" s="1">
        <v>86102.364279999994</v>
      </c>
      <c r="C10" s="1">
        <v>3</v>
      </c>
      <c r="F10" s="13"/>
      <c r="G10" s="13"/>
      <c r="H10" s="13" t="s">
        <v>935</v>
      </c>
      <c r="I10" s="13">
        <v>1306811.2879999999</v>
      </c>
      <c r="J10" s="13">
        <v>52</v>
      </c>
      <c r="K10" s="13"/>
      <c r="L10" s="13"/>
      <c r="M10" s="13"/>
    </row>
    <row r="11" spans="1:13">
      <c r="A11" s="1" t="s">
        <v>913</v>
      </c>
      <c r="B11" s="1">
        <v>24599.059109999998</v>
      </c>
      <c r="C11" s="1">
        <v>1</v>
      </c>
      <c r="F11" s="13"/>
      <c r="G11" s="13"/>
      <c r="H11" s="15" t="s">
        <v>962</v>
      </c>
      <c r="I11" s="13">
        <v>940716.18550000002</v>
      </c>
      <c r="J11" s="13">
        <v>38</v>
      </c>
      <c r="K11" s="13"/>
      <c r="L11" s="13"/>
      <c r="M11" s="13"/>
    </row>
    <row r="12" spans="1:13">
      <c r="A12" s="1" t="s">
        <v>914</v>
      </c>
      <c r="B12" s="1">
        <v>27434.225200000001</v>
      </c>
      <c r="C12" s="1">
        <v>1</v>
      </c>
      <c r="F12" s="13"/>
      <c r="G12" s="13"/>
      <c r="H12" s="13" t="s">
        <v>963</v>
      </c>
      <c r="I12" s="13">
        <v>904937.55839999998</v>
      </c>
      <c r="J12" s="13">
        <v>39</v>
      </c>
      <c r="K12" s="13"/>
      <c r="L12" s="13"/>
      <c r="M12" s="13"/>
    </row>
    <row r="13" spans="1:13">
      <c r="A13" s="1" t="s">
        <v>915</v>
      </c>
      <c r="B13" s="1">
        <v>7676.9840850000001</v>
      </c>
      <c r="C13" s="1">
        <v>1</v>
      </c>
      <c r="F13" s="13"/>
      <c r="G13" s="13"/>
      <c r="H13" s="13" t="s">
        <v>939</v>
      </c>
      <c r="I13" s="13">
        <v>440667.4779</v>
      </c>
      <c r="J13" s="13">
        <v>28</v>
      </c>
      <c r="K13" s="13"/>
      <c r="L13" s="13"/>
      <c r="M13" s="13"/>
    </row>
    <row r="14" spans="1:13">
      <c r="A14" s="1" t="s">
        <v>916</v>
      </c>
      <c r="B14" s="1">
        <v>48126.116399999999</v>
      </c>
      <c r="C14" s="1">
        <v>5</v>
      </c>
      <c r="F14" s="13"/>
      <c r="G14" s="13"/>
      <c r="H14" s="13" t="s">
        <v>931</v>
      </c>
      <c r="I14" s="13">
        <v>134588.40719999999</v>
      </c>
      <c r="J14" s="13">
        <v>11</v>
      </c>
      <c r="K14" s="13"/>
      <c r="L14" s="13"/>
      <c r="M14" s="13"/>
    </row>
    <row r="15" spans="1:13">
      <c r="A15" s="1" t="s">
        <v>963</v>
      </c>
      <c r="B15" s="1">
        <v>177363.60829999999</v>
      </c>
      <c r="C15" s="1">
        <v>3</v>
      </c>
      <c r="F15" s="13"/>
      <c r="G15" s="13"/>
      <c r="H15" s="13" t="s">
        <v>907</v>
      </c>
      <c r="I15" s="13">
        <v>120144.5959</v>
      </c>
      <c r="J15" s="13">
        <v>1</v>
      </c>
      <c r="K15" s="13"/>
      <c r="L15" s="13"/>
      <c r="M15" s="13"/>
    </row>
    <row r="16" spans="1:13">
      <c r="A16" s="1" t="s">
        <v>963</v>
      </c>
      <c r="B16" s="1">
        <v>7961.559526</v>
      </c>
      <c r="C16" s="1">
        <v>1</v>
      </c>
      <c r="F16" s="13"/>
      <c r="G16" s="13"/>
      <c r="H16" s="13" t="s">
        <v>906</v>
      </c>
      <c r="I16" s="13">
        <v>112392.18799999999</v>
      </c>
      <c r="J16" s="13">
        <v>7</v>
      </c>
      <c r="K16" s="13"/>
      <c r="L16" s="13"/>
      <c r="M16" s="13"/>
    </row>
    <row r="17" spans="1:13">
      <c r="A17" s="1" t="s">
        <v>963</v>
      </c>
      <c r="B17" s="1">
        <v>58562.177799999998</v>
      </c>
      <c r="C17" s="1">
        <v>3</v>
      </c>
      <c r="F17" s="13"/>
      <c r="G17" s="13"/>
      <c r="H17" s="13" t="s">
        <v>932</v>
      </c>
      <c r="I17" s="13">
        <v>100223.0297</v>
      </c>
      <c r="J17" s="13">
        <v>7</v>
      </c>
      <c r="K17" s="13"/>
      <c r="L17" s="13"/>
      <c r="M17" s="13"/>
    </row>
    <row r="18" spans="1:13">
      <c r="A18" s="1" t="s">
        <v>963</v>
      </c>
      <c r="B18" s="1">
        <v>181709.24830000001</v>
      </c>
      <c r="C18" s="1">
        <v>4</v>
      </c>
      <c r="F18" s="13"/>
      <c r="G18" s="13"/>
      <c r="H18" s="13" t="s">
        <v>912</v>
      </c>
      <c r="I18" s="13">
        <v>86102.364279999994</v>
      </c>
      <c r="J18" s="13">
        <v>3</v>
      </c>
      <c r="K18" s="13"/>
      <c r="L18" s="13"/>
      <c r="M18" s="13"/>
    </row>
    <row r="19" spans="1:13">
      <c r="A19" s="1" t="s">
        <v>963</v>
      </c>
      <c r="B19" s="1">
        <v>32444.916140000001</v>
      </c>
      <c r="C19" s="1">
        <v>3</v>
      </c>
      <c r="F19" s="13"/>
      <c r="G19" s="13"/>
      <c r="H19" s="13" t="s">
        <v>910</v>
      </c>
      <c r="I19" s="13">
        <v>77673.888949999993</v>
      </c>
      <c r="J19" s="13">
        <v>2</v>
      </c>
      <c r="K19" s="13"/>
      <c r="L19" s="13"/>
      <c r="M19" s="13"/>
    </row>
    <row r="20" spans="1:13">
      <c r="A20" s="1" t="s">
        <v>963</v>
      </c>
      <c r="B20" s="1">
        <v>43955.414100000002</v>
      </c>
      <c r="C20" s="1">
        <v>7</v>
      </c>
      <c r="F20" s="13"/>
      <c r="G20" s="13"/>
      <c r="H20" s="13" t="s">
        <v>938</v>
      </c>
      <c r="I20" s="13">
        <v>55213.292840000002</v>
      </c>
      <c r="J20" s="13">
        <v>4</v>
      </c>
      <c r="K20" s="13"/>
      <c r="L20" s="13"/>
      <c r="M20" s="13"/>
    </row>
    <row r="21" spans="1:13">
      <c r="A21" s="1" t="s">
        <v>963</v>
      </c>
      <c r="B21" s="1">
        <v>15350.766960000001</v>
      </c>
      <c r="C21" s="1">
        <v>3</v>
      </c>
      <c r="F21" s="13"/>
      <c r="G21" s="13"/>
      <c r="H21" s="13" t="s">
        <v>916</v>
      </c>
      <c r="I21" s="13">
        <v>48126.116399999999</v>
      </c>
      <c r="J21" s="13">
        <v>5</v>
      </c>
      <c r="K21" s="13"/>
      <c r="L21" s="13"/>
      <c r="M21" s="13"/>
    </row>
    <row r="22" spans="1:13">
      <c r="A22" s="1" t="s">
        <v>963</v>
      </c>
      <c r="B22" s="1">
        <v>1796.474093</v>
      </c>
      <c r="C22" s="1">
        <v>1</v>
      </c>
      <c r="F22" s="13"/>
      <c r="G22" s="13"/>
      <c r="H22" s="13" t="s">
        <v>946</v>
      </c>
      <c r="I22" s="13">
        <v>29069.576669999999</v>
      </c>
      <c r="J22" s="13">
        <v>2</v>
      </c>
      <c r="K22" s="13"/>
      <c r="L22" s="13"/>
      <c r="M22" s="13"/>
    </row>
    <row r="23" spans="1:13">
      <c r="A23" s="1" t="s">
        <v>963</v>
      </c>
      <c r="B23" s="1">
        <v>182263.61240000001</v>
      </c>
      <c r="C23" s="1">
        <v>5</v>
      </c>
      <c r="F23" s="13"/>
      <c r="G23" s="13"/>
      <c r="H23" s="13" t="s">
        <v>909</v>
      </c>
      <c r="I23" s="13">
        <v>28921.78152</v>
      </c>
      <c r="J23" s="13">
        <v>2</v>
      </c>
      <c r="K23" s="13"/>
      <c r="L23" s="13"/>
      <c r="M23" s="13"/>
    </row>
    <row r="24" spans="1:13">
      <c r="A24" s="1" t="s">
        <v>963</v>
      </c>
      <c r="B24" s="1">
        <v>88981.216459999996</v>
      </c>
      <c r="C24" s="1">
        <v>5</v>
      </c>
      <c r="F24" s="13"/>
      <c r="G24" s="13"/>
      <c r="H24" s="13" t="s">
        <v>914</v>
      </c>
      <c r="I24" s="13">
        <v>27434.225200000001</v>
      </c>
      <c r="J24" s="13">
        <v>1</v>
      </c>
      <c r="K24" s="13"/>
      <c r="L24" s="13"/>
      <c r="M24" s="13"/>
    </row>
    <row r="25" spans="1:13">
      <c r="A25" s="1" t="s">
        <v>963</v>
      </c>
      <c r="B25" s="1">
        <v>58092.509749999997</v>
      </c>
      <c r="C25" s="1">
        <v>1</v>
      </c>
      <c r="F25" s="13"/>
      <c r="G25" s="13"/>
      <c r="H25" s="13" t="s">
        <v>940</v>
      </c>
      <c r="I25" s="13">
        <v>24943.044860000002</v>
      </c>
      <c r="J25" s="13">
        <v>2</v>
      </c>
      <c r="K25" s="13"/>
      <c r="L25" s="13"/>
      <c r="M25" s="13"/>
    </row>
    <row r="26" spans="1:13">
      <c r="A26" s="1" t="s">
        <v>963</v>
      </c>
      <c r="B26" s="1">
        <v>28021.830730000001</v>
      </c>
      <c r="C26" s="1">
        <v>1</v>
      </c>
      <c r="F26" s="13"/>
      <c r="G26" s="13"/>
      <c r="H26" s="13" t="s">
        <v>913</v>
      </c>
      <c r="I26" s="13">
        <v>24599.059109999998</v>
      </c>
      <c r="J26" s="13">
        <v>1</v>
      </c>
      <c r="K26" s="13"/>
      <c r="L26" s="13"/>
      <c r="M26" s="13"/>
    </row>
    <row r="27" spans="1:13">
      <c r="A27" s="1" t="s">
        <v>963</v>
      </c>
      <c r="B27" s="1">
        <v>2319.1634020000001</v>
      </c>
      <c r="C27" s="1">
        <v>1</v>
      </c>
      <c r="F27" s="13"/>
      <c r="G27" s="13"/>
      <c r="H27" s="13" t="s">
        <v>942</v>
      </c>
      <c r="I27" s="13">
        <v>23145.637149999999</v>
      </c>
      <c r="J27" s="13">
        <v>6</v>
      </c>
      <c r="K27" s="13"/>
      <c r="L27" s="13"/>
      <c r="M27" s="13"/>
    </row>
    <row r="28" spans="1:13">
      <c r="A28" s="1" t="s">
        <v>963</v>
      </c>
      <c r="B28" s="1">
        <v>26115.06048</v>
      </c>
      <c r="C28" s="1">
        <v>1</v>
      </c>
      <c r="F28" s="13"/>
      <c r="G28" s="13"/>
      <c r="H28" s="13" t="s">
        <v>944</v>
      </c>
      <c r="I28" s="13">
        <v>20660.629209999999</v>
      </c>
      <c r="J28" s="13">
        <v>2</v>
      </c>
      <c r="K28" s="13"/>
      <c r="L28" s="13"/>
      <c r="M28" s="13"/>
    </row>
    <row r="29" spans="1:13">
      <c r="A29" s="1" t="s">
        <v>931</v>
      </c>
      <c r="B29" s="1">
        <v>134588.40719999999</v>
      </c>
      <c r="C29" s="1">
        <v>11</v>
      </c>
      <c r="F29" s="13"/>
      <c r="G29" s="13"/>
      <c r="H29" s="13" t="s">
        <v>908</v>
      </c>
      <c r="I29" s="13">
        <v>11409.51482</v>
      </c>
      <c r="J29" s="13">
        <v>1</v>
      </c>
      <c r="K29" s="13"/>
      <c r="L29" s="13"/>
      <c r="M29" s="13"/>
    </row>
    <row r="30" spans="1:13">
      <c r="A30" s="1" t="s">
        <v>932</v>
      </c>
      <c r="B30" s="1">
        <v>100223.0297</v>
      </c>
      <c r="C30" s="1">
        <v>7</v>
      </c>
      <c r="F30" s="13"/>
      <c r="G30" s="13"/>
      <c r="H30" s="13" t="s">
        <v>933</v>
      </c>
      <c r="I30" s="13">
        <v>9983.3471040000004</v>
      </c>
      <c r="J30" s="13">
        <v>1</v>
      </c>
      <c r="K30" s="13"/>
      <c r="L30" s="13"/>
      <c r="M30" s="13"/>
    </row>
    <row r="31" spans="1:13">
      <c r="A31" s="1" t="s">
        <v>933</v>
      </c>
      <c r="B31" s="1">
        <v>9983.3471040000004</v>
      </c>
      <c r="C31" s="1">
        <v>1</v>
      </c>
      <c r="F31" s="13"/>
      <c r="G31" s="13"/>
      <c r="H31" s="13" t="s">
        <v>915</v>
      </c>
      <c r="I31" s="13">
        <v>7676.9840850000001</v>
      </c>
      <c r="J31" s="13">
        <v>1</v>
      </c>
      <c r="K31" s="13"/>
      <c r="L31" s="13"/>
      <c r="M31" s="13"/>
    </row>
    <row r="32" spans="1:13">
      <c r="A32" s="1" t="s">
        <v>934</v>
      </c>
      <c r="B32" s="1">
        <v>1653.501035</v>
      </c>
      <c r="C32" s="1">
        <v>1</v>
      </c>
      <c r="F32" s="13"/>
      <c r="G32" s="13"/>
      <c r="H32" s="13" t="s">
        <v>936</v>
      </c>
      <c r="I32" s="13">
        <v>6305.4182119999996</v>
      </c>
      <c r="J32" s="13">
        <v>1</v>
      </c>
      <c r="K32" s="13"/>
      <c r="L32" s="13"/>
      <c r="M32" s="13"/>
    </row>
    <row r="33" spans="1:13">
      <c r="A33" s="1" t="s">
        <v>935</v>
      </c>
      <c r="B33" s="1">
        <v>1306811.2879999999</v>
      </c>
      <c r="C33" s="1">
        <v>52</v>
      </c>
      <c r="F33" s="13"/>
      <c r="G33" s="13"/>
      <c r="H33" s="13"/>
      <c r="I33" s="13"/>
      <c r="J33" s="13"/>
      <c r="K33" s="13"/>
      <c r="L33" s="13"/>
      <c r="M33" s="13"/>
    </row>
    <row r="34" spans="1:13">
      <c r="A34" s="1" t="s">
        <v>936</v>
      </c>
      <c r="B34" s="1">
        <v>6305.4182119999996</v>
      </c>
      <c r="C34" s="1">
        <v>1</v>
      </c>
      <c r="F34" s="13"/>
      <c r="G34" s="13"/>
      <c r="H34" s="13"/>
      <c r="I34" s="13"/>
      <c r="J34" s="13"/>
      <c r="K34" s="13"/>
      <c r="L34" s="13"/>
      <c r="M34" s="13"/>
    </row>
    <row r="35" spans="1:13">
      <c r="A35" s="1" t="s">
        <v>937</v>
      </c>
      <c r="B35" s="1">
        <v>6046.883718</v>
      </c>
      <c r="C35" s="1">
        <v>1</v>
      </c>
      <c r="F35" s="13"/>
      <c r="G35" s="13"/>
      <c r="H35" s="13"/>
      <c r="I35" s="13"/>
      <c r="J35" s="13"/>
      <c r="K35" s="13"/>
      <c r="L35" s="13"/>
      <c r="M35" s="13"/>
    </row>
    <row r="36" spans="1:13">
      <c r="A36" s="1" t="s">
        <v>938</v>
      </c>
      <c r="B36" s="1">
        <v>55213.292840000002</v>
      </c>
      <c r="C36" s="1">
        <v>4</v>
      </c>
      <c r="F36" s="13"/>
      <c r="G36" s="13"/>
      <c r="H36" s="13"/>
      <c r="I36" s="13"/>
      <c r="J36" s="13"/>
      <c r="K36" s="13"/>
      <c r="L36" s="13"/>
      <c r="M36" s="13"/>
    </row>
    <row r="37" spans="1:13">
      <c r="A37" s="1" t="s">
        <v>939</v>
      </c>
      <c r="B37" s="1">
        <v>440667.4779</v>
      </c>
      <c r="C37" s="1">
        <v>28</v>
      </c>
    </row>
    <row r="38" spans="1:13">
      <c r="A38" s="1" t="s">
        <v>940</v>
      </c>
      <c r="B38" s="1">
        <v>24943.044860000002</v>
      </c>
      <c r="C38" s="1">
        <v>2</v>
      </c>
    </row>
    <row r="39" spans="1:13">
      <c r="A39" s="1" t="s">
        <v>941</v>
      </c>
      <c r="B39" s="1">
        <v>4045.049184</v>
      </c>
      <c r="C39" s="1">
        <v>1</v>
      </c>
    </row>
    <row r="40" spans="1:13">
      <c r="A40" s="1" t="s">
        <v>942</v>
      </c>
      <c r="B40" s="1">
        <v>23145.637149999999</v>
      </c>
      <c r="C40" s="1">
        <v>6</v>
      </c>
    </row>
    <row r="41" spans="1:13">
      <c r="A41" s="1" t="s">
        <v>943</v>
      </c>
      <c r="B41" s="1">
        <v>5880.1905239999996</v>
      </c>
      <c r="C41" s="1">
        <v>1</v>
      </c>
    </row>
    <row r="42" spans="1:13">
      <c r="A42" s="1" t="s">
        <v>944</v>
      </c>
      <c r="B42" s="1">
        <v>20660.629209999999</v>
      </c>
      <c r="C42" s="1">
        <v>2</v>
      </c>
    </row>
    <row r="43" spans="1:13">
      <c r="A43" s="1" t="s">
        <v>945</v>
      </c>
      <c r="B43" s="1">
        <v>2850.2861459999999</v>
      </c>
      <c r="C43" s="1">
        <v>1</v>
      </c>
    </row>
    <row r="44" spans="1:13">
      <c r="A44" s="1" t="s">
        <v>946</v>
      </c>
      <c r="B44" s="1">
        <v>29069.576669999999</v>
      </c>
      <c r="C44" s="1">
        <v>2</v>
      </c>
    </row>
    <row r="45" spans="1:13">
      <c r="A45" s="12" t="s">
        <v>962</v>
      </c>
      <c r="B45" s="1">
        <v>940716.18550000002</v>
      </c>
      <c r="C45" s="1">
        <v>38</v>
      </c>
    </row>
    <row r="46" spans="1:13">
      <c r="A46" s="1" t="s">
        <v>458</v>
      </c>
      <c r="B46" s="1">
        <v>4565800.4890000001</v>
      </c>
      <c r="C46" s="1">
        <v>225</v>
      </c>
    </row>
  </sheetData>
  <sortState xmlns:xlrd2="http://schemas.microsoft.com/office/spreadsheetml/2017/richdata2" ref="H9:J41">
    <sortCondition descending="1" ref="I8:I41"/>
  </sortState>
  <phoneticPr fontId="2"/>
  <conditionalFormatting sqref="I10:I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{2F92B953-B693-464B-AF9E-4E402367302B}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92B953-B693-464B-AF9E-4E40236730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I10:I34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Sheet6</vt:lpstr>
      <vt:lpstr>Sheet7</vt:lpstr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2022-07-07T13:06:36Z</dcterms:modified>
</cp:coreProperties>
</file>