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022.2.12" sheetId="2" r:id="rId1"/>
    <sheet name="2021.12.18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4" i="2" l="1"/>
  <c r="G384" i="2"/>
  <c r="F82" i="2"/>
  <c r="G82" i="2"/>
  <c r="F445" i="2"/>
  <c r="G445" i="2"/>
  <c r="F230" i="2"/>
  <c r="G230" i="2"/>
  <c r="F407" i="2"/>
  <c r="G407" i="2"/>
  <c r="F181" i="2"/>
  <c r="G181" i="2"/>
  <c r="F161" i="2"/>
  <c r="G161" i="2"/>
  <c r="F336" i="2"/>
  <c r="G336" i="2"/>
  <c r="F293" i="2"/>
  <c r="G293" i="2"/>
  <c r="F327" i="2"/>
  <c r="G327" i="2"/>
  <c r="F322" i="2"/>
  <c r="G322" i="2"/>
  <c r="F260" i="2"/>
  <c r="G260" i="2"/>
  <c r="F276" i="2"/>
  <c r="G276" i="2"/>
  <c r="F371" i="2"/>
  <c r="G371" i="2"/>
  <c r="F334" i="2"/>
  <c r="G334" i="2"/>
  <c r="F274" i="2"/>
  <c r="G274" i="2"/>
  <c r="F351" i="2"/>
  <c r="G351" i="2"/>
  <c r="F119" i="2"/>
  <c r="G119" i="2"/>
  <c r="F288" i="2"/>
  <c r="G288" i="2"/>
  <c r="F195" i="2"/>
  <c r="G195" i="2"/>
  <c r="F316" i="2"/>
  <c r="G316" i="2"/>
  <c r="F292" i="2"/>
  <c r="G292" i="2"/>
  <c r="F289" i="2"/>
  <c r="G289" i="2"/>
  <c r="F90" i="2"/>
  <c r="G90" i="2"/>
  <c r="F261" i="2"/>
  <c r="G261" i="2"/>
  <c r="F139" i="2"/>
  <c r="G139" i="2"/>
  <c r="F74" i="2"/>
  <c r="G74" i="2"/>
  <c r="F307" i="2"/>
  <c r="G307" i="2"/>
  <c r="F98" i="2"/>
  <c r="G98" i="2"/>
  <c r="F185" i="2"/>
  <c r="G185" i="2"/>
  <c r="F262" i="2"/>
  <c r="G262" i="2"/>
  <c r="F237" i="2"/>
  <c r="G237" i="2"/>
  <c r="F47" i="2"/>
  <c r="G47" i="2"/>
  <c r="F142" i="2"/>
  <c r="G142" i="2"/>
  <c r="F238" i="2"/>
  <c r="G238" i="2"/>
  <c r="F240" i="2"/>
  <c r="G240" i="2"/>
  <c r="F251" i="2"/>
  <c r="G251" i="2"/>
  <c r="F254" i="2"/>
  <c r="G254" i="2"/>
  <c r="F80" i="2"/>
  <c r="G80" i="2"/>
  <c r="F71" i="2"/>
  <c r="G71" i="2"/>
  <c r="F281" i="2"/>
  <c r="G281" i="2"/>
  <c r="F278" i="2"/>
  <c r="G278" i="2"/>
  <c r="F221" i="2"/>
  <c r="G221" i="2"/>
  <c r="F364" i="2"/>
  <c r="G364" i="2"/>
  <c r="F358" i="2"/>
  <c r="G358" i="2"/>
  <c r="F413" i="2"/>
  <c r="G413" i="2"/>
  <c r="F155" i="2"/>
  <c r="G155" i="2"/>
  <c r="F67" i="2"/>
  <c r="G67" i="2"/>
  <c r="F398" i="2"/>
  <c r="G398" i="2"/>
  <c r="F427" i="2"/>
  <c r="G427" i="2"/>
  <c r="F366" i="2"/>
  <c r="G366" i="2"/>
  <c r="F432" i="2"/>
  <c r="G432" i="2"/>
  <c r="F355" i="2"/>
  <c r="G355" i="2"/>
  <c r="F153" i="2"/>
  <c r="G153" i="2"/>
  <c r="F159" i="2"/>
  <c r="G159" i="2"/>
  <c r="F337" i="2"/>
  <c r="G337" i="2"/>
  <c r="F286" i="2"/>
  <c r="G286" i="2"/>
  <c r="F389" i="2"/>
  <c r="G389" i="2"/>
  <c r="F357" i="2"/>
  <c r="G357" i="2"/>
  <c r="F388" i="2"/>
  <c r="G388" i="2"/>
  <c r="F365" i="2"/>
  <c r="G365" i="2"/>
  <c r="F165" i="2"/>
  <c r="G165" i="2"/>
  <c r="F30" i="2"/>
  <c r="G30" i="2"/>
  <c r="F89" i="2"/>
  <c r="G89" i="2"/>
  <c r="F120" i="2"/>
  <c r="G120" i="2"/>
  <c r="F298" i="2"/>
  <c r="G298" i="2"/>
  <c r="F202" i="2"/>
  <c r="G202" i="2"/>
  <c r="F140" i="2"/>
  <c r="G140" i="2"/>
  <c r="F107" i="2"/>
  <c r="G107" i="2"/>
  <c r="F291" i="2"/>
  <c r="G291" i="2"/>
  <c r="F194" i="2"/>
  <c r="G194" i="2"/>
  <c r="F125" i="2"/>
  <c r="G125" i="2"/>
  <c r="F79" i="2"/>
  <c r="G79" i="2"/>
  <c r="F131" i="2"/>
  <c r="G131" i="2"/>
  <c r="F440" i="2"/>
  <c r="G440" i="2"/>
  <c r="F317" i="2"/>
  <c r="G317" i="2"/>
  <c r="F75" i="2"/>
  <c r="G75" i="2"/>
  <c r="F22" i="2"/>
  <c r="G22" i="2"/>
  <c r="F395" i="2"/>
  <c r="G395" i="2"/>
  <c r="F444" i="2"/>
  <c r="G444" i="2"/>
  <c r="F152" i="2"/>
  <c r="G152" i="2"/>
  <c r="F136" i="2"/>
  <c r="G136" i="2"/>
  <c r="F145" i="2"/>
  <c r="G145" i="2"/>
  <c r="F235" i="2"/>
  <c r="G235" i="2"/>
  <c r="F210" i="2"/>
  <c r="G210" i="2"/>
  <c r="F300" i="2"/>
  <c r="G300" i="2"/>
  <c r="F264" i="2"/>
  <c r="G264" i="2"/>
  <c r="F387" i="2"/>
  <c r="G387" i="2"/>
  <c r="F162" i="2"/>
  <c r="G162" i="2"/>
  <c r="F372" i="2"/>
  <c r="G372" i="2"/>
  <c r="F91" i="2"/>
  <c r="G91" i="2"/>
  <c r="F132" i="2"/>
  <c r="G132" i="2"/>
  <c r="F217" i="2"/>
  <c r="G217" i="2"/>
  <c r="F318" i="2"/>
  <c r="G318" i="2"/>
  <c r="F265" i="2"/>
  <c r="G265" i="2"/>
  <c r="F422" i="2"/>
  <c r="G422" i="2"/>
  <c r="F374" i="2"/>
  <c r="G374" i="2"/>
  <c r="F6" i="2"/>
  <c r="G6" i="2"/>
  <c r="F333" i="2"/>
  <c r="G333" i="2"/>
  <c r="F78" i="2"/>
  <c r="G78" i="2"/>
  <c r="F354" i="2"/>
  <c r="G354" i="2"/>
  <c r="F255" i="2"/>
  <c r="G255" i="2"/>
  <c r="F49" i="2"/>
  <c r="G49" i="2"/>
  <c r="F267" i="2"/>
  <c r="G267" i="2"/>
  <c r="F55" i="2"/>
  <c r="G55" i="2"/>
  <c r="F48" i="2"/>
  <c r="G48" i="2"/>
  <c r="F225" i="2"/>
  <c r="G225" i="2"/>
  <c r="F284" i="2"/>
  <c r="G284" i="2"/>
  <c r="F166" i="2"/>
  <c r="G166" i="2"/>
  <c r="F305" i="2"/>
  <c r="G305" i="2"/>
  <c r="F403" i="2"/>
  <c r="G403" i="2"/>
  <c r="F170" i="2"/>
  <c r="G170" i="2"/>
  <c r="F21" i="2"/>
  <c r="G21" i="2"/>
  <c r="F258" i="2"/>
  <c r="G258" i="2"/>
  <c r="F228" i="2"/>
  <c r="G228" i="2"/>
  <c r="F438" i="2"/>
  <c r="G438" i="2"/>
  <c r="F96" i="2"/>
  <c r="G96" i="2"/>
  <c r="F198" i="2"/>
  <c r="G198" i="2"/>
  <c r="F175" i="2"/>
  <c r="G175" i="2"/>
  <c r="F144" i="2"/>
  <c r="G144" i="2"/>
  <c r="F242" i="2"/>
  <c r="G242" i="2"/>
  <c r="F270" i="2"/>
  <c r="G270" i="2"/>
  <c r="F287" i="2"/>
  <c r="G287" i="2"/>
  <c r="F222" i="2"/>
  <c r="G222" i="2"/>
  <c r="F184" i="2"/>
  <c r="G184" i="2"/>
  <c r="F68" i="2"/>
  <c r="G68" i="2"/>
  <c r="F69" i="2"/>
  <c r="G69" i="2"/>
  <c r="F419" i="2"/>
  <c r="G419" i="2"/>
  <c r="F18" i="2"/>
  <c r="G18" i="2"/>
  <c r="F348" i="2"/>
  <c r="G348" i="2"/>
  <c r="F114" i="2"/>
  <c r="G114" i="2"/>
  <c r="F310" i="2"/>
  <c r="G310" i="2"/>
  <c r="F245" i="2"/>
  <c r="G245" i="2"/>
  <c r="F282" i="2"/>
  <c r="G282" i="2"/>
  <c r="F51" i="2"/>
  <c r="G51" i="2"/>
  <c r="F180" i="2"/>
  <c r="G180" i="2"/>
  <c r="F190" i="2"/>
  <c r="G190" i="2"/>
  <c r="F297" i="2"/>
  <c r="G297" i="2"/>
  <c r="F9" i="2"/>
  <c r="G9" i="2"/>
  <c r="F363" i="2"/>
  <c r="G363" i="2"/>
  <c r="F110" i="2"/>
  <c r="G110" i="2"/>
  <c r="F277" i="2"/>
  <c r="G277" i="2"/>
  <c r="F146" i="2"/>
  <c r="G146" i="2"/>
  <c r="F106" i="2"/>
  <c r="G106" i="2"/>
  <c r="F349" i="2"/>
  <c r="G349" i="2"/>
  <c r="F393" i="2"/>
  <c r="G393" i="2"/>
  <c r="F199" i="2"/>
  <c r="G199" i="2"/>
  <c r="F134" i="2"/>
  <c r="G134" i="2"/>
  <c r="F396" i="2"/>
  <c r="G396" i="2"/>
  <c r="F283" i="2"/>
  <c r="G283" i="2"/>
  <c r="F40" i="2"/>
  <c r="G40" i="2"/>
  <c r="F257" i="2"/>
  <c r="G257" i="2"/>
  <c r="F367" i="2"/>
  <c r="G367" i="2"/>
  <c r="F309" i="2"/>
  <c r="G309" i="2"/>
  <c r="F321" i="2"/>
  <c r="G321" i="2"/>
  <c r="F149" i="2"/>
  <c r="G149" i="2"/>
  <c r="F200" i="2"/>
  <c r="G200" i="2"/>
  <c r="F370" i="2"/>
  <c r="G370" i="2"/>
  <c r="F434" i="2"/>
  <c r="G434" i="2"/>
  <c r="F201" i="2"/>
  <c r="G201" i="2"/>
  <c r="F157" i="2"/>
  <c r="G157" i="2"/>
  <c r="F302" i="2"/>
  <c r="G302" i="2"/>
  <c r="F256" i="2"/>
  <c r="G256" i="2"/>
  <c r="F226" i="2"/>
  <c r="G226" i="2"/>
  <c r="F405" i="2"/>
  <c r="G405" i="2"/>
  <c r="F208" i="2"/>
  <c r="G208" i="2"/>
  <c r="F11" i="2"/>
  <c r="G11" i="2"/>
  <c r="F23" i="2"/>
  <c r="G23" i="2"/>
  <c r="F234" i="2"/>
  <c r="G234" i="2"/>
  <c r="F151" i="2"/>
  <c r="G151" i="2"/>
  <c r="F118" i="2"/>
  <c r="G118" i="2"/>
  <c r="F148" i="2"/>
  <c r="G148" i="2"/>
  <c r="F380" i="2"/>
  <c r="G380" i="2"/>
  <c r="F2" i="2"/>
  <c r="G2" i="2"/>
  <c r="F101" i="2"/>
  <c r="G101" i="2"/>
  <c r="F13" i="2"/>
  <c r="G13" i="2"/>
  <c r="F454" i="2"/>
  <c r="G454" i="2"/>
  <c r="F100" i="2"/>
  <c r="G100" i="2"/>
  <c r="F323" i="2"/>
  <c r="G323" i="2"/>
  <c r="F386" i="2"/>
  <c r="G386" i="2"/>
  <c r="F402" i="2"/>
  <c r="G402" i="2"/>
  <c r="F229" i="2"/>
  <c r="G229" i="2"/>
  <c r="F442" i="2"/>
  <c r="G442" i="2"/>
  <c r="F429" i="2"/>
  <c r="G429" i="2"/>
  <c r="F453" i="2"/>
  <c r="G453" i="2"/>
  <c r="F361" i="2"/>
  <c r="G361" i="2"/>
  <c r="F381" i="2"/>
  <c r="G381" i="2"/>
  <c r="F418" i="2"/>
  <c r="G418" i="2"/>
  <c r="F123" i="2"/>
  <c r="G123" i="2"/>
  <c r="F20" i="2"/>
  <c r="G20" i="2"/>
  <c r="F290" i="2"/>
  <c r="G290" i="2"/>
  <c r="F62" i="2"/>
  <c r="G62" i="2"/>
  <c r="F207" i="2"/>
  <c r="G207" i="2"/>
  <c r="F156" i="2"/>
  <c r="G156" i="2"/>
  <c r="F5" i="2"/>
  <c r="G5" i="2"/>
  <c r="F169" i="2"/>
  <c r="G169" i="2"/>
  <c r="F104" i="2"/>
  <c r="G104" i="2"/>
  <c r="F176" i="2"/>
  <c r="G176" i="2"/>
  <c r="F343" i="2"/>
  <c r="G343" i="2"/>
  <c r="F412" i="2"/>
  <c r="G412" i="2"/>
  <c r="F425" i="2"/>
  <c r="G425" i="2"/>
  <c r="F410" i="2"/>
  <c r="G410" i="2"/>
  <c r="F58" i="2"/>
  <c r="G58" i="2"/>
  <c r="F340" i="2"/>
  <c r="G340" i="2"/>
  <c r="F385" i="2"/>
  <c r="G385" i="2"/>
  <c r="F3" i="2"/>
  <c r="G3" i="2"/>
  <c r="F423" i="2"/>
  <c r="G423" i="2"/>
  <c r="F424" i="2"/>
  <c r="G424" i="2"/>
  <c r="F88" i="2"/>
  <c r="G88" i="2"/>
  <c r="F137" i="2"/>
  <c r="G137" i="2"/>
  <c r="F369" i="2"/>
  <c r="G369" i="2"/>
  <c r="F329" i="2"/>
  <c r="G329" i="2"/>
  <c r="F409" i="2"/>
  <c r="G409" i="2"/>
  <c r="F36" i="2"/>
  <c r="G36" i="2"/>
  <c r="F252" i="2"/>
  <c r="G252" i="2"/>
  <c r="F130" i="2"/>
  <c r="G130" i="2"/>
  <c r="F272" i="2"/>
  <c r="G272" i="2"/>
  <c r="F147" i="2"/>
  <c r="G147" i="2"/>
  <c r="F173" i="2"/>
  <c r="G173" i="2"/>
  <c r="F192" i="2"/>
  <c r="G192" i="2"/>
  <c r="F342" i="2"/>
  <c r="G342" i="2"/>
  <c r="F404" i="2"/>
  <c r="G404" i="2"/>
  <c r="F325" i="2"/>
  <c r="G325" i="2"/>
  <c r="F172" i="2"/>
  <c r="G172" i="2"/>
  <c r="F52" i="2"/>
  <c r="G52" i="2"/>
  <c r="F10" i="2"/>
  <c r="G10" i="2"/>
  <c r="F105" i="2"/>
  <c r="G105" i="2"/>
  <c r="F299" i="2"/>
  <c r="G299" i="2"/>
  <c r="F223" i="2"/>
  <c r="G223" i="2"/>
  <c r="F269" i="2"/>
  <c r="G269" i="2"/>
  <c r="F339" i="2"/>
  <c r="G339" i="2"/>
  <c r="F29" i="2"/>
  <c r="G29" i="2"/>
  <c r="F191" i="2"/>
  <c r="G191" i="2"/>
  <c r="F350" i="2"/>
  <c r="G350" i="2"/>
  <c r="F320" i="2"/>
  <c r="G320" i="2"/>
  <c r="F400" i="2"/>
  <c r="G400" i="2"/>
  <c r="F301" i="2"/>
  <c r="G301" i="2"/>
  <c r="F216" i="2"/>
  <c r="G216" i="2"/>
  <c r="F279" i="2"/>
  <c r="G279" i="2"/>
  <c r="F168" i="2"/>
  <c r="G168" i="2"/>
  <c r="F206" i="2"/>
  <c r="G206" i="2"/>
  <c r="F379" i="2"/>
  <c r="G379" i="2"/>
  <c r="F56" i="2"/>
  <c r="G56" i="2"/>
  <c r="F414" i="2"/>
  <c r="G414" i="2"/>
  <c r="F397" i="2"/>
  <c r="G397" i="2"/>
  <c r="F420" i="2"/>
  <c r="G420" i="2"/>
  <c r="F311" i="2"/>
  <c r="G311" i="2"/>
  <c r="F12" i="2"/>
  <c r="G12" i="2"/>
  <c r="F296" i="2"/>
  <c r="G296" i="2"/>
  <c r="F99" i="2"/>
  <c r="G99" i="2"/>
  <c r="F150" i="2"/>
  <c r="G150" i="2"/>
  <c r="F72" i="2"/>
  <c r="G72" i="2"/>
  <c r="F109" i="2"/>
  <c r="G109" i="2"/>
  <c r="F126" i="2"/>
  <c r="G126" i="2"/>
  <c r="F46" i="2"/>
  <c r="G46" i="2"/>
  <c r="F368" i="2"/>
  <c r="G368" i="2"/>
  <c r="F116" i="2"/>
  <c r="G116" i="2"/>
  <c r="F314" i="2"/>
  <c r="G314" i="2"/>
  <c r="F94" i="2"/>
  <c r="G94" i="2"/>
  <c r="F133" i="2"/>
  <c r="G133" i="2"/>
  <c r="F416" i="2"/>
  <c r="G416" i="2"/>
  <c r="F34" i="2"/>
  <c r="G34" i="2"/>
  <c r="F17" i="2"/>
  <c r="G17" i="2"/>
  <c r="F37" i="2"/>
  <c r="G37" i="2"/>
  <c r="F111" i="2"/>
  <c r="G111" i="2"/>
  <c r="F186" i="2"/>
  <c r="G186" i="2"/>
  <c r="F341" i="2"/>
  <c r="G341" i="2"/>
  <c r="F19" i="2"/>
  <c r="G19" i="2"/>
  <c r="F154" i="2"/>
  <c r="G154" i="2"/>
  <c r="F50" i="2"/>
  <c r="G50" i="2"/>
  <c r="F113" i="2"/>
  <c r="G113" i="2"/>
  <c r="F259" i="2"/>
  <c r="G259" i="2"/>
  <c r="F122" i="2"/>
  <c r="G122" i="2"/>
  <c r="F239" i="2"/>
  <c r="G239" i="2"/>
  <c r="F60" i="2"/>
  <c r="G60" i="2"/>
  <c r="F306" i="2"/>
  <c r="G306" i="2"/>
  <c r="F124" i="2"/>
  <c r="G124" i="2"/>
  <c r="F247" i="2"/>
  <c r="G247" i="2"/>
  <c r="F263" i="2"/>
  <c r="G263" i="2"/>
  <c r="F61" i="2"/>
  <c r="G61" i="2"/>
  <c r="F66" i="2"/>
  <c r="G66" i="2"/>
  <c r="F143" i="2"/>
  <c r="G143" i="2"/>
  <c r="F352" i="2"/>
  <c r="G352" i="2"/>
  <c r="F129" i="2"/>
  <c r="G129" i="2"/>
  <c r="F92" i="2"/>
  <c r="G92" i="2"/>
  <c r="F315" i="2"/>
  <c r="G315" i="2"/>
  <c r="F83" i="2"/>
  <c r="G83" i="2"/>
  <c r="F127" i="2"/>
  <c r="G127" i="2"/>
  <c r="F95" i="2"/>
  <c r="G95" i="2"/>
  <c r="F415" i="2"/>
  <c r="G415" i="2"/>
  <c r="F53" i="2"/>
  <c r="G53" i="2"/>
  <c r="F382" i="2"/>
  <c r="G382" i="2"/>
  <c r="F437" i="2"/>
  <c r="G437" i="2"/>
  <c r="F81" i="2"/>
  <c r="G81" i="2"/>
  <c r="F38" i="2"/>
  <c r="G38" i="2"/>
  <c r="F188" i="2"/>
  <c r="G188" i="2"/>
  <c r="F243" i="2"/>
  <c r="G243" i="2"/>
  <c r="F373" i="2"/>
  <c r="G373" i="2"/>
  <c r="F353" i="2"/>
  <c r="G353" i="2"/>
  <c r="F376" i="2"/>
  <c r="G376" i="2"/>
  <c r="F189" i="2"/>
  <c r="G189" i="2"/>
  <c r="F421" i="2"/>
  <c r="G421" i="2"/>
  <c r="F7" i="2"/>
  <c r="G7" i="2"/>
  <c r="F16" i="2"/>
  <c r="G16" i="2"/>
  <c r="F449" i="2"/>
  <c r="G449" i="2"/>
  <c r="F102" i="2"/>
  <c r="G102" i="2"/>
  <c r="F196" i="2"/>
  <c r="G196" i="2"/>
  <c r="F378" i="2"/>
  <c r="G378" i="2"/>
  <c r="F33" i="2"/>
  <c r="G33" i="2"/>
  <c r="F356" i="2"/>
  <c r="G356" i="2"/>
  <c r="F31" i="2"/>
  <c r="G31" i="2"/>
  <c r="F63" i="2"/>
  <c r="G63" i="2"/>
  <c r="F112" i="2"/>
  <c r="G112" i="2"/>
  <c r="F25" i="2"/>
  <c r="G25" i="2"/>
  <c r="F447" i="2"/>
  <c r="G447" i="2"/>
  <c r="F360" i="2"/>
  <c r="G360" i="2"/>
  <c r="F85" i="2"/>
  <c r="G85" i="2"/>
  <c r="F205" i="2"/>
  <c r="G205" i="2"/>
  <c r="F406" i="2"/>
  <c r="G406" i="2"/>
  <c r="F399" i="2"/>
  <c r="G399" i="2"/>
  <c r="F233" i="2"/>
  <c r="G233" i="2"/>
  <c r="F177" i="2"/>
  <c r="G177" i="2"/>
  <c r="F203" i="2"/>
  <c r="G203" i="2"/>
  <c r="F70" i="2"/>
  <c r="G70" i="2"/>
  <c r="F455" i="2"/>
  <c r="G455" i="2"/>
  <c r="F401" i="2"/>
  <c r="G401" i="2"/>
  <c r="F32" i="2"/>
  <c r="G32" i="2"/>
  <c r="F193" i="2"/>
  <c r="G193" i="2"/>
  <c r="F197" i="2"/>
  <c r="G197" i="2"/>
  <c r="F39" i="2"/>
  <c r="G39" i="2"/>
  <c r="F433" i="2"/>
  <c r="G433" i="2"/>
  <c r="F93" i="2"/>
  <c r="G93" i="2"/>
  <c r="F308" i="2"/>
  <c r="G308" i="2"/>
  <c r="F338" i="2"/>
  <c r="G338" i="2"/>
  <c r="F266" i="2"/>
  <c r="G266" i="2"/>
  <c r="F392" i="2"/>
  <c r="G392" i="2"/>
  <c r="F179" i="2"/>
  <c r="G179" i="2"/>
  <c r="F332" i="2"/>
  <c r="G332" i="2"/>
  <c r="F273" i="2"/>
  <c r="G273" i="2"/>
  <c r="F59" i="2"/>
  <c r="G59" i="2"/>
  <c r="F241" i="2"/>
  <c r="G241" i="2"/>
  <c r="F324" i="2"/>
  <c r="G324" i="2"/>
  <c r="F439" i="2"/>
  <c r="G439" i="2"/>
  <c r="F248" i="2"/>
  <c r="G248" i="2"/>
  <c r="F271" i="2"/>
  <c r="G271" i="2"/>
  <c r="F303" i="2"/>
  <c r="G303" i="2"/>
  <c r="F121" i="2"/>
  <c r="G121" i="2"/>
  <c r="F435" i="2"/>
  <c r="G435" i="2"/>
  <c r="F268" i="2"/>
  <c r="G268" i="2"/>
  <c r="F394" i="2"/>
  <c r="G394" i="2"/>
  <c r="F187" i="2"/>
  <c r="G187" i="2"/>
  <c r="F246" i="2"/>
  <c r="G246" i="2"/>
  <c r="F178" i="2"/>
  <c r="G178" i="2"/>
  <c r="F44" i="2"/>
  <c r="G44" i="2"/>
  <c r="F448" i="2"/>
  <c r="G448" i="2"/>
  <c r="F411" i="2"/>
  <c r="G411" i="2"/>
  <c r="F84" i="2"/>
  <c r="G84" i="2"/>
  <c r="F451" i="2"/>
  <c r="G451" i="2"/>
  <c r="F167" i="2"/>
  <c r="G167" i="2"/>
  <c r="F160" i="2"/>
  <c r="G160" i="2"/>
  <c r="F64" i="2"/>
  <c r="G64" i="2"/>
  <c r="F335" i="2"/>
  <c r="G335" i="2"/>
  <c r="F250" i="2"/>
  <c r="G250" i="2"/>
  <c r="F227" i="2"/>
  <c r="G227" i="2"/>
  <c r="F97" i="2"/>
  <c r="G97" i="2"/>
  <c r="F319" i="2"/>
  <c r="G319" i="2"/>
  <c r="F295" i="2"/>
  <c r="G295" i="2"/>
  <c r="F345" i="2"/>
  <c r="G345" i="2"/>
  <c r="F224" i="2"/>
  <c r="G224" i="2"/>
  <c r="F390" i="2"/>
  <c r="G390" i="2"/>
  <c r="F183" i="2"/>
  <c r="G183" i="2"/>
  <c r="F249" i="2"/>
  <c r="G249" i="2"/>
  <c r="F215" i="2"/>
  <c r="G215" i="2"/>
  <c r="F182" i="2"/>
  <c r="G182" i="2"/>
  <c r="F141" i="2"/>
  <c r="G141" i="2"/>
  <c r="F294" i="2"/>
  <c r="G294" i="2"/>
  <c r="F45" i="2"/>
  <c r="G45" i="2"/>
  <c r="F377" i="2"/>
  <c r="G377" i="2"/>
  <c r="F117" i="2"/>
  <c r="G117" i="2"/>
  <c r="F304" i="2"/>
  <c r="G304" i="2"/>
  <c r="F359" i="2"/>
  <c r="G359" i="2"/>
  <c r="F326" i="2"/>
  <c r="G326" i="2"/>
  <c r="F28" i="2"/>
  <c r="G28" i="2"/>
  <c r="F65" i="2"/>
  <c r="G65" i="2"/>
  <c r="F346" i="2"/>
  <c r="G346" i="2"/>
  <c r="F73" i="2"/>
  <c r="G73" i="2"/>
  <c r="F163" i="2"/>
  <c r="G163" i="2"/>
  <c r="F204" i="2"/>
  <c r="G204" i="2"/>
  <c r="F236" i="2"/>
  <c r="G236" i="2"/>
  <c r="F8" i="2"/>
  <c r="G8" i="2"/>
  <c r="F362" i="2"/>
  <c r="G362" i="2"/>
  <c r="F43" i="2"/>
  <c r="G43" i="2"/>
  <c r="F347" i="2"/>
  <c r="G347" i="2"/>
  <c r="F280" i="2"/>
  <c r="G280" i="2"/>
  <c r="F211" i="2"/>
  <c r="G211" i="2"/>
  <c r="F244" i="2"/>
  <c r="G244" i="2"/>
  <c r="F220" i="2"/>
  <c r="G220" i="2"/>
  <c r="F42" i="2"/>
  <c r="G42" i="2"/>
  <c r="F328" i="2"/>
  <c r="G328" i="2"/>
  <c r="F417" i="2"/>
  <c r="G417" i="2"/>
  <c r="F103" i="2"/>
  <c r="G103" i="2"/>
  <c r="F431" i="2"/>
  <c r="G431" i="2"/>
  <c r="F441" i="2"/>
  <c r="G441" i="2"/>
  <c r="F446" i="2"/>
  <c r="G446" i="2"/>
  <c r="F443" i="2"/>
  <c r="G443" i="2"/>
  <c r="F436" i="2"/>
  <c r="G436" i="2"/>
  <c r="F452" i="2"/>
  <c r="G452" i="2"/>
  <c r="F450" i="2"/>
  <c r="G450" i="2"/>
  <c r="F426" i="2"/>
  <c r="G426" i="2"/>
  <c r="F430" i="2"/>
  <c r="G430" i="2"/>
  <c r="F41" i="2"/>
  <c r="G41" i="2"/>
  <c r="F275" i="2"/>
  <c r="G275" i="2"/>
  <c r="F158" i="2"/>
  <c r="G158" i="2"/>
  <c r="F212" i="2"/>
  <c r="G212" i="2"/>
  <c r="F171" i="2"/>
  <c r="G171" i="2"/>
  <c r="F15" i="2"/>
  <c r="G15" i="2"/>
  <c r="F35" i="2"/>
  <c r="G35" i="2"/>
  <c r="F4" i="2"/>
  <c r="G4" i="2"/>
  <c r="F428" i="2"/>
  <c r="G428" i="2"/>
  <c r="F86" i="2"/>
  <c r="G86" i="2"/>
  <c r="F457" i="2"/>
  <c r="G457" i="2"/>
  <c r="F26" i="2"/>
  <c r="G26" i="2"/>
  <c r="F14" i="2"/>
  <c r="G14" i="2"/>
  <c r="F76" i="2"/>
  <c r="G76" i="2"/>
  <c r="F209" i="2"/>
  <c r="G209" i="2"/>
  <c r="F232" i="2"/>
  <c r="G232" i="2"/>
  <c r="F219" i="2"/>
  <c r="G219" i="2"/>
  <c r="F213" i="2"/>
  <c r="G213" i="2"/>
  <c r="F24" i="2"/>
  <c r="G24" i="2"/>
  <c r="F285" i="2"/>
  <c r="G285" i="2"/>
  <c r="F313" i="2"/>
  <c r="G313" i="2"/>
  <c r="F408" i="2"/>
  <c r="G408" i="2"/>
  <c r="F383" i="2"/>
  <c r="G383" i="2"/>
  <c r="F458" i="2"/>
  <c r="G458" i="2"/>
  <c r="F115" i="2"/>
  <c r="G115" i="2"/>
  <c r="F375" i="2"/>
  <c r="G375" i="2"/>
  <c r="F108" i="2"/>
  <c r="G108" i="2"/>
  <c r="F27" i="2"/>
  <c r="G27" i="2"/>
  <c r="F174" i="2"/>
  <c r="G174" i="2"/>
  <c r="F54" i="2"/>
  <c r="G54" i="2"/>
  <c r="F391" i="2"/>
  <c r="G391" i="2"/>
  <c r="F231" i="2"/>
  <c r="G231" i="2"/>
  <c r="F344" i="2"/>
  <c r="G344" i="2"/>
  <c r="F214" i="2"/>
  <c r="G214" i="2"/>
  <c r="F135" i="2"/>
  <c r="G135" i="2"/>
  <c r="F87" i="2"/>
  <c r="G87" i="2"/>
  <c r="F164" i="2"/>
  <c r="G164" i="2"/>
  <c r="F312" i="2"/>
  <c r="G312" i="2"/>
  <c r="F330" i="2"/>
  <c r="G330" i="2"/>
  <c r="F77" i="2"/>
  <c r="G77" i="2"/>
  <c r="F138" i="2"/>
  <c r="G138" i="2"/>
  <c r="F331" i="2"/>
  <c r="G331" i="2"/>
  <c r="F128" i="2"/>
  <c r="G128" i="2"/>
  <c r="F218" i="2"/>
  <c r="G218" i="2"/>
  <c r="F57" i="2"/>
  <c r="G57" i="2"/>
  <c r="F456" i="2"/>
  <c r="G456" i="2"/>
  <c r="G253" i="2"/>
  <c r="F253" i="2"/>
  <c r="I4" i="1"/>
  <c r="J459" i="1" l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<sst xmlns="http://schemas.openxmlformats.org/spreadsheetml/2006/main" count="1963" uniqueCount="540">
  <si>
    <t>id</t>
  </si>
  <si>
    <t>d2017</t>
  </si>
  <si>
    <t>d2018</t>
  </si>
  <si>
    <t>d2019</t>
  </si>
  <si>
    <t>d2020</t>
  </si>
  <si>
    <t>d2021</t>
  </si>
  <si>
    <t>17-18</t>
    <phoneticPr fontId="2" type="noConversion"/>
  </si>
  <si>
    <t>18-19</t>
    <phoneticPr fontId="2" type="noConversion"/>
  </si>
  <si>
    <t>19-20</t>
    <phoneticPr fontId="2" type="noConversion"/>
  </si>
  <si>
    <t>20-21</t>
    <phoneticPr fontId="2" type="noConversion"/>
  </si>
  <si>
    <t>industry</t>
  </si>
  <si>
    <t>coding</t>
  </si>
  <si>
    <t>title</t>
  </si>
  <si>
    <t>market_value</t>
  </si>
  <si>
    <t>returns_ratio</t>
  </si>
  <si>
    <t>min_callshares</t>
  </si>
  <si>
    <t>水産?農林業</t>
  </si>
  <si>
    <t>日本水産(株)</t>
  </si>
  <si>
    <t>マルハニチロ(株)</t>
  </si>
  <si>
    <t>建設業</t>
  </si>
  <si>
    <t>(株)ミライト?ホールディングス</t>
  </si>
  <si>
    <t>鉱業</t>
  </si>
  <si>
    <t>(株)ＩＮＰＥＸ</t>
  </si>
  <si>
    <t>安藤ハザマ</t>
  </si>
  <si>
    <t>東急建設(株)</t>
  </si>
  <si>
    <t>コムシスホールディングス(株)</t>
  </si>
  <si>
    <t>東建コーポレーション(株)</t>
  </si>
  <si>
    <t>大成建設(株)</t>
  </si>
  <si>
    <t>(株)大林組</t>
  </si>
  <si>
    <t>清水建設(株)</t>
  </si>
  <si>
    <t>(株)長谷工コーポレーション</t>
  </si>
  <si>
    <t>鹿島</t>
  </si>
  <si>
    <t>西松建設(株)</t>
  </si>
  <si>
    <t>三井住友建設(株)</t>
  </si>
  <si>
    <t>戸田建設(株)</t>
  </si>
  <si>
    <t>(株)熊谷組</t>
  </si>
  <si>
    <t>大東建託(株)</t>
  </si>
  <si>
    <t>(株)ＮＩＰＰＯ</t>
  </si>
  <si>
    <t>五洋建設(株)</t>
  </si>
  <si>
    <t>住友林業(株)</t>
  </si>
  <si>
    <t>大和ハウス工業(株)</t>
  </si>
  <si>
    <t>積水ハウス(株)</t>
  </si>
  <si>
    <t>(株)関電工</t>
  </si>
  <si>
    <t>エクシオグループ(株)</t>
  </si>
  <si>
    <t>(株)九電工</t>
  </si>
  <si>
    <t>日揮ホールディングス(株)</t>
  </si>
  <si>
    <t>情報?通信</t>
  </si>
  <si>
    <t>ＮＥＣネッツエスアイ(株)</t>
  </si>
  <si>
    <t>食料品</t>
  </si>
  <si>
    <t>(株)日清製粉グループ本社</t>
  </si>
  <si>
    <t>サービス業</t>
  </si>
  <si>
    <t>(株)ミクシィ</t>
  </si>
  <si>
    <t>(株)日本Ｍ＆Ａセンターホールディングス</t>
  </si>
  <si>
    <t>ＵＴグループ(株)</t>
  </si>
  <si>
    <t>---</t>
  </si>
  <si>
    <t>(株)エス?エム?エス</t>
  </si>
  <si>
    <t>パーソルホールディングス(株)</t>
  </si>
  <si>
    <t>森永製菓(株)</t>
  </si>
  <si>
    <t>カルビー(株)</t>
  </si>
  <si>
    <t>森永乳業(株)</t>
  </si>
  <si>
    <t>(株)ヤクルト本社</t>
  </si>
  <si>
    <t>明治ホールディングス(株)</t>
  </si>
  <si>
    <t>プリマハム(株)</t>
  </si>
  <si>
    <t>日本ハム(株)</t>
  </si>
  <si>
    <t>(株)システナ</t>
  </si>
  <si>
    <t>日鉄ソリューションズ(株)</t>
  </si>
  <si>
    <t>ＡＬＳＯＫ</t>
  </si>
  <si>
    <t>不動産業</t>
  </si>
  <si>
    <t>いちご(株)</t>
  </si>
  <si>
    <t>(株)カカクコム</t>
  </si>
  <si>
    <t>ディップ(株)</t>
  </si>
  <si>
    <t>(株)ベネフィット?ワン</t>
  </si>
  <si>
    <t>エムスリー(株)</t>
  </si>
  <si>
    <t>(株)アウトソーシング</t>
  </si>
  <si>
    <t>(株)ディー?エヌ?エー</t>
  </si>
  <si>
    <t>(株)博報堂ＤＹホールディングス</t>
  </si>
  <si>
    <t>サッポロホールディングス(株)</t>
  </si>
  <si>
    <t>アサヒグループホールディングス(株)</t>
  </si>
  <si>
    <t>キリンホールディングス(株)</t>
  </si>
  <si>
    <t>宝ホールディングス(株)</t>
  </si>
  <si>
    <t>サントリー食品インターナショナル(株)</t>
  </si>
  <si>
    <t>(株)伊藤園</t>
  </si>
  <si>
    <t>小売業</t>
  </si>
  <si>
    <t>(株)ローソン</t>
  </si>
  <si>
    <t>(株)エービーシー?マート</t>
  </si>
  <si>
    <t>卸売業</t>
  </si>
  <si>
    <t>双日(株)</t>
  </si>
  <si>
    <t>アルフレッサ　ホールディングス(株)</t>
  </si>
  <si>
    <t>キッコーマン(株)</t>
  </si>
  <si>
    <t>味の素(株)</t>
  </si>
  <si>
    <t>キユーピー(株)</t>
  </si>
  <si>
    <t>カゴメ(株)</t>
  </si>
  <si>
    <t>アリアケジャパン(株)</t>
  </si>
  <si>
    <t>(株)ニチレイ</t>
  </si>
  <si>
    <t>東洋水産(株)</t>
  </si>
  <si>
    <t>日清食品ホールディングス(株)</t>
  </si>
  <si>
    <t>ＪＴ</t>
  </si>
  <si>
    <t>ヒューリック(株)</t>
  </si>
  <si>
    <t>(株)神戸物産</t>
  </si>
  <si>
    <t>(株)ビックカメラ</t>
  </si>
  <si>
    <t>(株)ＭｏｎｏｔａＲＯ</t>
  </si>
  <si>
    <t>Ｊ．フロント　リテイリング(株)</t>
  </si>
  <si>
    <t>(株)マツキヨココカラ＆カンパニー</t>
  </si>
  <si>
    <t>(株)ＺＯＺＯ</t>
  </si>
  <si>
    <t>(株)三越伊勢丹ホールディングス</t>
  </si>
  <si>
    <t>繊維製品</t>
  </si>
  <si>
    <t>東洋紡(株)</t>
  </si>
  <si>
    <t>ユニチカ(株)</t>
  </si>
  <si>
    <t>ダイワボウホールディングス(株)</t>
  </si>
  <si>
    <t>輸送用機器</t>
  </si>
  <si>
    <t>トヨタ紡織(株)</t>
  </si>
  <si>
    <t>ウエルシアホールディングス(株)</t>
  </si>
  <si>
    <t>(株)クリエイトＳＤホールディングス</t>
  </si>
  <si>
    <t>(株)ＴＯＫＡＩホールディングス</t>
  </si>
  <si>
    <t>野村不動産ホールディングス(株)</t>
  </si>
  <si>
    <t>サムティ(株)</t>
  </si>
  <si>
    <t>(株)プレサンスコーポレーション</t>
  </si>
  <si>
    <t>(株)オープンハウス</t>
  </si>
  <si>
    <t>東急不動産ホールディングス(株)</t>
  </si>
  <si>
    <t>飯田グループホールディングス(株)</t>
  </si>
  <si>
    <t>(株)コスモス薬品</t>
  </si>
  <si>
    <t>シップヘルスケアホールディングス(株)</t>
  </si>
  <si>
    <t>(株)セブン＆アイ?ホールディングス</t>
  </si>
  <si>
    <t>(株)ツルハホールディングス</t>
  </si>
  <si>
    <t>帝人(株)</t>
  </si>
  <si>
    <t>東レ(株)</t>
  </si>
  <si>
    <t>化学</t>
  </si>
  <si>
    <t>(株)クラレ</t>
  </si>
  <si>
    <t>旭化成(株)</t>
  </si>
  <si>
    <t>金属製品</t>
  </si>
  <si>
    <t>(株)ＳＵＭＣＯ</t>
  </si>
  <si>
    <t>(株)コメダホールディングス</t>
  </si>
  <si>
    <t>(株)クスリのアオキホールディングス</t>
  </si>
  <si>
    <t>(株)ＦＯＯＤ　＆　ＬＩＦＥ　ＣＯＭＰＡＮＩＥＳ</t>
  </si>
  <si>
    <t>ＴＩＳ(株)</t>
  </si>
  <si>
    <t>(株)コーエーテクモホールディングス</t>
  </si>
  <si>
    <t>(株)ネクソン</t>
  </si>
  <si>
    <t>(株)ティーガイア</t>
  </si>
  <si>
    <t>ガンホー?オンライン?エンターテイメント(株)</t>
  </si>
  <si>
    <t>ＧＭＯペイメントゲートウェイ(株)</t>
  </si>
  <si>
    <t>パルプ?紙</t>
  </si>
  <si>
    <t>王子ホールディングス(株)</t>
  </si>
  <si>
    <t>日本製紙(株)</t>
  </si>
  <si>
    <t>大王製紙(株)</t>
  </si>
  <si>
    <t>(株)ラクス</t>
  </si>
  <si>
    <t>(株)アカツキ</t>
  </si>
  <si>
    <t>レンゴー(株)</t>
  </si>
  <si>
    <t>昭和電工(株)</t>
  </si>
  <si>
    <t>住友化学(株)</t>
  </si>
  <si>
    <t>日産化学(株)</t>
  </si>
  <si>
    <t>東ソー(株)</t>
  </si>
  <si>
    <t>(株)トクヤマ</t>
  </si>
  <si>
    <t>デンカ(株)</t>
  </si>
  <si>
    <t>信越化学工業(株)</t>
  </si>
  <si>
    <t>エア?ウォーター(株)</t>
  </si>
  <si>
    <t>日本酸素ホールディングス(株)</t>
  </si>
  <si>
    <t>医薬品</t>
  </si>
  <si>
    <t>協和キリン(株)</t>
  </si>
  <si>
    <t>三菱ガス化学(株)</t>
  </si>
  <si>
    <t>三井化学(株)</t>
  </si>
  <si>
    <t>(株)三菱ケミカルホールディングス</t>
  </si>
  <si>
    <t>(株)ダイセル</t>
  </si>
  <si>
    <t>積水化学工業(株)</t>
  </si>
  <si>
    <t>日本ゼオン(株)</t>
  </si>
  <si>
    <t>アイカ工業(株)</t>
  </si>
  <si>
    <t>宇部興産(株)</t>
  </si>
  <si>
    <t>(株)野村総合研究所</t>
  </si>
  <si>
    <t>(株)電通グループ</t>
  </si>
  <si>
    <t>インフォコム(株)</t>
  </si>
  <si>
    <t>日油(株)</t>
  </si>
  <si>
    <t>花王(株)</t>
  </si>
  <si>
    <t>武田薬品工業(株)</t>
  </si>
  <si>
    <t>アステラス製薬(株)</t>
  </si>
  <si>
    <t>大日本住友製薬(株)</t>
  </si>
  <si>
    <t>塩野義製薬(株)</t>
  </si>
  <si>
    <t>日本新薬(株)</t>
  </si>
  <si>
    <t>中外製薬(株)</t>
  </si>
  <si>
    <t>科研製薬(株)</t>
  </si>
  <si>
    <t>エーザイ(株)</t>
  </si>
  <si>
    <t>ロート製薬(株)</t>
  </si>
  <si>
    <t>小野薬品工業(株)</t>
  </si>
  <si>
    <t>参天製薬(株)</t>
  </si>
  <si>
    <t>精密機器</t>
  </si>
  <si>
    <t>テルモ(株)</t>
  </si>
  <si>
    <t>ＪＣＲファーマ(株)</t>
  </si>
  <si>
    <t>東和薬品(株)</t>
  </si>
  <si>
    <t>第一三共(株)</t>
  </si>
  <si>
    <t>大塚ホールディングス(株)</t>
  </si>
  <si>
    <t>ペプチドリーム(株)</t>
  </si>
  <si>
    <t>日本ペイントホールディングス(株)</t>
  </si>
  <si>
    <t>関西ペイント(株)</t>
  </si>
  <si>
    <t>ＤＩＣ(株)</t>
  </si>
  <si>
    <t>(株)オリエンタルランド</t>
  </si>
  <si>
    <t>(株)オービック</t>
  </si>
  <si>
    <t>(株)ジャストシステム</t>
  </si>
  <si>
    <t>Ｚホールディングス(株)</t>
  </si>
  <si>
    <t>トレンドマイクロ(株)</t>
  </si>
  <si>
    <t>日本オラクル(株)</t>
  </si>
  <si>
    <t>(株)ユー?エス?エス</t>
  </si>
  <si>
    <t>伊藤忠テクノソリューションズ(株)</t>
  </si>
  <si>
    <t>(株)サイバーエージェント</t>
  </si>
  <si>
    <t>楽天グループ(株)</t>
  </si>
  <si>
    <t>(株)大塚商会</t>
  </si>
  <si>
    <t>ＩＳＩＤ</t>
  </si>
  <si>
    <t>(株)デジタルガレージ</t>
  </si>
  <si>
    <t>(株)フルキャストホールディングス</t>
  </si>
  <si>
    <t>エン?ジャパン(株)</t>
  </si>
  <si>
    <t>-</t>
  </si>
  <si>
    <t>サワイグループホールディングス(株)</t>
  </si>
  <si>
    <t>富士フイルムホールディングス(株)</t>
  </si>
  <si>
    <t>電気機器</t>
  </si>
  <si>
    <t>コニカミノルタ(株)</t>
  </si>
  <si>
    <t>(株)資生堂</t>
  </si>
  <si>
    <t>ライオン(株)</t>
  </si>
  <si>
    <t>(株)ファンケル</t>
  </si>
  <si>
    <t>(株)コーセー</t>
  </si>
  <si>
    <t>(株)ポーラ?オルビスホールディングス</t>
  </si>
  <si>
    <t>小林製薬(株)</t>
  </si>
  <si>
    <t>石油?石炭製品</t>
  </si>
  <si>
    <t>出光興産(株)</t>
  </si>
  <si>
    <t>ＥＮＥＯＳホールディングス(株)</t>
  </si>
  <si>
    <t>コスモエネルギーホールディングス(株)</t>
  </si>
  <si>
    <t>ゴム製品</t>
  </si>
  <si>
    <t>横浜ゴム(株)</t>
  </si>
  <si>
    <t>ＴＯＹＯ　ＴＩＲＥ(株)</t>
  </si>
  <si>
    <t>(株)ブリヂストン</t>
  </si>
  <si>
    <t>住友ゴム工業(株)</t>
  </si>
  <si>
    <t>ガラス?土石製品</t>
  </si>
  <si>
    <t>ＡＧＣ(株)</t>
  </si>
  <si>
    <t>日本板硝子(株)</t>
  </si>
  <si>
    <t>日本電気硝子(株)</t>
  </si>
  <si>
    <t>住友大阪セメント(株)</t>
  </si>
  <si>
    <t>太平洋セメント(株)</t>
  </si>
  <si>
    <t>東海カーボン(株)</t>
  </si>
  <si>
    <t>ＴＯＴＯ(株)</t>
  </si>
  <si>
    <t>日本ガイシ(株)</t>
  </si>
  <si>
    <t>ニチアス(株)</t>
  </si>
  <si>
    <t>鉄鋼</t>
  </si>
  <si>
    <t>日本製鉄(株)</t>
  </si>
  <si>
    <t>(株)神戸製鋼所</t>
  </si>
  <si>
    <t>ジェイ　エフ　イー　ホールディングス(株)</t>
  </si>
  <si>
    <t>大平洋金属(株)</t>
  </si>
  <si>
    <t>機械</t>
  </si>
  <si>
    <t>(株)日本製鋼所</t>
  </si>
  <si>
    <t>非鉄金属</t>
  </si>
  <si>
    <t>日本軽金属ホールディングス(株)</t>
  </si>
  <si>
    <t>三井金属</t>
  </si>
  <si>
    <t>東邦亜鉛(株)</t>
  </si>
  <si>
    <t>三菱マテリアル(株)</t>
  </si>
  <si>
    <t>住友金属鉱山(株)</t>
  </si>
  <si>
    <t>ＤＯＷＡホールディングス(株)</t>
  </si>
  <si>
    <t>古河電気工業(株)</t>
  </si>
  <si>
    <t>住友電気工業(株)</t>
  </si>
  <si>
    <t>(株)フジクラ</t>
  </si>
  <si>
    <t>アサヒホールディングス(株)</t>
  </si>
  <si>
    <t>三和ホールディングス(株)</t>
  </si>
  <si>
    <t>リンナイ(株)</t>
  </si>
  <si>
    <t>三浦工業(株)</t>
  </si>
  <si>
    <t>テクノプロ?ホールディングス(株)</t>
  </si>
  <si>
    <t>(株)アイ?アールジャパンホールディングス</t>
  </si>
  <si>
    <t>ジャパンマテリアル(株)</t>
  </si>
  <si>
    <t>(株)リクルートホールディングス</t>
  </si>
  <si>
    <t>オークマ(株)</t>
  </si>
  <si>
    <t>(株)アマダ</t>
  </si>
  <si>
    <t>(株)ＦＵＪＩ</t>
  </si>
  <si>
    <t>ＯＳＧ</t>
  </si>
  <si>
    <t>ＤＭＧ森精機(株)</t>
  </si>
  <si>
    <t>(株)ディスコ</t>
  </si>
  <si>
    <t>日本郵政(株)</t>
  </si>
  <si>
    <t>(株)ベルシステム２４ホールディングス</t>
  </si>
  <si>
    <t>(株)豊田自動織機</t>
  </si>
  <si>
    <t>(株)オプトラン</t>
  </si>
  <si>
    <t>ナブテスコ(株)</t>
  </si>
  <si>
    <t>ＳＭＣ(株)</t>
  </si>
  <si>
    <t>コマツ</t>
  </si>
  <si>
    <t>住友重機械工業(株)</t>
  </si>
  <si>
    <t>日立建機(株)</t>
  </si>
  <si>
    <t>(株)クボタ</t>
  </si>
  <si>
    <t>荏原</t>
  </si>
  <si>
    <t>ダイキン工業(株)</t>
  </si>
  <si>
    <t>(株)ダイフク</t>
  </si>
  <si>
    <t>(株)竹内製作所</t>
  </si>
  <si>
    <t>ブラザー工業(株)</t>
  </si>
  <si>
    <t>ホシザキ(株)</t>
  </si>
  <si>
    <t>日本精工(株)</t>
  </si>
  <si>
    <t>ＮＴＮ(株)</t>
  </si>
  <si>
    <t>(株)ジェイテクト</t>
  </si>
  <si>
    <t>ミネベアミツミ(株)</t>
  </si>
  <si>
    <t>(株)日立製作所</t>
  </si>
  <si>
    <t>三菱電機(株)</t>
  </si>
  <si>
    <t>富士電機(株)</t>
  </si>
  <si>
    <t>(株)安川電機</t>
  </si>
  <si>
    <t>(株)ベイカレント?コンサルティング</t>
  </si>
  <si>
    <t>ジャパンエレベーターサービスホールディングス(株)</t>
  </si>
  <si>
    <t>(株)マキタ</t>
  </si>
  <si>
    <t>日本電産(株)</t>
  </si>
  <si>
    <t>オムロン(株)</t>
  </si>
  <si>
    <t>(株)ＭＣＪ</t>
  </si>
  <si>
    <t>(株)ジーエス?ユアサ　コーポレーション</t>
  </si>
  <si>
    <t>ＮＥＣ</t>
  </si>
  <si>
    <t>富士通(株)</t>
  </si>
  <si>
    <t>ＯＫＩ</t>
  </si>
  <si>
    <t>ルネサスエレクトロニクス(株)</t>
  </si>
  <si>
    <t>セイコーエプソン(株)</t>
  </si>
  <si>
    <t>(株)ワコム</t>
  </si>
  <si>
    <t>(株)アルバック</t>
  </si>
  <si>
    <t>エレコム(株)</t>
  </si>
  <si>
    <t>パナソニック(株)</t>
  </si>
  <si>
    <t>シャープ(株)</t>
  </si>
  <si>
    <t>アンリツ(株)</t>
  </si>
  <si>
    <t>ソニーグループ(株)</t>
  </si>
  <si>
    <t>ＴＤＫ(株)</t>
  </si>
  <si>
    <t>アルプスアルパイン(株)</t>
  </si>
  <si>
    <t>横河電機(株)</t>
  </si>
  <si>
    <t>アズビル(株)</t>
  </si>
  <si>
    <t>日本光電</t>
  </si>
  <si>
    <t>(株)堀場製作所</t>
  </si>
  <si>
    <t>(株)アドバンテスト</t>
  </si>
  <si>
    <t>(株)キーエンス</t>
  </si>
  <si>
    <t>シスメックス(株)</t>
  </si>
  <si>
    <t>(株)デンソー</t>
  </si>
  <si>
    <t>レーザーテック(株)</t>
  </si>
  <si>
    <t>スタンレー電気(株)</t>
  </si>
  <si>
    <t>カシオ計算機(株)</t>
  </si>
  <si>
    <t>ファナック(株)</t>
  </si>
  <si>
    <t>浜松ホトニクス(株)</t>
  </si>
  <si>
    <t>京セラ(株)</t>
  </si>
  <si>
    <t>太陽誘電(株)</t>
  </si>
  <si>
    <t>(株)村田製作所</t>
  </si>
  <si>
    <t>日東電工(株)</t>
  </si>
  <si>
    <t>(株)三井Ｅ＆Ｓホールディングス</t>
  </si>
  <si>
    <t>日立造船(株)</t>
  </si>
  <si>
    <t>三菱重工業(株)</t>
  </si>
  <si>
    <t>川崎重工業(株)</t>
  </si>
  <si>
    <t>(株)ＩＨＩ</t>
  </si>
  <si>
    <t>証券業</t>
  </si>
  <si>
    <t>(株)ＦＰＧ</t>
  </si>
  <si>
    <t>その他金融業</t>
  </si>
  <si>
    <t>全国保証(株)</t>
  </si>
  <si>
    <t>銀行業</t>
  </si>
  <si>
    <t>(株)めぶきフィナンシャルグループ</t>
  </si>
  <si>
    <t>(株)コンコルディア?フィナンシャルグループ</t>
  </si>
  <si>
    <t>日産自動車(株)</t>
  </si>
  <si>
    <t>いすゞ自動車(株)</t>
  </si>
  <si>
    <t>トヨタ自動車(株)</t>
  </si>
  <si>
    <t>日野自動車(株)</t>
  </si>
  <si>
    <t>三菱自動車(株)</t>
  </si>
  <si>
    <t>(株)アイシン</t>
  </si>
  <si>
    <t>マツダ(株)</t>
  </si>
  <si>
    <t>ホンダ</t>
  </si>
  <si>
    <t>スズキ(株)</t>
  </si>
  <si>
    <t>(株)ＳＵＢＡＲＵ</t>
  </si>
  <si>
    <t>ヤマハ発動機(株)</t>
  </si>
  <si>
    <t>(株)小糸製作所</t>
  </si>
  <si>
    <t>豊田合成(株)</t>
  </si>
  <si>
    <t>(株)シマノ</t>
  </si>
  <si>
    <t>テイ?エス　テック(株)</t>
  </si>
  <si>
    <t>(株)ノジマ</t>
  </si>
  <si>
    <t>(株)良品計画</t>
  </si>
  <si>
    <t>(株)メディパルホールディングス</t>
  </si>
  <si>
    <t>コーナン商事(株)</t>
  </si>
  <si>
    <t>(株)パン?パシフィック?インターナショナルホールディングス</t>
  </si>
  <si>
    <t>(株)ゼンショーホールディングス</t>
  </si>
  <si>
    <t>日本ライフライン(株)</t>
  </si>
  <si>
    <t>スギホールディングス(株)</t>
  </si>
  <si>
    <t>(株)島津製作所</t>
  </si>
  <si>
    <t>(株)ブイ?テクノロジー</t>
  </si>
  <si>
    <t>(株)東京精密</t>
  </si>
  <si>
    <t>(株)ニコン</t>
  </si>
  <si>
    <t>オリンパス(株)</t>
  </si>
  <si>
    <t>(株)ＳＣＲＥＥＮホールディングス</t>
  </si>
  <si>
    <t>ＨＯＹＡ(株)</t>
  </si>
  <si>
    <t>朝日インテック(株)</t>
  </si>
  <si>
    <t>キヤノン(株)</t>
  </si>
  <si>
    <t>(株)リコー</t>
  </si>
  <si>
    <t>シチズン時計(株)</t>
  </si>
  <si>
    <t>その他製品</t>
  </si>
  <si>
    <t>(株)バンダイナムコホールディングス</t>
  </si>
  <si>
    <t>(株)パイロットコーポレーション</t>
  </si>
  <si>
    <t>凸版印刷(株)</t>
  </si>
  <si>
    <t>大日本印刷(株)</t>
  </si>
  <si>
    <t>(株)エフピコ</t>
  </si>
  <si>
    <t>ヤマハ(株)</t>
  </si>
  <si>
    <t>ピジョン(株)</t>
  </si>
  <si>
    <t>任天堂(株)</t>
  </si>
  <si>
    <t>(株)ニフコ</t>
  </si>
  <si>
    <t>伊藤忠商事(株)</t>
  </si>
  <si>
    <t>丸紅(株)</t>
  </si>
  <si>
    <t>豊田通商(株)</t>
  </si>
  <si>
    <t>兼松(株)</t>
  </si>
  <si>
    <t>三井物産(株)</t>
  </si>
  <si>
    <t>東京エレクトロン(株)</t>
  </si>
  <si>
    <t>住友商事(株)</t>
  </si>
  <si>
    <t>日本ユニシス(株)</t>
  </si>
  <si>
    <t>三菱商事(株)</t>
  </si>
  <si>
    <t>岩谷産業(株)</t>
  </si>
  <si>
    <t>(株)ゴールドウイン</t>
  </si>
  <si>
    <t>ユニ?チャーム(株)</t>
  </si>
  <si>
    <t>(株)ライフコーポレーション</t>
  </si>
  <si>
    <t>(株)高島屋</t>
  </si>
  <si>
    <t>(株)丸井グループ</t>
  </si>
  <si>
    <t>(株)クレディセゾン</t>
  </si>
  <si>
    <t>イオン(株)</t>
  </si>
  <si>
    <t>(株)イズミ</t>
  </si>
  <si>
    <t>(株)ヤオコー</t>
  </si>
  <si>
    <t>(株)ケーズホールディングス</t>
  </si>
  <si>
    <t>(株)ＰＡＬＴＡＣ</t>
  </si>
  <si>
    <t>(株)新生銀行</t>
  </si>
  <si>
    <t>(株)あおぞら銀行</t>
  </si>
  <si>
    <t>(株)三菱ＵＦＪフィナンシャル?グループ</t>
  </si>
  <si>
    <t>(株)りそなホールディングス</t>
  </si>
  <si>
    <t>三井住友トラスト?ホールディングス(株)</t>
  </si>
  <si>
    <t>(株)三井住友フィナンシャルグループ</t>
  </si>
  <si>
    <t>(株)千葉銀行</t>
  </si>
  <si>
    <t>(株)ふくおかフィナンシャルグループ</t>
  </si>
  <si>
    <t>(株)静岡銀行</t>
  </si>
  <si>
    <t>(株)セブン銀行</t>
  </si>
  <si>
    <t>(株)みずほフィナンシャルグループ</t>
  </si>
  <si>
    <t>芙蓉総合リース(株)</t>
  </si>
  <si>
    <t>みずほリース(株)</t>
  </si>
  <si>
    <t>東京センチュリー(株)</t>
  </si>
  <si>
    <t>ＳＢＩホールディングス(株)</t>
  </si>
  <si>
    <t>イオンフィナンシャルサービス(株)</t>
  </si>
  <si>
    <t>アコム(株)</t>
  </si>
  <si>
    <t>(株)オリエントコーポレーション</t>
  </si>
  <si>
    <t>オリックス(株)</t>
  </si>
  <si>
    <t>三菱ＨＣキャピタル(株)</t>
  </si>
  <si>
    <t>ジャフコ　グループ(株)</t>
  </si>
  <si>
    <t>(株)大和証券グループ本社</t>
  </si>
  <si>
    <t>野村ホールディングス(株)</t>
  </si>
  <si>
    <t>松井証券(株)</t>
  </si>
  <si>
    <t>保険業</t>
  </si>
  <si>
    <t>ＳＯＭＰＯホールディングス(株)</t>
  </si>
  <si>
    <t>(株)日本取引所グループ</t>
  </si>
  <si>
    <t>ＭＳ＆ＡＤインシュアランスグループホールディングス(株)</t>
  </si>
  <si>
    <t>第一生命ホールディングス(株)</t>
  </si>
  <si>
    <t>東京海上ホールディングス(株)</t>
  </si>
  <si>
    <t>(株)Ｔ＆Ｄホールディングス</t>
  </si>
  <si>
    <t>三井不動産(株)</t>
  </si>
  <si>
    <t>三菱地所(株)</t>
  </si>
  <si>
    <t>東京建物(株)</t>
  </si>
  <si>
    <t>住友不動産(株)</t>
  </si>
  <si>
    <t>スターツコーポレーション(株)</t>
  </si>
  <si>
    <t>(株)リログループ</t>
  </si>
  <si>
    <t>(株)日本エスコン</t>
  </si>
  <si>
    <t>イオンモール(株)</t>
  </si>
  <si>
    <t>(株)カチタス</t>
  </si>
  <si>
    <t>陸運業</t>
  </si>
  <si>
    <t>東武鉄道(株)</t>
  </si>
  <si>
    <t>東急(株)</t>
  </si>
  <si>
    <t>小田急電鉄(株)</t>
  </si>
  <si>
    <t>京王電鉄(株)</t>
  </si>
  <si>
    <t>京成電鉄(株)</t>
  </si>
  <si>
    <t>東日本旅客鉄道(株)</t>
  </si>
  <si>
    <t>西日本旅客鉄道(株)</t>
  </si>
  <si>
    <t>東海旅客鉄道(株)</t>
  </si>
  <si>
    <t>阪急阪神ホールディングス(株)</t>
  </si>
  <si>
    <t>日本通運(株)</t>
  </si>
  <si>
    <t>ヤマトホールディングス(株)</t>
  </si>
  <si>
    <t>山九(株)</t>
  </si>
  <si>
    <t>センコーグループホールディングス(株)</t>
  </si>
  <si>
    <t>(株)日立物流</t>
  </si>
  <si>
    <t>(株)丸和運輸機関</t>
  </si>
  <si>
    <t>海運業</t>
  </si>
  <si>
    <t>日本郵船(株)</t>
  </si>
  <si>
    <t>(株)商船三井</t>
  </si>
  <si>
    <t>川崎汽船(株)</t>
  </si>
  <si>
    <t>九州旅客鉄道(株)</t>
  </si>
  <si>
    <t>ＳＧホールディングス(株)</t>
  </si>
  <si>
    <t>空運業</t>
  </si>
  <si>
    <t>ＡＮＡホールディングス(株)</t>
  </si>
  <si>
    <t>倉庫?運輸関連業</t>
  </si>
  <si>
    <t>三菱倉庫(株)</t>
  </si>
  <si>
    <t>(株)近鉄エクスプレス</t>
  </si>
  <si>
    <t>(株)ＵＳＥＮ－ＮＥＸＴ　ＨＯＬＤＩＮＧＳ</t>
  </si>
  <si>
    <t>日本電信電話(株)</t>
  </si>
  <si>
    <t>ＫＤＤＩ(株)</t>
  </si>
  <si>
    <t>ソフトバンク(株)</t>
  </si>
  <si>
    <t>(株)光通信</t>
  </si>
  <si>
    <t>電気?ガス業</t>
  </si>
  <si>
    <t>東京電力ホールディングス(株)</t>
  </si>
  <si>
    <t>中部電力(株)</t>
  </si>
  <si>
    <t>関西電力(株)</t>
  </si>
  <si>
    <t>中国電力(株)</t>
  </si>
  <si>
    <t>東北電力(株)</t>
  </si>
  <si>
    <t>九州電力(株)</t>
  </si>
  <si>
    <t>北海道電力(株)</t>
  </si>
  <si>
    <t>Ｊ－ＰＯＷＥＲ</t>
  </si>
  <si>
    <t>イーレックス(株)</t>
  </si>
  <si>
    <t>(株)レノバ</t>
  </si>
  <si>
    <t>東京ガス(株)</t>
  </si>
  <si>
    <t>大阪ガス(株)</t>
  </si>
  <si>
    <t>東宝(株)</t>
  </si>
  <si>
    <t>(株)ＮＴＴデータ</t>
  </si>
  <si>
    <t>(株)アインホールディングス</t>
  </si>
  <si>
    <t>(株)カナモト</t>
  </si>
  <si>
    <t>(株)スクウェア?エニックス?ホールディングス</t>
  </si>
  <si>
    <t>(株)カプコン</t>
  </si>
  <si>
    <t>ＳＣＳＫ(株)</t>
  </si>
  <si>
    <t>セコム(株)</t>
  </si>
  <si>
    <t>(株)メイテック</t>
  </si>
  <si>
    <t>コナミホールディングス(株)</t>
  </si>
  <si>
    <t>イオンディライト(株)</t>
  </si>
  <si>
    <t>日鉄物産(株)</t>
  </si>
  <si>
    <t>(株)ニトリホールディングス</t>
  </si>
  <si>
    <t>(株)ミスミグループ本社</t>
  </si>
  <si>
    <t>(株)ファーストリテイリング</t>
  </si>
  <si>
    <t>ソフトバンクグループ(株)</t>
  </si>
  <si>
    <t>(株)サンドラッグ</t>
  </si>
  <si>
    <t>水産・農林業</t>
  </si>
  <si>
    <t>(株)ミライト・ホールディングス</t>
  </si>
  <si>
    <t>情報・通信</t>
  </si>
  <si>
    <t>(株)エス・エム・エス</t>
  </si>
  <si>
    <t>(株)ベネフィット・ワン</t>
  </si>
  <si>
    <t>(株)ディー・エヌ・エー</t>
  </si>
  <si>
    <t>(株)エービーシー・マート</t>
  </si>
  <si>
    <t>(株)セブン＆アイ・ホールディングス</t>
  </si>
  <si>
    <t>ガンホー・オンライン・エンターテイメント(株)</t>
  </si>
  <si>
    <t>パルプ・紙</t>
  </si>
  <si>
    <t>エア・ウォーター(株)</t>
  </si>
  <si>
    <t>(株)ユー・エス・エス</t>
  </si>
  <si>
    <t>エン・ジャパン(株)</t>
  </si>
  <si>
    <t>(株)ポーラ・オルビスホールディングス</t>
  </si>
  <si>
    <t>石油・石炭製品</t>
  </si>
  <si>
    <t>ガラス・土石製品</t>
  </si>
  <si>
    <t>日本特殊陶業(株)</t>
  </si>
  <si>
    <t>テクノプロ・ホールディングス(株)</t>
  </si>
  <si>
    <t>(株)アイ・アールジャパンホールディングス</t>
  </si>
  <si>
    <t>(株)ベイカレント・コンサルティング</t>
  </si>
  <si>
    <t>(株)ジーエス・ユアサ　コーポレーション</t>
  </si>
  <si>
    <t>(株)コンコルディア・フィナンシャルグループ</t>
  </si>
  <si>
    <t>テイ・エス　テック(株)</t>
  </si>
  <si>
    <t>(株)パン・パシフィック・インターナショナルホールディングス</t>
  </si>
  <si>
    <t>(株)ブイ・テクノロジー</t>
  </si>
  <si>
    <t>ユニ・チャーム(株)</t>
  </si>
  <si>
    <t>(株)三菱ＵＦＪフィナンシャル・グループ</t>
  </si>
  <si>
    <t>三井住友トラスト・ホールディングス(株)</t>
  </si>
  <si>
    <t>倉庫・運輸関連業</t>
  </si>
  <si>
    <t>電気・ガス業</t>
  </si>
  <si>
    <t>(株)スクウェア・エニックス・ホールディングス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</si>
</sst>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0" fontId="5" fillId="3" borderId="0" xfId="0" applyFont="1" applyFill="1" applyAlignment="1">
      <alignment horizontal="center" vertical="center"/>
    </xf>
    <xf numFmtId="10" fontId="5" fillId="3" borderId="0" xfId="0" applyNumberFormat="1" applyFont="1" applyFill="1" applyAlignment="1">
      <alignment horizontal="center" vertical="center"/>
    </xf>
    <xf numFmtId="0" fontId="5" fillId="3" borderId="0" xfId="0" applyFont="1" applyFill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0" fontId="7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8"/>
  <sheetViews>
    <sheetView tabSelected="1" topLeftCell="A40" workbookViewId="0">
      <selection activeCell="J9" sqref="J9"/>
    </sheetView>
  </sheetViews>
  <sheetFormatPr defaultRowHeight="14.25" x14ac:dyDescent="0.2"/>
  <cols>
    <col min="10" max="10" width="28" customWidth="1"/>
  </cols>
  <sheetData>
    <row r="1" spans="1:13" ht="25.5" x14ac:dyDescent="0.2">
      <c r="A1" s="10" t="s">
        <v>5</v>
      </c>
      <c r="B1" s="10" t="s">
        <v>4</v>
      </c>
      <c r="C1" s="10" t="s">
        <v>3</v>
      </c>
      <c r="D1" s="10" t="s">
        <v>2</v>
      </c>
      <c r="E1" s="10" t="s">
        <v>1</v>
      </c>
      <c r="F1" s="5" t="s">
        <v>8</v>
      </c>
      <c r="G1" s="13" t="s">
        <v>9</v>
      </c>
      <c r="H1" s="10" t="s">
        <v>10</v>
      </c>
      <c r="I1" s="10" t="s">
        <v>11</v>
      </c>
      <c r="J1" s="10" t="s">
        <v>12</v>
      </c>
      <c r="K1" s="10" t="s">
        <v>13</v>
      </c>
      <c r="L1" s="10" t="s">
        <v>14</v>
      </c>
      <c r="M1" s="10" t="s">
        <v>15</v>
      </c>
    </row>
    <row r="2" spans="1:13" x14ac:dyDescent="0.2">
      <c r="A2" s="10">
        <v>9422</v>
      </c>
      <c r="B2" s="10" t="s">
        <v>207</v>
      </c>
      <c r="C2" s="10" t="s">
        <v>207</v>
      </c>
      <c r="D2" s="10" t="s">
        <v>207</v>
      </c>
      <c r="E2" s="10" t="s">
        <v>207</v>
      </c>
      <c r="F2" s="12" t="e">
        <f>(B2-C2)/C2</f>
        <v>#VALUE!</v>
      </c>
      <c r="G2" s="14" t="e">
        <f>(A2-B2)/B2</f>
        <v>#VALUE!</v>
      </c>
      <c r="H2" s="10" t="s">
        <v>156</v>
      </c>
      <c r="I2" s="10">
        <v>4887</v>
      </c>
      <c r="J2" s="10" t="s">
        <v>208</v>
      </c>
      <c r="K2" s="11">
        <v>220270</v>
      </c>
      <c r="L2" s="10">
        <v>2.58</v>
      </c>
      <c r="M2" s="11">
        <v>503000</v>
      </c>
    </row>
    <row r="3" spans="1:13" x14ac:dyDescent="0.2">
      <c r="A3" s="10">
        <v>44771</v>
      </c>
      <c r="B3" s="10">
        <v>1566</v>
      </c>
      <c r="C3" s="10">
        <v>4691</v>
      </c>
      <c r="D3" s="10">
        <v>-708</v>
      </c>
      <c r="E3" s="10">
        <v>18674</v>
      </c>
      <c r="F3" s="12">
        <f>(B3-C3)/C3</f>
        <v>-0.66616926028565338</v>
      </c>
      <c r="G3" s="14">
        <f>(A3-B3)/B3</f>
        <v>27.589399744572159</v>
      </c>
      <c r="H3" s="10" t="s">
        <v>244</v>
      </c>
      <c r="I3" s="10">
        <v>5706</v>
      </c>
      <c r="J3" s="10" t="s">
        <v>246</v>
      </c>
      <c r="K3" s="11">
        <v>190269</v>
      </c>
      <c r="L3" s="10">
        <v>2.56</v>
      </c>
      <c r="M3" s="11">
        <v>332000</v>
      </c>
    </row>
    <row r="4" spans="1:13" x14ac:dyDescent="0.2">
      <c r="A4" s="10">
        <v>108695</v>
      </c>
      <c r="B4" s="10">
        <v>5269</v>
      </c>
      <c r="C4" s="10">
        <v>-111188</v>
      </c>
      <c r="D4" s="10">
        <v>10384</v>
      </c>
      <c r="E4" s="10">
        <v>-139478</v>
      </c>
      <c r="F4" s="12">
        <f>(B4-C4)/C4</f>
        <v>-1.0473882073605065</v>
      </c>
      <c r="G4" s="14">
        <f>(A4-B4)/B4</f>
        <v>19.629151641677737</v>
      </c>
      <c r="H4" s="10" t="s">
        <v>463</v>
      </c>
      <c r="I4" s="10">
        <v>9107</v>
      </c>
      <c r="J4" s="10" t="s">
        <v>466</v>
      </c>
      <c r="K4" s="11">
        <v>475327</v>
      </c>
      <c r="L4" s="10" t="s">
        <v>54</v>
      </c>
      <c r="M4" s="11">
        <v>506000</v>
      </c>
    </row>
    <row r="5" spans="1:13" x14ac:dyDescent="0.2">
      <c r="A5" s="10">
        <v>16105</v>
      </c>
      <c r="B5" s="10">
        <v>1019</v>
      </c>
      <c r="C5" s="10">
        <v>31994</v>
      </c>
      <c r="D5" s="10">
        <v>73393</v>
      </c>
      <c r="E5" s="10">
        <v>12346</v>
      </c>
      <c r="F5" s="12">
        <f>(B5-C5)/C5</f>
        <v>-0.96815027817715826</v>
      </c>
      <c r="G5" s="14">
        <f>(A5-B5)/B5</f>
        <v>14.804710500490676</v>
      </c>
      <c r="H5" s="10" t="s">
        <v>524</v>
      </c>
      <c r="I5" s="10">
        <v>5301</v>
      </c>
      <c r="J5" s="10" t="s">
        <v>233</v>
      </c>
      <c r="K5" s="11">
        <v>328642</v>
      </c>
      <c r="L5" s="10">
        <v>2.0499999999999998</v>
      </c>
      <c r="M5" s="11">
        <v>146100</v>
      </c>
    </row>
    <row r="6" spans="1:13" x14ac:dyDescent="0.2">
      <c r="A6" s="10">
        <v>37262</v>
      </c>
      <c r="B6" s="10">
        <v>2570</v>
      </c>
      <c r="C6" s="10">
        <v>-1956</v>
      </c>
      <c r="D6" s="10">
        <v>33560</v>
      </c>
      <c r="E6" s="10">
        <v>54459</v>
      </c>
      <c r="F6" s="12">
        <f>(B6-C6)/C6</f>
        <v>-2.3139059304703475</v>
      </c>
      <c r="G6" s="14">
        <f>(A6-B6)/B6</f>
        <v>13.498832684824903</v>
      </c>
      <c r="H6" s="10" t="s">
        <v>126</v>
      </c>
      <c r="I6" s="10">
        <v>3405</v>
      </c>
      <c r="J6" s="10" t="s">
        <v>127</v>
      </c>
      <c r="K6" s="11">
        <v>371897</v>
      </c>
      <c r="L6" s="10">
        <v>3.82</v>
      </c>
      <c r="M6" s="11">
        <v>104800</v>
      </c>
    </row>
    <row r="7" spans="1:13" x14ac:dyDescent="0.2">
      <c r="A7" s="10">
        <v>-312317</v>
      </c>
      <c r="B7" s="10">
        <v>-25779</v>
      </c>
      <c r="C7" s="10">
        <v>132871</v>
      </c>
      <c r="D7" s="10">
        <v>107619</v>
      </c>
      <c r="E7" s="10">
        <v>-198524</v>
      </c>
      <c r="F7" s="12">
        <f>(B7-C7)/C7</f>
        <v>-1.1940152478719961</v>
      </c>
      <c r="G7" s="14">
        <f>(A7-B7)/B7</f>
        <v>11.115171263431476</v>
      </c>
      <c r="H7" s="10" t="s">
        <v>109</v>
      </c>
      <c r="I7" s="10">
        <v>7211</v>
      </c>
      <c r="J7" s="10" t="s">
        <v>346</v>
      </c>
      <c r="K7" s="11">
        <v>549914</v>
      </c>
      <c r="L7" s="10">
        <v>0</v>
      </c>
      <c r="M7" s="11">
        <v>36900</v>
      </c>
    </row>
    <row r="8" spans="1:13" x14ac:dyDescent="0.2">
      <c r="A8" s="10">
        <v>363777</v>
      </c>
      <c r="B8" s="10">
        <v>32433</v>
      </c>
      <c r="C8" s="10">
        <v>225035</v>
      </c>
      <c r="D8" s="10">
        <v>363928</v>
      </c>
      <c r="E8" s="10">
        <v>231286</v>
      </c>
      <c r="F8" s="12">
        <f>(B8-C8)/C8</f>
        <v>-0.85587575266069726</v>
      </c>
      <c r="G8" s="14">
        <f>(A8-B8)/B8</f>
        <v>10.21626121542873</v>
      </c>
      <c r="H8" s="10" t="s">
        <v>431</v>
      </c>
      <c r="I8" s="10">
        <v>8750</v>
      </c>
      <c r="J8" s="10" t="s">
        <v>435</v>
      </c>
      <c r="K8" s="11">
        <v>2709137</v>
      </c>
      <c r="L8" s="10">
        <v>3.17</v>
      </c>
      <c r="M8" s="11">
        <v>242550</v>
      </c>
    </row>
    <row r="9" spans="1:13" x14ac:dyDescent="0.2">
      <c r="A9" s="10">
        <v>376005</v>
      </c>
      <c r="B9" s="10">
        <v>44241</v>
      </c>
      <c r="C9" s="10">
        <v>135192</v>
      </c>
      <c r="D9" s="10">
        <v>186886</v>
      </c>
      <c r="E9" s="10">
        <v>114940</v>
      </c>
      <c r="F9" s="12">
        <f>(B9-C9)/C9</f>
        <v>-0.67275430498846089</v>
      </c>
      <c r="G9" s="14">
        <f>(A9-B9)/B9</f>
        <v>7.4990167491693223</v>
      </c>
      <c r="H9" s="10" t="s">
        <v>156</v>
      </c>
      <c r="I9" s="10">
        <v>4502</v>
      </c>
      <c r="J9" s="10" t="s">
        <v>171</v>
      </c>
      <c r="K9" s="11">
        <v>5067955</v>
      </c>
      <c r="L9" s="10">
        <v>5.62</v>
      </c>
      <c r="M9" s="11">
        <v>320300</v>
      </c>
    </row>
    <row r="10" spans="1:13" x14ac:dyDescent="0.2">
      <c r="A10" s="10">
        <v>13460</v>
      </c>
      <c r="B10" s="10">
        <v>1745</v>
      </c>
      <c r="C10" s="10">
        <v>17995</v>
      </c>
      <c r="D10" s="10">
        <v>18517</v>
      </c>
      <c r="E10" s="10">
        <v>15263</v>
      </c>
      <c r="F10" s="12">
        <f>(B10-C10)/C10</f>
        <v>-0.90302861906085019</v>
      </c>
      <c r="G10" s="14">
        <f>(A10-B10)/B10</f>
        <v>6.7134670487106014</v>
      </c>
      <c r="H10" s="10" t="s">
        <v>242</v>
      </c>
      <c r="I10" s="10">
        <v>6141</v>
      </c>
      <c r="J10" s="10" t="s">
        <v>266</v>
      </c>
      <c r="K10" s="11">
        <v>242713</v>
      </c>
      <c r="L10" s="10">
        <v>1.56</v>
      </c>
      <c r="M10" s="11">
        <v>192700</v>
      </c>
    </row>
    <row r="11" spans="1:13" x14ac:dyDescent="0.2">
      <c r="A11" s="10">
        <v>41553</v>
      </c>
      <c r="B11" s="10">
        <v>6608</v>
      </c>
      <c r="C11" s="10">
        <v>1694</v>
      </c>
      <c r="D11" s="10">
        <v>4849</v>
      </c>
      <c r="E11" s="10">
        <v>4024</v>
      </c>
      <c r="F11" s="12">
        <f>(B11-C11)/C11</f>
        <v>2.9008264462809916</v>
      </c>
      <c r="G11" s="14">
        <f>(A11-B11)/B11</f>
        <v>5.2882869249394675</v>
      </c>
      <c r="H11" s="10" t="s">
        <v>50</v>
      </c>
      <c r="I11" s="10">
        <v>4751</v>
      </c>
      <c r="J11" s="10" t="s">
        <v>200</v>
      </c>
      <c r="K11" s="11">
        <v>1003827</v>
      </c>
      <c r="L11" s="10">
        <v>0.55000000000000004</v>
      </c>
      <c r="M11" s="11">
        <v>198500</v>
      </c>
    </row>
    <row r="12" spans="1:13" x14ac:dyDescent="0.2">
      <c r="A12" s="10">
        <v>501613</v>
      </c>
      <c r="B12" s="10">
        <v>87596</v>
      </c>
      <c r="C12" s="10">
        <v>222546</v>
      </c>
      <c r="D12" s="10">
        <v>362988</v>
      </c>
      <c r="E12" s="10">
        <v>231261</v>
      </c>
      <c r="F12" s="12">
        <f>(B12-C12)/C12</f>
        <v>-0.60639148760256312</v>
      </c>
      <c r="G12" s="14">
        <f>(A12-B12)/B12</f>
        <v>4.7264372802411065</v>
      </c>
      <c r="H12" s="10" t="s">
        <v>210</v>
      </c>
      <c r="I12" s="10">
        <v>6501</v>
      </c>
      <c r="J12" s="10" t="s">
        <v>288</v>
      </c>
      <c r="K12" s="11">
        <v>6472650</v>
      </c>
      <c r="L12" s="10" t="s">
        <v>54</v>
      </c>
      <c r="M12" s="11">
        <v>668500</v>
      </c>
    </row>
    <row r="13" spans="1:13" x14ac:dyDescent="0.2">
      <c r="A13" s="10">
        <v>-15211</v>
      </c>
      <c r="B13" s="10">
        <v>-3073</v>
      </c>
      <c r="C13" s="10">
        <v>41705</v>
      </c>
      <c r="D13" s="10">
        <v>32248</v>
      </c>
      <c r="E13" s="10">
        <v>31542</v>
      </c>
      <c r="F13" s="12">
        <f>(B13-C13)/C13</f>
        <v>-1.0736842105263158</v>
      </c>
      <c r="G13" s="14">
        <f>(A13-B13)/B13</f>
        <v>3.9498861047835989</v>
      </c>
      <c r="H13" s="10" t="s">
        <v>210</v>
      </c>
      <c r="I13" s="10">
        <v>4902</v>
      </c>
      <c r="J13" s="10" t="s">
        <v>211</v>
      </c>
      <c r="K13" s="11">
        <v>296069</v>
      </c>
      <c r="L13" s="10">
        <v>5.09</v>
      </c>
      <c r="M13" s="11">
        <v>58900</v>
      </c>
    </row>
    <row r="14" spans="1:13" x14ac:dyDescent="0.2">
      <c r="A14" s="10">
        <v>21644</v>
      </c>
      <c r="B14" s="10">
        <v>4724</v>
      </c>
      <c r="C14" s="10">
        <v>9857</v>
      </c>
      <c r="D14" s="10">
        <v>7002</v>
      </c>
      <c r="E14" s="10">
        <v>4487</v>
      </c>
      <c r="F14" s="12">
        <f>(B14-C14)/C14</f>
        <v>-0.52074667748807957</v>
      </c>
      <c r="G14" s="14">
        <f>(A14-B14)/B14</f>
        <v>3.5817104149026249</v>
      </c>
      <c r="H14" s="10" t="s">
        <v>537</v>
      </c>
      <c r="I14" s="10">
        <v>9375</v>
      </c>
      <c r="J14" s="10" t="s">
        <v>473</v>
      </c>
      <c r="K14" s="11">
        <v>197424</v>
      </c>
      <c r="L14" s="10">
        <v>1.82</v>
      </c>
      <c r="M14" s="11">
        <v>274200</v>
      </c>
    </row>
    <row r="15" spans="1:13" x14ac:dyDescent="0.2">
      <c r="A15" s="10">
        <v>139228</v>
      </c>
      <c r="B15" s="10">
        <v>31129</v>
      </c>
      <c r="C15" s="10">
        <v>-44501</v>
      </c>
      <c r="D15" s="10">
        <v>20167</v>
      </c>
      <c r="E15" s="10">
        <v>-265744</v>
      </c>
      <c r="F15" s="12">
        <f>(B15-C15)/C15</f>
        <v>-1.699512370508528</v>
      </c>
      <c r="G15" s="14">
        <f>(A15-B15)/B15</f>
        <v>3.4726139612579909</v>
      </c>
      <c r="H15" s="10" t="s">
        <v>463</v>
      </c>
      <c r="I15" s="10">
        <v>9101</v>
      </c>
      <c r="J15" s="10" t="s">
        <v>464</v>
      </c>
      <c r="K15" s="11">
        <v>1321328</v>
      </c>
      <c r="L15" s="10">
        <v>9.01</v>
      </c>
      <c r="M15" s="11">
        <v>777000</v>
      </c>
    </row>
    <row r="16" spans="1:13" x14ac:dyDescent="0.2">
      <c r="A16" s="10">
        <v>105638</v>
      </c>
      <c r="B16" s="10">
        <v>24061</v>
      </c>
      <c r="C16" s="10">
        <v>110123</v>
      </c>
      <c r="D16" s="10">
        <v>134551</v>
      </c>
      <c r="E16" s="10">
        <v>126653</v>
      </c>
      <c r="F16" s="12">
        <f>(B16-C16)/C16</f>
        <v>-0.78150795020113872</v>
      </c>
      <c r="G16" s="14">
        <f>(A16-B16)/B16</f>
        <v>3.3904243381405594</v>
      </c>
      <c r="H16" s="10" t="s">
        <v>109</v>
      </c>
      <c r="I16" s="10">
        <v>7259</v>
      </c>
      <c r="J16" s="10" t="s">
        <v>347</v>
      </c>
      <c r="K16" s="11">
        <v>1227320</v>
      </c>
      <c r="L16" s="10">
        <v>4.08</v>
      </c>
      <c r="M16" s="11">
        <v>416500</v>
      </c>
    </row>
    <row r="17" spans="1:13" x14ac:dyDescent="0.2">
      <c r="A17" s="10">
        <v>30922</v>
      </c>
      <c r="B17" s="10">
        <v>7733</v>
      </c>
      <c r="C17" s="10">
        <v>53710</v>
      </c>
      <c r="D17" s="10">
        <v>41836</v>
      </c>
      <c r="E17" s="10">
        <v>48320</v>
      </c>
      <c r="F17" s="12">
        <f>(B17-C17)/C17</f>
        <v>-0.85602308694842677</v>
      </c>
      <c r="G17" s="14">
        <f>(A17-B17)/B17</f>
        <v>2.9987068408121038</v>
      </c>
      <c r="H17" s="10" t="s">
        <v>210</v>
      </c>
      <c r="I17" s="10">
        <v>6724</v>
      </c>
      <c r="J17" s="10" t="s">
        <v>303</v>
      </c>
      <c r="K17" s="11">
        <v>848824</v>
      </c>
      <c r="L17" s="10">
        <v>2.92</v>
      </c>
      <c r="M17" s="11">
        <v>212400</v>
      </c>
    </row>
    <row r="18" spans="1:13" x14ac:dyDescent="0.2">
      <c r="A18" s="10">
        <v>19713</v>
      </c>
      <c r="B18" s="10">
        <v>4978</v>
      </c>
      <c r="C18" s="10">
        <v>35301</v>
      </c>
      <c r="D18" s="10">
        <v>37062</v>
      </c>
      <c r="E18" s="10">
        <v>43198</v>
      </c>
      <c r="F18" s="12">
        <f>(B18-C18)/C18</f>
        <v>-0.85898416475453954</v>
      </c>
      <c r="G18" s="14">
        <f>(A18-B18)/B18</f>
        <v>2.9600241060666934</v>
      </c>
      <c r="H18" s="10" t="s">
        <v>126</v>
      </c>
      <c r="I18" s="10">
        <v>4202</v>
      </c>
      <c r="J18" s="10" t="s">
        <v>161</v>
      </c>
      <c r="K18" s="11">
        <v>260531</v>
      </c>
      <c r="L18" s="10">
        <v>3.72</v>
      </c>
      <c r="M18" s="11">
        <v>86000</v>
      </c>
    </row>
    <row r="19" spans="1:13" x14ac:dyDescent="0.2">
      <c r="A19" s="10">
        <v>53263</v>
      </c>
      <c r="B19" s="10">
        <v>13726</v>
      </c>
      <c r="C19" s="10">
        <v>64012</v>
      </c>
      <c r="D19" s="10">
        <v>70225</v>
      </c>
      <c r="E19" s="10">
        <v>-24877</v>
      </c>
      <c r="F19" s="12">
        <f>(B19-C19)/C19</f>
        <v>-0.78557145535212147</v>
      </c>
      <c r="G19" s="14">
        <f>(A19-B19)/B19</f>
        <v>2.8804458691534314</v>
      </c>
      <c r="H19" s="10" t="s">
        <v>210</v>
      </c>
      <c r="I19" s="10">
        <v>6753</v>
      </c>
      <c r="J19" s="10" t="s">
        <v>308</v>
      </c>
      <c r="K19" s="11">
        <v>839599</v>
      </c>
      <c r="L19" s="10" t="s">
        <v>54</v>
      </c>
      <c r="M19" s="11">
        <v>137200</v>
      </c>
    </row>
    <row r="20" spans="1:13" x14ac:dyDescent="0.2">
      <c r="A20" s="10">
        <v>123840</v>
      </c>
      <c r="B20" s="10">
        <v>32715</v>
      </c>
      <c r="C20" s="10">
        <v>44434</v>
      </c>
      <c r="D20" s="10">
        <v>89593</v>
      </c>
      <c r="E20" s="10">
        <v>69225</v>
      </c>
      <c r="F20" s="12">
        <f>(B20-C20)/C20</f>
        <v>-0.26373947877751269</v>
      </c>
      <c r="G20" s="14">
        <f>(A20-B20)/B20</f>
        <v>2.7854195323246218</v>
      </c>
      <c r="H20" s="10" t="s">
        <v>524</v>
      </c>
      <c r="I20" s="10">
        <v>5201</v>
      </c>
      <c r="J20" s="10" t="s">
        <v>228</v>
      </c>
      <c r="K20" s="11">
        <v>1296416</v>
      </c>
      <c r="L20" s="10">
        <v>3.68</v>
      </c>
      <c r="M20" s="11">
        <v>570000</v>
      </c>
    </row>
    <row r="21" spans="1:13" x14ac:dyDescent="0.2">
      <c r="A21" s="10">
        <v>2936</v>
      </c>
      <c r="B21" s="10">
        <v>799</v>
      </c>
      <c r="C21" s="10">
        <v>1018</v>
      </c>
      <c r="D21" s="10">
        <v>874</v>
      </c>
      <c r="E21" s="10">
        <v>731</v>
      </c>
      <c r="F21" s="12">
        <f>(B21-C21)/C21</f>
        <v>-0.21512770137524559</v>
      </c>
      <c r="G21" s="14">
        <f>(A21-B21)/B21</f>
        <v>2.67459324155194</v>
      </c>
      <c r="H21" s="10" t="s">
        <v>511</v>
      </c>
      <c r="I21" s="10">
        <v>3923</v>
      </c>
      <c r="J21" s="10" t="s">
        <v>144</v>
      </c>
      <c r="K21" s="11">
        <v>612510</v>
      </c>
      <c r="L21" s="10">
        <v>0.06</v>
      </c>
      <c r="M21" s="11">
        <v>338000</v>
      </c>
    </row>
    <row r="22" spans="1:13" x14ac:dyDescent="0.2">
      <c r="A22" s="10">
        <v>-41078</v>
      </c>
      <c r="B22" s="10">
        <v>-11187</v>
      </c>
      <c r="C22" s="10">
        <v>13480</v>
      </c>
      <c r="D22" s="10">
        <v>-960</v>
      </c>
      <c r="E22" s="10">
        <v>14976</v>
      </c>
      <c r="F22" s="12">
        <f>(B22-C22)/C22</f>
        <v>-1.8298961424332345</v>
      </c>
      <c r="G22" s="14">
        <f>(A22-B22)/B22</f>
        <v>2.671940645391973</v>
      </c>
      <c r="H22" s="10" t="s">
        <v>82</v>
      </c>
      <c r="I22" s="10">
        <v>3099</v>
      </c>
      <c r="J22" s="10" t="s">
        <v>104</v>
      </c>
      <c r="K22" s="11">
        <v>326045</v>
      </c>
      <c r="L22" s="10">
        <v>1.22</v>
      </c>
      <c r="M22" s="11">
        <v>82200</v>
      </c>
    </row>
    <row r="23" spans="1:13" x14ac:dyDescent="0.2">
      <c r="A23" s="10">
        <v>-114199</v>
      </c>
      <c r="B23" s="10">
        <v>-31888</v>
      </c>
      <c r="C23" s="10">
        <v>142282</v>
      </c>
      <c r="D23" s="10">
        <v>110585</v>
      </c>
      <c r="E23" s="10">
        <v>38429</v>
      </c>
      <c r="F23" s="12">
        <f>(B23-C23)/C23</f>
        <v>-1.2241183002769149</v>
      </c>
      <c r="G23" s="14">
        <f>(A23-B23)/B23</f>
        <v>2.5812531359759157</v>
      </c>
      <c r="H23" s="10" t="s">
        <v>50</v>
      </c>
      <c r="I23" s="10">
        <v>4755</v>
      </c>
      <c r="J23" s="10" t="s">
        <v>201</v>
      </c>
      <c r="K23" s="11">
        <v>1965925</v>
      </c>
      <c r="L23" s="10" t="s">
        <v>54</v>
      </c>
      <c r="M23" s="11">
        <v>124400</v>
      </c>
    </row>
    <row r="24" spans="1:13" x14ac:dyDescent="0.2">
      <c r="A24" s="10">
        <v>180896</v>
      </c>
      <c r="B24" s="10">
        <v>50703</v>
      </c>
      <c r="C24" s="10">
        <v>232414</v>
      </c>
      <c r="D24" s="10">
        <v>318077</v>
      </c>
      <c r="E24" s="10">
        <v>132810</v>
      </c>
      <c r="F24" s="12">
        <f>(B24-C24)/C24</f>
        <v>-0.78184188560069534</v>
      </c>
      <c r="G24" s="14">
        <f>(A24-B24)/B24</f>
        <v>2.5677573319132989</v>
      </c>
      <c r="H24" s="10" t="s">
        <v>538</v>
      </c>
      <c r="I24" s="10">
        <v>9501</v>
      </c>
      <c r="J24" s="10" t="s">
        <v>480</v>
      </c>
      <c r="K24" s="11">
        <v>544779</v>
      </c>
      <c r="L24" s="10">
        <v>0</v>
      </c>
      <c r="M24" s="11">
        <v>33900</v>
      </c>
    </row>
    <row r="25" spans="1:13" x14ac:dyDescent="0.2">
      <c r="A25" s="10">
        <v>52827</v>
      </c>
      <c r="B25" s="10">
        <v>15911</v>
      </c>
      <c r="C25" s="10">
        <v>14817</v>
      </c>
      <c r="D25" s="10">
        <v>13634</v>
      </c>
      <c r="E25" s="10">
        <v>10158</v>
      </c>
      <c r="F25" s="12">
        <f>(B25-C25)/C25</f>
        <v>7.383410946885334E-2</v>
      </c>
      <c r="G25" s="14">
        <f>(A25-B25)/B25</f>
        <v>2.3201558670102447</v>
      </c>
      <c r="H25" s="10" t="s">
        <v>82</v>
      </c>
      <c r="I25" s="10">
        <v>7419</v>
      </c>
      <c r="J25" s="10" t="s">
        <v>357</v>
      </c>
      <c r="K25" s="11">
        <v>144124</v>
      </c>
      <c r="L25" s="10">
        <v>1.71</v>
      </c>
      <c r="M25" s="11">
        <v>281000</v>
      </c>
    </row>
    <row r="26" spans="1:13" x14ac:dyDescent="0.2">
      <c r="A26" s="10">
        <v>39160</v>
      </c>
      <c r="B26" s="10">
        <v>11851</v>
      </c>
      <c r="C26" s="10">
        <v>11564</v>
      </c>
      <c r="D26" s="10">
        <v>10517</v>
      </c>
      <c r="E26" s="10">
        <v>10665</v>
      </c>
      <c r="F26" s="12">
        <f>(B26-C26)/C26</f>
        <v>2.4818401937046004E-2</v>
      </c>
      <c r="G26" s="14">
        <f>(A26-B26)/B26</f>
        <v>2.3043625010547633</v>
      </c>
      <c r="H26" s="10" t="s">
        <v>537</v>
      </c>
      <c r="I26" s="10">
        <v>9301</v>
      </c>
      <c r="J26" s="10" t="s">
        <v>472</v>
      </c>
      <c r="K26" s="11">
        <v>282794</v>
      </c>
      <c r="L26" s="10">
        <v>2.4300000000000002</v>
      </c>
      <c r="M26" s="11">
        <v>321500</v>
      </c>
    </row>
    <row r="27" spans="1:13" x14ac:dyDescent="0.2">
      <c r="A27" s="10">
        <v>11507</v>
      </c>
      <c r="B27" s="10">
        <v>3536</v>
      </c>
      <c r="C27" s="10">
        <v>1659</v>
      </c>
      <c r="D27" s="10">
        <v>800</v>
      </c>
      <c r="E27" s="10">
        <v>2023</v>
      </c>
      <c r="F27" s="12">
        <f>(B27-C27)/C27</f>
        <v>1.1314044605183846</v>
      </c>
      <c r="G27" s="14">
        <f>(A27-B27)/B27</f>
        <v>2.254242081447964</v>
      </c>
      <c r="H27" s="10" t="s">
        <v>538</v>
      </c>
      <c r="I27" s="10">
        <v>9519</v>
      </c>
      <c r="J27" s="10" t="s">
        <v>489</v>
      </c>
      <c r="K27" s="11">
        <v>373894</v>
      </c>
      <c r="L27" s="10">
        <v>0</v>
      </c>
      <c r="M27" s="11">
        <v>476000</v>
      </c>
    </row>
    <row r="28" spans="1:13" x14ac:dyDescent="0.2">
      <c r="A28" s="10">
        <v>38504</v>
      </c>
      <c r="B28" s="10">
        <v>11839</v>
      </c>
      <c r="C28" s="10">
        <v>10162</v>
      </c>
      <c r="D28" s="10">
        <v>24235</v>
      </c>
      <c r="E28" s="10">
        <v>11073</v>
      </c>
      <c r="F28" s="12">
        <f>(B28-C28)/C28</f>
        <v>0.16502656957291872</v>
      </c>
      <c r="G28" s="14">
        <f>(A28-B28)/B28</f>
        <v>2.2523017146718471</v>
      </c>
      <c r="H28" s="10" t="s">
        <v>335</v>
      </c>
      <c r="I28" s="10">
        <v>8595</v>
      </c>
      <c r="J28" s="10" t="s">
        <v>427</v>
      </c>
      <c r="K28" s="11">
        <v>213063</v>
      </c>
      <c r="L28" s="10" t="s">
        <v>54</v>
      </c>
      <c r="M28" s="11">
        <v>790000</v>
      </c>
    </row>
    <row r="29" spans="1:13" x14ac:dyDescent="0.2">
      <c r="A29" s="10">
        <v>64818</v>
      </c>
      <c r="B29" s="10">
        <v>20505</v>
      </c>
      <c r="C29" s="10">
        <v>17931</v>
      </c>
      <c r="D29" s="10">
        <v>21029</v>
      </c>
      <c r="E29" s="10">
        <v>25146</v>
      </c>
      <c r="F29" s="12">
        <f>(B29-C29)/C29</f>
        <v>0.14355027605822318</v>
      </c>
      <c r="G29" s="14">
        <f>(A29-B29)/B29</f>
        <v>2.1610826627651791</v>
      </c>
      <c r="H29" s="10" t="s">
        <v>242</v>
      </c>
      <c r="I29" s="10">
        <v>6268</v>
      </c>
      <c r="J29" s="10" t="s">
        <v>272</v>
      </c>
      <c r="K29" s="11">
        <v>475782</v>
      </c>
      <c r="L29" s="10">
        <v>1.96</v>
      </c>
      <c r="M29" s="11">
        <v>393000</v>
      </c>
    </row>
    <row r="30" spans="1:13" x14ac:dyDescent="0.2">
      <c r="A30" s="10">
        <v>59416</v>
      </c>
      <c r="B30" s="10">
        <v>18837</v>
      </c>
      <c r="C30" s="10">
        <v>29698</v>
      </c>
      <c r="D30" s="10">
        <v>60124</v>
      </c>
      <c r="E30" s="10">
        <v>53065</v>
      </c>
      <c r="F30" s="12">
        <f>(B30-C30)/C30</f>
        <v>-0.36571486295373423</v>
      </c>
      <c r="G30" s="14">
        <f>(A30-B30)/B30</f>
        <v>2.1542177629134152</v>
      </c>
      <c r="H30" s="10" t="s">
        <v>48</v>
      </c>
      <c r="I30" s="10">
        <v>2802</v>
      </c>
      <c r="J30" s="10" t="s">
        <v>89</v>
      </c>
      <c r="K30" s="11">
        <v>1839148</v>
      </c>
      <c r="L30" s="10">
        <v>1.31</v>
      </c>
      <c r="M30" s="11">
        <v>334900</v>
      </c>
    </row>
    <row r="31" spans="1:13" x14ac:dyDescent="0.2">
      <c r="A31" s="10">
        <v>35205</v>
      </c>
      <c r="B31" s="10">
        <v>11226</v>
      </c>
      <c r="C31" s="10">
        <v>23309</v>
      </c>
      <c r="D31" s="10">
        <v>21361</v>
      </c>
      <c r="E31" s="10">
        <v>16233</v>
      </c>
      <c r="F31" s="12">
        <f>(B31-C31)/C31</f>
        <v>-0.51838345703376376</v>
      </c>
      <c r="G31" s="14">
        <f>(A31-B31)/B31</f>
        <v>2.1360235168359165</v>
      </c>
      <c r="H31" s="10" t="s">
        <v>109</v>
      </c>
      <c r="I31" s="10">
        <v>7282</v>
      </c>
      <c r="J31" s="10" t="s">
        <v>354</v>
      </c>
      <c r="K31" s="11">
        <v>299761</v>
      </c>
      <c r="L31" s="10">
        <v>3.04</v>
      </c>
      <c r="M31" s="11">
        <v>230500</v>
      </c>
    </row>
    <row r="32" spans="1:13" x14ac:dyDescent="0.2">
      <c r="A32" s="10">
        <v>15164</v>
      </c>
      <c r="B32" s="10">
        <v>5010</v>
      </c>
      <c r="C32" s="10">
        <v>18059</v>
      </c>
      <c r="D32" s="10">
        <v>28507</v>
      </c>
      <c r="E32" s="10">
        <v>24168</v>
      </c>
      <c r="F32" s="12">
        <f>(B32-C32)/C32</f>
        <v>-0.72257600088598484</v>
      </c>
      <c r="G32" s="14">
        <f>(A32-B32)/B32</f>
        <v>2.026746506986028</v>
      </c>
      <c r="H32" s="10" t="s">
        <v>210</v>
      </c>
      <c r="I32" s="10">
        <v>7735</v>
      </c>
      <c r="J32" s="10" t="s">
        <v>370</v>
      </c>
      <c r="K32" s="11">
        <v>481535</v>
      </c>
      <c r="L32" s="10">
        <v>1.9</v>
      </c>
      <c r="M32" s="11">
        <v>948000</v>
      </c>
    </row>
    <row r="33" spans="1:13" x14ac:dyDescent="0.2">
      <c r="A33" s="10">
        <v>155578</v>
      </c>
      <c r="B33" s="10">
        <v>53072</v>
      </c>
      <c r="C33" s="10">
        <v>75736</v>
      </c>
      <c r="D33" s="10">
        <v>93366</v>
      </c>
      <c r="E33" s="10">
        <v>101603</v>
      </c>
      <c r="F33" s="12">
        <f>(B33-C33)/C33</f>
        <v>-0.29925002640752085</v>
      </c>
      <c r="G33" s="14">
        <f>(A33-B33)/B33</f>
        <v>1.9314516129032258</v>
      </c>
      <c r="H33" s="10" t="s">
        <v>109</v>
      </c>
      <c r="I33" s="10">
        <v>7272</v>
      </c>
      <c r="J33" s="10" t="s">
        <v>352</v>
      </c>
      <c r="K33" s="11">
        <v>1099683</v>
      </c>
      <c r="L33" s="10">
        <v>3.18</v>
      </c>
      <c r="M33" s="11">
        <v>314000</v>
      </c>
    </row>
    <row r="34" spans="1:13" x14ac:dyDescent="0.2">
      <c r="A34" s="10">
        <v>127261</v>
      </c>
      <c r="B34" s="10">
        <v>45626</v>
      </c>
      <c r="C34" s="10">
        <v>-6317</v>
      </c>
      <c r="D34" s="10">
        <v>50989</v>
      </c>
      <c r="E34" s="10">
        <v>102025</v>
      </c>
      <c r="F34" s="12">
        <f>(B34-C34)/C34</f>
        <v>-8.2227323096406515</v>
      </c>
      <c r="G34" s="14">
        <f>(A34-B34)/B34</f>
        <v>1.7892210581685881</v>
      </c>
      <c r="H34" s="10" t="s">
        <v>210</v>
      </c>
      <c r="I34" s="10">
        <v>6723</v>
      </c>
      <c r="J34" s="10" t="s">
        <v>302</v>
      </c>
      <c r="K34" s="11">
        <v>2694778</v>
      </c>
      <c r="L34" s="10" t="s">
        <v>54</v>
      </c>
      <c r="M34" s="11">
        <v>139100</v>
      </c>
    </row>
    <row r="35" spans="1:13" x14ac:dyDescent="0.2">
      <c r="A35" s="10">
        <v>90052</v>
      </c>
      <c r="B35" s="10">
        <v>32623</v>
      </c>
      <c r="C35" s="10">
        <v>26875</v>
      </c>
      <c r="D35" s="10">
        <v>-47380</v>
      </c>
      <c r="E35" s="10">
        <v>5257</v>
      </c>
      <c r="F35" s="12">
        <f>(B35-C35)/C35</f>
        <v>0.21387906976744187</v>
      </c>
      <c r="G35" s="14">
        <f>(A35-B35)/B35</f>
        <v>1.7603837783159122</v>
      </c>
      <c r="H35" s="10" t="s">
        <v>463</v>
      </c>
      <c r="I35" s="10">
        <v>9104</v>
      </c>
      <c r="J35" s="10" t="s">
        <v>465</v>
      </c>
      <c r="K35" s="11">
        <v>791324</v>
      </c>
      <c r="L35" s="10">
        <v>8.3800000000000008</v>
      </c>
      <c r="M35" s="11">
        <v>656000</v>
      </c>
    </row>
    <row r="36" spans="1:13" x14ac:dyDescent="0.2">
      <c r="A36" s="10">
        <v>25725</v>
      </c>
      <c r="B36" s="10">
        <v>9846</v>
      </c>
      <c r="C36" s="10">
        <v>9000</v>
      </c>
      <c r="D36" s="10">
        <v>9416</v>
      </c>
      <c r="E36" s="10">
        <v>-1213</v>
      </c>
      <c r="F36" s="12">
        <f>(B36-C36)/C36</f>
        <v>9.4E-2</v>
      </c>
      <c r="G36" s="14">
        <f>(A36-B36)/B36</f>
        <v>1.6127361365021329</v>
      </c>
      <c r="H36" s="10" t="s">
        <v>244</v>
      </c>
      <c r="I36" s="10">
        <v>5857</v>
      </c>
      <c r="J36" s="10" t="s">
        <v>254</v>
      </c>
      <c r="K36" s="11">
        <v>174961</v>
      </c>
      <c r="L36" s="10">
        <v>4.0999999999999996</v>
      </c>
      <c r="M36" s="11">
        <v>219500</v>
      </c>
    </row>
    <row r="37" spans="1:13" x14ac:dyDescent="0.2">
      <c r="A37" s="10">
        <v>10226</v>
      </c>
      <c r="B37" s="10">
        <v>3917</v>
      </c>
      <c r="C37" s="10">
        <v>3851</v>
      </c>
      <c r="D37" s="10">
        <v>2362</v>
      </c>
      <c r="E37" s="10">
        <v>-5534</v>
      </c>
      <c r="F37" s="12">
        <f>(B37-C37)/C37</f>
        <v>1.7138405608932743E-2</v>
      </c>
      <c r="G37" s="14">
        <f>(A37-B37)/B37</f>
        <v>1.6106714322185345</v>
      </c>
      <c r="H37" s="10" t="s">
        <v>210</v>
      </c>
      <c r="I37" s="10">
        <v>6727</v>
      </c>
      <c r="J37" s="10" t="s">
        <v>304</v>
      </c>
      <c r="K37" s="11">
        <v>120413</v>
      </c>
      <c r="L37" s="10">
        <v>2.0699999999999998</v>
      </c>
      <c r="M37" s="11">
        <v>72300</v>
      </c>
    </row>
    <row r="38" spans="1:13" x14ac:dyDescent="0.2">
      <c r="A38" s="10">
        <v>2946</v>
      </c>
      <c r="B38" s="10">
        <v>1136</v>
      </c>
      <c r="C38" s="10">
        <v>10035</v>
      </c>
      <c r="D38" s="10">
        <v>8989</v>
      </c>
      <c r="E38" s="10">
        <v>9580</v>
      </c>
      <c r="F38" s="12">
        <f>(B38-C38)/C38</f>
        <v>-0.88679621325361235</v>
      </c>
      <c r="G38" s="14">
        <f>(A38-B38)/B38</f>
        <v>1.5933098591549295</v>
      </c>
      <c r="H38" s="10" t="s">
        <v>335</v>
      </c>
      <c r="I38" s="10">
        <v>7148</v>
      </c>
      <c r="J38" s="10" t="s">
        <v>336</v>
      </c>
      <c r="K38" s="11">
        <v>62084</v>
      </c>
      <c r="L38" s="10">
        <v>2.65</v>
      </c>
      <c r="M38" s="11">
        <v>69700</v>
      </c>
    </row>
    <row r="39" spans="1:13" x14ac:dyDescent="0.2">
      <c r="A39" s="10">
        <v>214718</v>
      </c>
      <c r="B39" s="10">
        <v>83318</v>
      </c>
      <c r="C39" s="10">
        <v>124964</v>
      </c>
      <c r="D39" s="10">
        <v>252755</v>
      </c>
      <c r="E39" s="10">
        <v>241923</v>
      </c>
      <c r="F39" s="12">
        <f>(B39-C39)/C39</f>
        <v>-0.33326398002624757</v>
      </c>
      <c r="G39" s="14">
        <f>(A39-B39)/B39</f>
        <v>1.5770901845939653</v>
      </c>
      <c r="H39" s="10" t="s">
        <v>210</v>
      </c>
      <c r="I39" s="10">
        <v>7751</v>
      </c>
      <c r="J39" s="10" t="s">
        <v>373</v>
      </c>
      <c r="K39" s="11">
        <v>3797891</v>
      </c>
      <c r="L39" s="10">
        <v>3.16</v>
      </c>
      <c r="M39" s="11">
        <v>284750</v>
      </c>
    </row>
    <row r="40" spans="1:13" x14ac:dyDescent="0.2">
      <c r="A40" s="10">
        <v>6892</v>
      </c>
      <c r="B40" s="10">
        <v>2678</v>
      </c>
      <c r="C40" s="10">
        <v>3715</v>
      </c>
      <c r="D40" s="10">
        <v>3070</v>
      </c>
      <c r="E40" s="10">
        <v>1863</v>
      </c>
      <c r="F40" s="12">
        <f>(B40-C40)/C40</f>
        <v>-0.27913862718707944</v>
      </c>
      <c r="G40" s="14">
        <f>(A40-B40)/B40</f>
        <v>1.5735623599701269</v>
      </c>
      <c r="H40" s="10" t="s">
        <v>156</v>
      </c>
      <c r="I40" s="10">
        <v>4552</v>
      </c>
      <c r="J40" s="10" t="s">
        <v>184</v>
      </c>
      <c r="K40" s="11">
        <v>369476</v>
      </c>
      <c r="L40" s="10">
        <v>0.56000000000000005</v>
      </c>
      <c r="M40" s="11">
        <v>284900</v>
      </c>
    </row>
    <row r="41" spans="1:13" x14ac:dyDescent="0.2">
      <c r="A41" s="10">
        <v>56700</v>
      </c>
      <c r="B41" s="10">
        <v>22324</v>
      </c>
      <c r="C41" s="10">
        <v>25682</v>
      </c>
      <c r="D41" s="10">
        <v>18231</v>
      </c>
      <c r="E41" s="10">
        <v>18053</v>
      </c>
      <c r="F41" s="12">
        <f>(B41-C41)/C41</f>
        <v>-0.13075305661552838</v>
      </c>
      <c r="G41" s="14">
        <f>(A41-B41)/B41</f>
        <v>1.5398674072746819</v>
      </c>
      <c r="H41" s="10" t="s">
        <v>447</v>
      </c>
      <c r="I41" s="10">
        <v>9064</v>
      </c>
      <c r="J41" s="10" t="s">
        <v>458</v>
      </c>
      <c r="K41" s="11">
        <v>1093452</v>
      </c>
      <c r="L41" s="10">
        <v>1.63</v>
      </c>
      <c r="M41" s="11">
        <v>281400</v>
      </c>
    </row>
    <row r="42" spans="1:13" x14ac:dyDescent="0.2">
      <c r="A42" s="10">
        <v>9354</v>
      </c>
      <c r="B42" s="10">
        <v>3818</v>
      </c>
      <c r="C42" s="10">
        <v>13005</v>
      </c>
      <c r="D42" s="10">
        <v>10782</v>
      </c>
      <c r="E42" s="10">
        <v>9151</v>
      </c>
      <c r="F42" s="12">
        <f>(B42-C42)/C42</f>
        <v>-0.70642060745866975</v>
      </c>
      <c r="G42" s="14">
        <f>(A42-B42)/B42</f>
        <v>1.4499738082765845</v>
      </c>
      <c r="H42" s="10" t="s">
        <v>50</v>
      </c>
      <c r="I42" s="10">
        <v>8876</v>
      </c>
      <c r="J42" s="10" t="s">
        <v>443</v>
      </c>
      <c r="K42" s="11">
        <v>360047</v>
      </c>
      <c r="L42" s="10">
        <v>0.93</v>
      </c>
      <c r="M42" s="11">
        <v>235400</v>
      </c>
    </row>
    <row r="43" spans="1:13" x14ac:dyDescent="0.2">
      <c r="A43" s="10">
        <v>162316</v>
      </c>
      <c r="B43" s="10">
        <v>67103</v>
      </c>
      <c r="C43" s="10">
        <v>72825</v>
      </c>
      <c r="D43" s="10">
        <v>77577</v>
      </c>
      <c r="E43" s="10">
        <v>75187</v>
      </c>
      <c r="F43" s="12">
        <f>(B43-C43)/C43</f>
        <v>-7.8571918983865424E-2</v>
      </c>
      <c r="G43" s="14">
        <f>(A43-B43)/B43</f>
        <v>1.4189082455329867</v>
      </c>
      <c r="H43" s="10" t="s">
        <v>431</v>
      </c>
      <c r="I43" s="10">
        <v>8795</v>
      </c>
      <c r="J43" s="10" t="s">
        <v>437</v>
      </c>
      <c r="K43" s="11">
        <v>894102</v>
      </c>
      <c r="L43" s="10">
        <v>3.69</v>
      </c>
      <c r="M43" s="11">
        <v>151800</v>
      </c>
    </row>
    <row r="44" spans="1:13" x14ac:dyDescent="0.2">
      <c r="A44" s="10">
        <v>17824</v>
      </c>
      <c r="B44" s="10">
        <v>7834</v>
      </c>
      <c r="C44" s="10">
        <v>7401</v>
      </c>
      <c r="D44" s="10">
        <v>6555</v>
      </c>
      <c r="E44" s="10">
        <v>8110</v>
      </c>
      <c r="F44" s="12">
        <f>(B44-C44)/C44</f>
        <v>5.8505607350358063E-2</v>
      </c>
      <c r="G44" s="14">
        <f>(A44-B44)/B44</f>
        <v>1.2752106203727342</v>
      </c>
      <c r="H44" s="10" t="s">
        <v>82</v>
      </c>
      <c r="I44" s="10">
        <v>8194</v>
      </c>
      <c r="J44" s="10" t="s">
        <v>398</v>
      </c>
      <c r="K44" s="11">
        <v>184699</v>
      </c>
      <c r="L44" s="10">
        <v>1.87</v>
      </c>
      <c r="M44" s="11">
        <v>373500</v>
      </c>
    </row>
    <row r="45" spans="1:13" x14ac:dyDescent="0.2">
      <c r="A45" s="10">
        <v>81098</v>
      </c>
      <c r="B45" s="10">
        <v>37487</v>
      </c>
      <c r="C45" s="10">
        <v>52548</v>
      </c>
      <c r="D45" s="10">
        <v>46684</v>
      </c>
      <c r="E45" s="10">
        <v>32455</v>
      </c>
      <c r="F45" s="12">
        <f>(B45-C45)/C45</f>
        <v>-0.28661414325949608</v>
      </c>
      <c r="G45" s="14">
        <f>(A45-B45)/B45</f>
        <v>1.1633632992770828</v>
      </c>
      <c r="H45" s="10" t="s">
        <v>335</v>
      </c>
      <c r="I45" s="10">
        <v>8473</v>
      </c>
      <c r="J45" s="10" t="s">
        <v>421</v>
      </c>
      <c r="K45" s="11">
        <v>731979</v>
      </c>
      <c r="L45" s="10" t="s">
        <v>54</v>
      </c>
      <c r="M45" s="11">
        <v>298900</v>
      </c>
    </row>
    <row r="46" spans="1:13" x14ac:dyDescent="0.2">
      <c r="A46" s="10">
        <v>121977</v>
      </c>
      <c r="B46" s="10">
        <v>58459</v>
      </c>
      <c r="C46" s="10">
        <v>109960</v>
      </c>
      <c r="D46" s="10">
        <v>130834</v>
      </c>
      <c r="E46" s="10">
        <v>111007</v>
      </c>
      <c r="F46" s="12">
        <f>(B46-C46)/C46</f>
        <v>-0.46836122226264099</v>
      </c>
      <c r="G46" s="14">
        <f>(A46-B46)/B46</f>
        <v>1.0865392839425922</v>
      </c>
      <c r="H46" s="10" t="s">
        <v>210</v>
      </c>
      <c r="I46" s="10">
        <v>6594</v>
      </c>
      <c r="J46" s="10" t="s">
        <v>295</v>
      </c>
      <c r="K46" s="11">
        <v>7507221</v>
      </c>
      <c r="L46" s="10">
        <v>0.48</v>
      </c>
      <c r="M46" s="11">
        <v>1259000</v>
      </c>
    </row>
    <row r="47" spans="1:13" x14ac:dyDescent="0.2">
      <c r="A47" s="10">
        <v>15834</v>
      </c>
      <c r="B47" s="10">
        <v>7612</v>
      </c>
      <c r="C47" s="10">
        <v>24361</v>
      </c>
      <c r="D47" s="10">
        <v>7769</v>
      </c>
      <c r="E47" s="10">
        <v>17820</v>
      </c>
      <c r="F47" s="12">
        <f>(B47-C47)/C47</f>
        <v>-0.6875333524896351</v>
      </c>
      <c r="G47" s="14">
        <f>(A47-B47)/B47</f>
        <v>1.080136626379401</v>
      </c>
      <c r="H47" s="10" t="s">
        <v>50</v>
      </c>
      <c r="I47" s="10">
        <v>2181</v>
      </c>
      <c r="J47" s="10" t="s">
        <v>56</v>
      </c>
      <c r="K47" s="11">
        <v>685734</v>
      </c>
      <c r="L47" s="10" t="s">
        <v>54</v>
      </c>
      <c r="M47" s="11">
        <v>289700</v>
      </c>
    </row>
    <row r="48" spans="1:13" x14ac:dyDescent="0.2">
      <c r="A48" s="10">
        <v>114888</v>
      </c>
      <c r="B48" s="10">
        <v>56220</v>
      </c>
      <c r="C48" s="10">
        <v>115664</v>
      </c>
      <c r="D48" s="10">
        <v>107672</v>
      </c>
      <c r="E48" s="10">
        <v>56750</v>
      </c>
      <c r="F48" s="12">
        <f>(B48-C48)/C48</f>
        <v>-0.51393692073592478</v>
      </c>
      <c r="G48" s="14">
        <f>(A48-B48)/B48</f>
        <v>1.0435432230522945</v>
      </c>
      <c r="H48" s="10" t="s">
        <v>511</v>
      </c>
      <c r="I48" s="10">
        <v>3659</v>
      </c>
      <c r="J48" s="10" t="s">
        <v>136</v>
      </c>
      <c r="K48" s="11">
        <v>1788567</v>
      </c>
      <c r="L48" s="10">
        <v>0.25</v>
      </c>
      <c r="M48" s="11">
        <v>199300</v>
      </c>
    </row>
    <row r="49" spans="1:13" x14ac:dyDescent="0.2">
      <c r="A49" s="10">
        <v>13185</v>
      </c>
      <c r="B49" s="10">
        <v>6457</v>
      </c>
      <c r="C49" s="10">
        <v>9959</v>
      </c>
      <c r="D49" s="10">
        <v>7991</v>
      </c>
      <c r="E49" s="10">
        <v>6952</v>
      </c>
      <c r="F49" s="12">
        <f>(B49-C49)/C49</f>
        <v>-0.35164173109749974</v>
      </c>
      <c r="G49" s="14">
        <f>(A49-B49)/B49</f>
        <v>1.0419699550875019</v>
      </c>
      <c r="H49" s="10" t="s">
        <v>82</v>
      </c>
      <c r="I49" s="10">
        <v>3563</v>
      </c>
      <c r="J49" s="10" t="s">
        <v>133</v>
      </c>
      <c r="K49" s="11">
        <v>572801</v>
      </c>
      <c r="L49" s="10">
        <v>0.46</v>
      </c>
      <c r="M49" s="11">
        <v>493500</v>
      </c>
    </row>
    <row r="50" spans="1:13" x14ac:dyDescent="0.2">
      <c r="A50" s="10">
        <v>1171776</v>
      </c>
      <c r="B50" s="10">
        <v>582191</v>
      </c>
      <c r="C50" s="10">
        <v>916271</v>
      </c>
      <c r="D50" s="10">
        <v>490794</v>
      </c>
      <c r="E50" s="10">
        <v>73289</v>
      </c>
      <c r="F50" s="12">
        <f>(B50-C50)/C50</f>
        <v>-0.364608287286185</v>
      </c>
      <c r="G50" s="14">
        <f>(A50-B50)/B50</f>
        <v>1.0127002993862839</v>
      </c>
      <c r="H50" s="10" t="s">
        <v>210</v>
      </c>
      <c r="I50" s="10">
        <v>6758</v>
      </c>
      <c r="J50" s="10" t="s">
        <v>310</v>
      </c>
      <c r="K50" s="11">
        <v>16160468</v>
      </c>
      <c r="L50" s="10" t="s">
        <v>54</v>
      </c>
      <c r="M50" s="11">
        <v>1281500</v>
      </c>
    </row>
    <row r="51" spans="1:13" x14ac:dyDescent="0.2">
      <c r="A51" s="10">
        <v>-159596</v>
      </c>
      <c r="B51" s="10">
        <v>-80893</v>
      </c>
      <c r="C51" s="10">
        <v>90316</v>
      </c>
      <c r="D51" s="10">
        <v>105478</v>
      </c>
      <c r="E51" s="10">
        <v>83501</v>
      </c>
      <c r="F51" s="12">
        <f>(B51-C51)/C51</f>
        <v>-1.8956663271181187</v>
      </c>
      <c r="G51" s="14">
        <f>(A51-B51)/B51</f>
        <v>0.97292720012856493</v>
      </c>
      <c r="H51" s="10" t="s">
        <v>50</v>
      </c>
      <c r="I51" s="10">
        <v>4324</v>
      </c>
      <c r="J51" s="10" t="s">
        <v>167</v>
      </c>
      <c r="K51" s="11">
        <v>1188249</v>
      </c>
      <c r="L51" s="10">
        <v>2.4500000000000002</v>
      </c>
      <c r="M51" s="11">
        <v>412000</v>
      </c>
    </row>
    <row r="52" spans="1:13" x14ac:dyDescent="0.2">
      <c r="A52" s="10">
        <v>10989</v>
      </c>
      <c r="B52" s="10">
        <v>5639</v>
      </c>
      <c r="C52" s="10">
        <v>13686</v>
      </c>
      <c r="D52" s="10">
        <v>14710</v>
      </c>
      <c r="E52" s="10">
        <v>13993</v>
      </c>
      <c r="F52" s="12">
        <f>(B52-C52)/C52</f>
        <v>-0.58797311120853424</v>
      </c>
      <c r="G52" s="14">
        <f>(A52-B52)/B52</f>
        <v>0.94874977832949103</v>
      </c>
      <c r="H52" s="10" t="s">
        <v>242</v>
      </c>
      <c r="I52" s="10">
        <v>6136</v>
      </c>
      <c r="J52" s="10" t="s">
        <v>265</v>
      </c>
      <c r="K52" s="11">
        <v>181075</v>
      </c>
      <c r="L52" s="10">
        <v>1.68</v>
      </c>
      <c r="M52" s="11">
        <v>184400</v>
      </c>
    </row>
    <row r="53" spans="1:13" x14ac:dyDescent="0.2">
      <c r="A53" s="10">
        <v>4258</v>
      </c>
      <c r="B53" s="10">
        <v>2197</v>
      </c>
      <c r="C53" s="10">
        <v>5445</v>
      </c>
      <c r="D53" s="10">
        <v>2171</v>
      </c>
      <c r="E53" s="10">
        <v>5864</v>
      </c>
      <c r="F53" s="12">
        <f>(B53-C53)/C53</f>
        <v>-0.59651056014692383</v>
      </c>
      <c r="G53" s="14">
        <f>(A53-B53)/B53</f>
        <v>0.9380974055530269</v>
      </c>
      <c r="H53" s="10" t="s">
        <v>242</v>
      </c>
      <c r="I53" s="10">
        <v>7004</v>
      </c>
      <c r="J53" s="10" t="s">
        <v>331</v>
      </c>
      <c r="K53" s="11">
        <v>147746</v>
      </c>
      <c r="L53" s="10">
        <v>1.38</v>
      </c>
      <c r="M53" s="11">
        <v>86800</v>
      </c>
    </row>
    <row r="54" spans="1:13" x14ac:dyDescent="0.2">
      <c r="A54" s="10">
        <v>80857</v>
      </c>
      <c r="B54" s="10">
        <v>41788</v>
      </c>
      <c r="C54" s="10">
        <v>33601</v>
      </c>
      <c r="D54" s="10">
        <v>37724</v>
      </c>
      <c r="E54" s="10">
        <v>61271</v>
      </c>
      <c r="F54" s="12">
        <f>(B54-C54)/C54</f>
        <v>0.24365346269456267</v>
      </c>
      <c r="G54" s="14">
        <f>(A54-B54)/B54</f>
        <v>0.93493347372451419</v>
      </c>
      <c r="H54" s="10" t="s">
        <v>538</v>
      </c>
      <c r="I54" s="10">
        <v>9532</v>
      </c>
      <c r="J54" s="10" t="s">
        <v>491</v>
      </c>
      <c r="K54" s="11">
        <v>786692</v>
      </c>
      <c r="L54" s="10">
        <v>2.91</v>
      </c>
      <c r="M54" s="11">
        <v>188800</v>
      </c>
    </row>
    <row r="55" spans="1:13" x14ac:dyDescent="0.2">
      <c r="A55" s="10">
        <v>29550</v>
      </c>
      <c r="B55" s="10">
        <v>15306</v>
      </c>
      <c r="C55" s="10">
        <v>13694</v>
      </c>
      <c r="D55" s="10">
        <v>13017</v>
      </c>
      <c r="E55" s="10">
        <v>11624</v>
      </c>
      <c r="F55" s="12">
        <f>(B55-C55)/C55</f>
        <v>0.11771578793632248</v>
      </c>
      <c r="G55" s="14">
        <f>(A55-B55)/B55</f>
        <v>0.93061544492355941</v>
      </c>
      <c r="H55" s="10" t="s">
        <v>511</v>
      </c>
      <c r="I55" s="10">
        <v>3635</v>
      </c>
      <c r="J55" s="10" t="s">
        <v>135</v>
      </c>
      <c r="K55" s="11">
        <v>868811</v>
      </c>
      <c r="L55" s="10">
        <v>1.57</v>
      </c>
      <c r="M55" s="11">
        <v>517000</v>
      </c>
    </row>
    <row r="56" spans="1:13" x14ac:dyDescent="0.2">
      <c r="A56" s="10">
        <v>21679</v>
      </c>
      <c r="B56" s="10">
        <v>11442</v>
      </c>
      <c r="C56" s="10">
        <v>24437</v>
      </c>
      <c r="D56" s="10">
        <v>25717</v>
      </c>
      <c r="E56" s="10">
        <v>23144</v>
      </c>
      <c r="F56" s="12">
        <f>(B56-C56)/C56</f>
        <v>-0.5317755862012522</v>
      </c>
      <c r="G56" s="14">
        <f>(A56-B56)/B56</f>
        <v>0.8946862436636952</v>
      </c>
      <c r="H56" s="10" t="s">
        <v>242</v>
      </c>
      <c r="I56" s="10">
        <v>6465</v>
      </c>
      <c r="J56" s="10" t="s">
        <v>283</v>
      </c>
      <c r="K56" s="11">
        <v>705445</v>
      </c>
      <c r="L56" s="10">
        <v>1.1299999999999999</v>
      </c>
      <c r="M56" s="11">
        <v>974000</v>
      </c>
    </row>
    <row r="57" spans="1:13" x14ac:dyDescent="0.2">
      <c r="A57" s="10">
        <v>169847</v>
      </c>
      <c r="B57" s="10">
        <v>90357</v>
      </c>
      <c r="C57" s="10">
        <v>162578</v>
      </c>
      <c r="D57" s="10">
        <v>154811</v>
      </c>
      <c r="E57" s="10">
        <v>119280</v>
      </c>
      <c r="F57" s="12">
        <f>(B57-C57)/C57</f>
        <v>-0.44422369570298564</v>
      </c>
      <c r="G57" s="14">
        <f>(A57-B57)/B57</f>
        <v>0.87973261617804932</v>
      </c>
      <c r="H57" s="10" t="s">
        <v>82</v>
      </c>
      <c r="I57" s="10">
        <v>9983</v>
      </c>
      <c r="J57" s="10" t="s">
        <v>506</v>
      </c>
      <c r="K57" s="11">
        <v>7720041</v>
      </c>
      <c r="L57" s="10">
        <v>0.71</v>
      </c>
      <c r="M57" s="11">
        <v>7278000</v>
      </c>
    </row>
    <row r="58" spans="1:13" x14ac:dyDescent="0.2">
      <c r="A58" s="10">
        <v>1162</v>
      </c>
      <c r="B58" s="10">
        <v>625</v>
      </c>
      <c r="C58" s="10">
        <v>3693</v>
      </c>
      <c r="D58" s="10">
        <v>-810</v>
      </c>
      <c r="E58" s="10">
        <v>-3561</v>
      </c>
      <c r="F58" s="12">
        <f>(B58-C58)/C58</f>
        <v>-0.83076089899810457</v>
      </c>
      <c r="G58" s="14">
        <f>(A58-B58)/B58</f>
        <v>0.85919999999999996</v>
      </c>
      <c r="H58" s="10" t="s">
        <v>237</v>
      </c>
      <c r="I58" s="10">
        <v>5541</v>
      </c>
      <c r="J58" s="10" t="s">
        <v>241</v>
      </c>
      <c r="K58" s="11">
        <v>40329</v>
      </c>
      <c r="L58" s="10">
        <v>0.73</v>
      </c>
      <c r="M58" s="11">
        <v>206000</v>
      </c>
    </row>
    <row r="59" spans="1:13" x14ac:dyDescent="0.2">
      <c r="A59" s="10">
        <v>480376</v>
      </c>
      <c r="B59" s="10">
        <v>258641</v>
      </c>
      <c r="C59" s="10">
        <v>194009</v>
      </c>
      <c r="D59" s="10">
        <v>139590</v>
      </c>
      <c r="E59" s="10">
        <v>102574</v>
      </c>
      <c r="F59" s="12">
        <f>(B59-C59)/C59</f>
        <v>0.3331391842646475</v>
      </c>
      <c r="G59" s="14">
        <f>(A59-B59)/B59</f>
        <v>0.85730800607792268</v>
      </c>
      <c r="H59" s="10" t="s">
        <v>376</v>
      </c>
      <c r="I59" s="10">
        <v>7974</v>
      </c>
      <c r="J59" s="10" t="s">
        <v>384</v>
      </c>
      <c r="K59" s="11">
        <v>6496047</v>
      </c>
      <c r="L59" s="10">
        <v>2.86</v>
      </c>
      <c r="M59" s="11">
        <v>5002000</v>
      </c>
    </row>
    <row r="60" spans="1:13" x14ac:dyDescent="0.2">
      <c r="A60" s="10">
        <v>18243</v>
      </c>
      <c r="B60" s="10">
        <v>9854</v>
      </c>
      <c r="C60" s="10">
        <v>11191</v>
      </c>
      <c r="D60" s="10">
        <v>9154</v>
      </c>
      <c r="E60" s="10">
        <v>9149</v>
      </c>
      <c r="F60" s="12">
        <f>(B60-C60)/C60</f>
        <v>-0.11947100348494326</v>
      </c>
      <c r="G60" s="14">
        <f>(A60-B60)/B60</f>
        <v>0.85132940937690282</v>
      </c>
      <c r="H60" s="10" t="s">
        <v>210</v>
      </c>
      <c r="I60" s="10">
        <v>6849</v>
      </c>
      <c r="J60" s="10" t="s">
        <v>315</v>
      </c>
      <c r="K60" s="11">
        <v>324755</v>
      </c>
      <c r="L60" s="10">
        <v>1.07</v>
      </c>
      <c r="M60" s="11">
        <v>366000</v>
      </c>
    </row>
    <row r="61" spans="1:13" x14ac:dyDescent="0.2">
      <c r="A61" s="10">
        <v>125055</v>
      </c>
      <c r="B61" s="10">
        <v>68099</v>
      </c>
      <c r="C61" s="10">
        <v>254524</v>
      </c>
      <c r="D61" s="10">
        <v>320561</v>
      </c>
      <c r="E61" s="10">
        <v>257619</v>
      </c>
      <c r="F61" s="12">
        <f>(B61-C61)/C61</f>
        <v>-0.7324456632773334</v>
      </c>
      <c r="G61" s="14">
        <f>(A61-B61)/B61</f>
        <v>0.83637057812890059</v>
      </c>
      <c r="H61" s="10" t="s">
        <v>109</v>
      </c>
      <c r="I61" s="10">
        <v>6902</v>
      </c>
      <c r="J61" s="10" t="s">
        <v>320</v>
      </c>
      <c r="K61" s="11">
        <v>6140455</v>
      </c>
      <c r="L61" s="10">
        <v>1.8</v>
      </c>
      <c r="M61" s="11">
        <v>779300</v>
      </c>
    </row>
    <row r="62" spans="1:13" x14ac:dyDescent="0.2">
      <c r="A62" s="10">
        <v>27904</v>
      </c>
      <c r="B62" s="10">
        <v>15252</v>
      </c>
      <c r="C62" s="10">
        <v>-33669</v>
      </c>
      <c r="D62" s="10">
        <v>15199</v>
      </c>
      <c r="E62" s="10">
        <v>27184</v>
      </c>
      <c r="F62" s="12">
        <f>(B62-C62)/C62</f>
        <v>-1.4529983070480263</v>
      </c>
      <c r="G62" s="14">
        <f>(A62-B62)/B62</f>
        <v>0.82953055337004988</v>
      </c>
      <c r="H62" s="10" t="s">
        <v>524</v>
      </c>
      <c r="I62" s="10">
        <v>5214</v>
      </c>
      <c r="J62" s="10" t="s">
        <v>230</v>
      </c>
      <c r="K62" s="11">
        <v>281153</v>
      </c>
      <c r="L62" s="10">
        <v>3.89</v>
      </c>
      <c r="M62" s="11">
        <v>282500</v>
      </c>
    </row>
    <row r="63" spans="1:13" x14ac:dyDescent="0.2">
      <c r="A63" s="10">
        <v>115937</v>
      </c>
      <c r="B63" s="10">
        <v>63472</v>
      </c>
      <c r="C63" s="10">
        <v>51833</v>
      </c>
      <c r="D63" s="10">
        <v>53931</v>
      </c>
      <c r="E63" s="10">
        <v>38443</v>
      </c>
      <c r="F63" s="12">
        <f>(B63-C63)/C63</f>
        <v>0.22454806783323367</v>
      </c>
      <c r="G63" s="14">
        <f>(A63-B63)/B63</f>
        <v>0.82658495084446681</v>
      </c>
      <c r="H63" s="10" t="s">
        <v>109</v>
      </c>
      <c r="I63" s="10">
        <v>7309</v>
      </c>
      <c r="J63" s="10" t="s">
        <v>355</v>
      </c>
      <c r="K63" s="11">
        <v>2751930</v>
      </c>
      <c r="L63" s="10">
        <v>0.79</v>
      </c>
      <c r="M63" s="11">
        <v>2968000</v>
      </c>
    </row>
    <row r="64" spans="1:13" x14ac:dyDescent="0.2">
      <c r="A64" s="10">
        <v>38734</v>
      </c>
      <c r="B64" s="10">
        <v>21525</v>
      </c>
      <c r="C64" s="10">
        <v>23807</v>
      </c>
      <c r="D64" s="10">
        <v>22706</v>
      </c>
      <c r="E64" s="10">
        <v>20154</v>
      </c>
      <c r="F64" s="12">
        <f>(B64-C64)/C64</f>
        <v>-9.585416054101735E-2</v>
      </c>
      <c r="G64" s="14">
        <f>(A64-B64)/B64</f>
        <v>0.79948896631823463</v>
      </c>
      <c r="H64" s="10" t="s">
        <v>82</v>
      </c>
      <c r="I64" s="10">
        <v>8282</v>
      </c>
      <c r="J64" s="10" t="s">
        <v>405</v>
      </c>
      <c r="K64" s="11">
        <v>267975</v>
      </c>
      <c r="L64" s="10">
        <v>3.36</v>
      </c>
      <c r="M64" s="11">
        <v>119100</v>
      </c>
    </row>
    <row r="65" spans="1:13" x14ac:dyDescent="0.2">
      <c r="A65" s="10">
        <v>108396</v>
      </c>
      <c r="B65" s="10">
        <v>60346</v>
      </c>
      <c r="C65" s="10">
        <v>63813</v>
      </c>
      <c r="D65" s="10">
        <v>110579</v>
      </c>
      <c r="E65" s="10">
        <v>104067</v>
      </c>
      <c r="F65" s="12">
        <f>(B65-C65)/C65</f>
        <v>-5.4330622286994812E-2</v>
      </c>
      <c r="G65" s="14">
        <f>(A65-B65)/B65</f>
        <v>0.79624167301892423</v>
      </c>
      <c r="H65" s="10" t="s">
        <v>335</v>
      </c>
      <c r="I65" s="10">
        <v>8601</v>
      </c>
      <c r="J65" s="10" t="s">
        <v>428</v>
      </c>
      <c r="K65" s="11">
        <v>1131446</v>
      </c>
      <c r="L65" s="10" t="s">
        <v>54</v>
      </c>
      <c r="M65" s="11">
        <v>66580</v>
      </c>
    </row>
    <row r="66" spans="1:13" x14ac:dyDescent="0.2">
      <c r="A66" s="10">
        <v>19250</v>
      </c>
      <c r="B66" s="10">
        <v>10823</v>
      </c>
      <c r="C66" s="10">
        <v>5933</v>
      </c>
      <c r="D66" s="10">
        <v>4366</v>
      </c>
      <c r="E66" s="10">
        <v>3534</v>
      </c>
      <c r="F66" s="12">
        <f>(B66-C66)/C66</f>
        <v>0.82420360694421035</v>
      </c>
      <c r="G66" s="14">
        <f>(A66-B66)/B66</f>
        <v>0.77861960639379102</v>
      </c>
      <c r="H66" s="10" t="s">
        <v>210</v>
      </c>
      <c r="I66" s="10">
        <v>6920</v>
      </c>
      <c r="J66" s="10" t="s">
        <v>321</v>
      </c>
      <c r="K66" s="11">
        <v>2433532</v>
      </c>
      <c r="L66" s="10">
        <v>0.32</v>
      </c>
      <c r="M66" s="11">
        <v>2581000</v>
      </c>
    </row>
    <row r="67" spans="1:13" x14ac:dyDescent="0.2">
      <c r="A67" s="10">
        <v>37822</v>
      </c>
      <c r="B67" s="10">
        <v>21635</v>
      </c>
      <c r="C67" s="10">
        <v>19577</v>
      </c>
      <c r="D67" s="10">
        <v>18127</v>
      </c>
      <c r="E67" s="10">
        <v>16004</v>
      </c>
      <c r="F67" s="12">
        <f>(B67-C67)/C67</f>
        <v>0.10512335904377586</v>
      </c>
      <c r="G67" s="14">
        <f>(A67-B67)/B67</f>
        <v>0.74818581003004392</v>
      </c>
      <c r="H67" s="10" t="s">
        <v>50</v>
      </c>
      <c r="I67" s="10">
        <v>2413</v>
      </c>
      <c r="J67" s="10" t="s">
        <v>72</v>
      </c>
      <c r="K67" s="11">
        <v>5021199</v>
      </c>
      <c r="L67" s="10" t="s">
        <v>54</v>
      </c>
      <c r="M67" s="11">
        <v>739700</v>
      </c>
    </row>
    <row r="68" spans="1:13" x14ac:dyDescent="0.2">
      <c r="A68" s="10">
        <v>36070</v>
      </c>
      <c r="B68" s="10">
        <v>21158</v>
      </c>
      <c r="C68" s="10">
        <v>55000</v>
      </c>
      <c r="D68" s="10">
        <v>60531</v>
      </c>
      <c r="E68" s="10">
        <v>48013</v>
      </c>
      <c r="F68" s="12">
        <f>(B68-C68)/C68</f>
        <v>-0.61530909090909092</v>
      </c>
      <c r="G68" s="14">
        <f>(A68-B68)/B68</f>
        <v>0.7047925134700822</v>
      </c>
      <c r="H68" s="10" t="s">
        <v>126</v>
      </c>
      <c r="I68" s="10">
        <v>4182</v>
      </c>
      <c r="J68" s="10" t="s">
        <v>158</v>
      </c>
      <c r="K68" s="11">
        <v>531616</v>
      </c>
      <c r="L68" s="10">
        <v>3.4</v>
      </c>
      <c r="M68" s="11">
        <v>235500</v>
      </c>
    </row>
    <row r="69" spans="1:13" x14ac:dyDescent="0.2">
      <c r="A69" s="10">
        <v>57873</v>
      </c>
      <c r="B69" s="10">
        <v>33970</v>
      </c>
      <c r="C69" s="10">
        <v>76115</v>
      </c>
      <c r="D69" s="10">
        <v>71585</v>
      </c>
      <c r="E69" s="10">
        <v>64839</v>
      </c>
      <c r="F69" s="12">
        <f>(B69-C69)/C69</f>
        <v>-0.55370163568284836</v>
      </c>
      <c r="G69" s="14">
        <f>(A69-B69)/B69</f>
        <v>0.70365027965852223</v>
      </c>
      <c r="H69" s="10" t="s">
        <v>126</v>
      </c>
      <c r="I69" s="10">
        <v>4183</v>
      </c>
      <c r="J69" s="10" t="s">
        <v>159</v>
      </c>
      <c r="K69" s="11">
        <v>712194</v>
      </c>
      <c r="L69" s="10">
        <v>3.16</v>
      </c>
      <c r="M69" s="11">
        <v>348000</v>
      </c>
    </row>
    <row r="70" spans="1:13" x14ac:dyDescent="0.2">
      <c r="A70" s="10">
        <v>12175</v>
      </c>
      <c r="B70" s="10">
        <v>7156</v>
      </c>
      <c r="C70" s="10">
        <v>14665</v>
      </c>
      <c r="D70" s="10">
        <v>12717</v>
      </c>
      <c r="E70" s="10">
        <v>9909</v>
      </c>
      <c r="F70" s="12">
        <f>(B70-C70)/C70</f>
        <v>-0.51203545857483801</v>
      </c>
      <c r="G70" s="14">
        <f>(A70-B70)/B70</f>
        <v>0.70136948015651202</v>
      </c>
      <c r="H70" s="10" t="s">
        <v>182</v>
      </c>
      <c r="I70" s="10">
        <v>7729</v>
      </c>
      <c r="J70" s="10" t="s">
        <v>367</v>
      </c>
      <c r="K70" s="11">
        <v>188468</v>
      </c>
      <c r="L70" s="10">
        <v>2.89</v>
      </c>
      <c r="M70" s="11">
        <v>450500</v>
      </c>
    </row>
    <row r="71" spans="1:13" x14ac:dyDescent="0.2">
      <c r="A71" s="10">
        <v>32616</v>
      </c>
      <c r="B71" s="10">
        <v>19214</v>
      </c>
      <c r="C71" s="10">
        <v>19561</v>
      </c>
      <c r="D71" s="10">
        <v>37552</v>
      </c>
      <c r="E71" s="10">
        <v>35004</v>
      </c>
      <c r="F71" s="12">
        <f>(B71-C71)/C71</f>
        <v>-1.7739379377332446E-2</v>
      </c>
      <c r="G71" s="14">
        <f>(A71-B71)/B71</f>
        <v>0.69751223066514001</v>
      </c>
      <c r="H71" s="10" t="s">
        <v>48</v>
      </c>
      <c r="I71" s="10">
        <v>2282</v>
      </c>
      <c r="J71" s="10" t="s">
        <v>63</v>
      </c>
      <c r="K71" s="11">
        <v>412865</v>
      </c>
      <c r="L71" s="10">
        <v>2.4900000000000002</v>
      </c>
      <c r="M71" s="11">
        <v>401000</v>
      </c>
    </row>
    <row r="72" spans="1:13" x14ac:dyDescent="0.2">
      <c r="A72" s="10">
        <v>10014</v>
      </c>
      <c r="B72" s="10">
        <v>5912</v>
      </c>
      <c r="C72" s="10">
        <v>3103</v>
      </c>
      <c r="D72" s="10">
        <v>2866</v>
      </c>
      <c r="E72" s="10">
        <v>2097</v>
      </c>
      <c r="F72" s="12">
        <f>(B72-C72)/C72</f>
        <v>0.90525298098614249</v>
      </c>
      <c r="G72" s="14">
        <f>(A72-B72)/B72</f>
        <v>0.69384303112313939</v>
      </c>
      <c r="H72" s="10" t="s">
        <v>50</v>
      </c>
      <c r="I72" s="10">
        <v>6532</v>
      </c>
      <c r="J72" s="10" t="s">
        <v>528</v>
      </c>
      <c r="K72" s="11">
        <v>709453</v>
      </c>
      <c r="L72" s="10">
        <v>0.42</v>
      </c>
      <c r="M72" s="11">
        <v>4565000</v>
      </c>
    </row>
    <row r="73" spans="1:13" x14ac:dyDescent="0.2">
      <c r="A73" s="10">
        <v>10283</v>
      </c>
      <c r="B73" s="10">
        <v>6136</v>
      </c>
      <c r="C73" s="10">
        <v>9562</v>
      </c>
      <c r="D73" s="10">
        <v>12908</v>
      </c>
      <c r="E73" s="10">
        <v>10697</v>
      </c>
      <c r="F73" s="12">
        <f>(B73-C73)/C73</f>
        <v>-0.35829324409119429</v>
      </c>
      <c r="G73" s="14">
        <f>(A73-B73)/B73</f>
        <v>0.67584745762711862</v>
      </c>
      <c r="H73" s="10" t="s">
        <v>335</v>
      </c>
      <c r="I73" s="10">
        <v>8628</v>
      </c>
      <c r="J73" s="10" t="s">
        <v>430</v>
      </c>
      <c r="K73" s="11">
        <v>213116</v>
      </c>
      <c r="L73" s="10" t="s">
        <v>54</v>
      </c>
      <c r="M73" s="11">
        <v>82200</v>
      </c>
    </row>
    <row r="74" spans="1:13" x14ac:dyDescent="0.2">
      <c r="A74" s="10">
        <v>15745</v>
      </c>
      <c r="B74" s="10">
        <v>9422</v>
      </c>
      <c r="C74" s="10">
        <v>8885</v>
      </c>
      <c r="D74" s="10">
        <v>7357</v>
      </c>
      <c r="E74" s="10">
        <v>6549</v>
      </c>
      <c r="F74" s="12">
        <f>(B74-C74)/C74</f>
        <v>6.0438942037141251E-2</v>
      </c>
      <c r="G74" s="14">
        <f>(A74-B74)/B74</f>
        <v>0.67108894077690506</v>
      </c>
      <c r="H74" s="10" t="s">
        <v>511</v>
      </c>
      <c r="I74" s="10">
        <v>1973</v>
      </c>
      <c r="J74" s="10" t="s">
        <v>47</v>
      </c>
      <c r="K74" s="11">
        <v>306258</v>
      </c>
      <c r="L74" s="10">
        <v>1.85</v>
      </c>
      <c r="M74" s="11">
        <v>205100</v>
      </c>
    </row>
    <row r="75" spans="1:13" x14ac:dyDescent="0.2">
      <c r="A75" s="10">
        <v>30932</v>
      </c>
      <c r="B75" s="10">
        <v>18804</v>
      </c>
      <c r="C75" s="10">
        <v>15985</v>
      </c>
      <c r="D75" s="10">
        <v>20156</v>
      </c>
      <c r="E75" s="10">
        <v>17035</v>
      </c>
      <c r="F75" s="12">
        <f>(B75-C75)/C75</f>
        <v>0.17635283077885516</v>
      </c>
      <c r="G75" s="14">
        <f>(A75-B75)/B75</f>
        <v>0.64496915549883005</v>
      </c>
      <c r="H75" s="10" t="s">
        <v>82</v>
      </c>
      <c r="I75" s="10">
        <v>3092</v>
      </c>
      <c r="J75" s="10" t="s">
        <v>103</v>
      </c>
      <c r="K75" s="11">
        <v>1308906</v>
      </c>
      <c r="L75" s="10">
        <v>1.31</v>
      </c>
      <c r="M75" s="11">
        <v>420000</v>
      </c>
    </row>
    <row r="76" spans="1:13" x14ac:dyDescent="0.2">
      <c r="A76" s="10">
        <v>8044</v>
      </c>
      <c r="B76" s="10">
        <v>4909</v>
      </c>
      <c r="C76" s="10">
        <v>6069</v>
      </c>
      <c r="D76" s="10">
        <v>3169</v>
      </c>
      <c r="E76" s="10">
        <v>427</v>
      </c>
      <c r="F76" s="12">
        <f>(B76-C76)/C76</f>
        <v>-0.19113527764046795</v>
      </c>
      <c r="G76" s="14">
        <f>(A76-B76)/B76</f>
        <v>0.63862293746180487</v>
      </c>
      <c r="H76" s="10" t="s">
        <v>511</v>
      </c>
      <c r="I76" s="10">
        <v>9418</v>
      </c>
      <c r="J76" s="10" t="s">
        <v>474</v>
      </c>
      <c r="K76" s="11">
        <v>195571</v>
      </c>
      <c r="L76" s="10">
        <v>0.46</v>
      </c>
      <c r="M76" s="11">
        <v>325500</v>
      </c>
    </row>
    <row r="77" spans="1:13" x14ac:dyDescent="0.2">
      <c r="A77" s="10">
        <v>32261</v>
      </c>
      <c r="B77" s="10">
        <v>19892</v>
      </c>
      <c r="C77" s="10">
        <v>34196</v>
      </c>
      <c r="D77" s="10">
        <v>30507</v>
      </c>
      <c r="E77" s="10">
        <v>25951</v>
      </c>
      <c r="F77" s="12">
        <f>(B77-C77)/C77</f>
        <v>-0.41829453737279215</v>
      </c>
      <c r="G77" s="14">
        <f>(A77-B77)/B77</f>
        <v>0.6218077619143374</v>
      </c>
      <c r="H77" s="10" t="s">
        <v>511</v>
      </c>
      <c r="I77" s="10">
        <v>9766</v>
      </c>
      <c r="J77" s="10" t="s">
        <v>501</v>
      </c>
      <c r="K77" s="11">
        <v>938490</v>
      </c>
      <c r="L77" s="10">
        <v>1.1200000000000001</v>
      </c>
      <c r="M77" s="11">
        <v>654000</v>
      </c>
    </row>
    <row r="78" spans="1:13" x14ac:dyDescent="0.2">
      <c r="A78" s="10">
        <v>41120</v>
      </c>
      <c r="B78" s="10">
        <v>25505</v>
      </c>
      <c r="C78" s="10">
        <v>33112</v>
      </c>
      <c r="D78" s="10">
        <v>58580</v>
      </c>
      <c r="E78" s="10">
        <v>27016</v>
      </c>
      <c r="F78" s="12">
        <f>(B78-C78)/C78</f>
        <v>-0.22973544334380286</v>
      </c>
      <c r="G78" s="14">
        <f>(A78-B78)/B78</f>
        <v>0.61223289551068416</v>
      </c>
      <c r="H78" s="10" t="s">
        <v>129</v>
      </c>
      <c r="I78" s="10">
        <v>3436</v>
      </c>
      <c r="J78" s="10" t="s">
        <v>130</v>
      </c>
      <c r="K78" s="11">
        <v>752526</v>
      </c>
      <c r="L78" s="10" t="s">
        <v>54</v>
      </c>
      <c r="M78" s="11">
        <v>214900</v>
      </c>
    </row>
    <row r="79" spans="1:13" x14ac:dyDescent="0.2">
      <c r="A79" s="10">
        <v>8761</v>
      </c>
      <c r="B79" s="10">
        <v>5450</v>
      </c>
      <c r="C79" s="10">
        <v>14047</v>
      </c>
      <c r="D79" s="10">
        <v>17122</v>
      </c>
      <c r="E79" s="10">
        <v>13505</v>
      </c>
      <c r="F79" s="12">
        <f>(B79-C79)/C79</f>
        <v>-0.61201680074037157</v>
      </c>
      <c r="G79" s="14">
        <f>(A79-B79)/B79</f>
        <v>0.60752293577981653</v>
      </c>
      <c r="H79" s="10" t="s">
        <v>82</v>
      </c>
      <c r="I79" s="10">
        <v>3048</v>
      </c>
      <c r="J79" s="10" t="s">
        <v>99</v>
      </c>
      <c r="K79" s="11">
        <v>186077</v>
      </c>
      <c r="L79" s="10">
        <v>1.52</v>
      </c>
      <c r="M79" s="11">
        <v>98900</v>
      </c>
    </row>
    <row r="80" spans="1:13" x14ac:dyDescent="0.2">
      <c r="A80" s="10">
        <v>14165</v>
      </c>
      <c r="B80" s="10">
        <v>8823</v>
      </c>
      <c r="C80" s="10">
        <v>8287</v>
      </c>
      <c r="D80" s="10">
        <v>10413</v>
      </c>
      <c r="E80" s="10">
        <v>10009</v>
      </c>
      <c r="F80" s="12">
        <f>(B80-C80)/C80</f>
        <v>6.4679618679860024E-2</v>
      </c>
      <c r="G80" s="14">
        <f>(A80-B80)/B80</f>
        <v>0.60546299444633345</v>
      </c>
      <c r="H80" s="10" t="s">
        <v>48</v>
      </c>
      <c r="I80" s="10">
        <v>2281</v>
      </c>
      <c r="J80" s="10" t="s">
        <v>62</v>
      </c>
      <c r="K80" s="11">
        <v>136921</v>
      </c>
      <c r="L80" s="10">
        <v>2.4</v>
      </c>
      <c r="M80" s="11">
        <v>271000</v>
      </c>
    </row>
    <row r="81" spans="1:13" x14ac:dyDescent="0.2">
      <c r="A81" s="10">
        <v>13093</v>
      </c>
      <c r="B81" s="10">
        <v>8204</v>
      </c>
      <c r="C81" s="10">
        <v>39889</v>
      </c>
      <c r="D81" s="10">
        <v>8291</v>
      </c>
      <c r="E81" s="10">
        <v>5247</v>
      </c>
      <c r="F81" s="12">
        <f>(B81-C81)/C81</f>
        <v>-0.79432926370678636</v>
      </c>
      <c r="G81" s="14">
        <f>(A81-B81)/B81</f>
        <v>0.59592881521209162</v>
      </c>
      <c r="H81" s="10" t="s">
        <v>242</v>
      </c>
      <c r="I81" s="10">
        <v>7013</v>
      </c>
      <c r="J81" s="10" t="s">
        <v>334</v>
      </c>
      <c r="K81" s="11">
        <v>417172</v>
      </c>
      <c r="L81" s="10">
        <v>2.2200000000000002</v>
      </c>
      <c r="M81" s="11">
        <v>269700</v>
      </c>
    </row>
    <row r="82" spans="1:13" x14ac:dyDescent="0.2">
      <c r="A82" s="10">
        <v>24205</v>
      </c>
      <c r="B82" s="10">
        <v>15220</v>
      </c>
      <c r="C82" s="10">
        <v>25711</v>
      </c>
      <c r="D82" s="10">
        <v>11504</v>
      </c>
      <c r="E82" s="10">
        <v>6437</v>
      </c>
      <c r="F82" s="12">
        <f>(B82-C82)/C82</f>
        <v>-0.40803547119909767</v>
      </c>
      <c r="G82" s="14">
        <f>(A82-B82)/B82</f>
        <v>0.59034165571616293</v>
      </c>
      <c r="H82" s="10" t="s">
        <v>19</v>
      </c>
      <c r="I82" s="10">
        <v>1417</v>
      </c>
      <c r="J82" s="10" t="s">
        <v>510</v>
      </c>
      <c r="K82" s="11">
        <v>237449</v>
      </c>
      <c r="L82" s="10">
        <v>2.2799999999999998</v>
      </c>
      <c r="M82" s="11">
        <v>219200</v>
      </c>
    </row>
    <row r="83" spans="1:13" x14ac:dyDescent="0.2">
      <c r="A83" s="10">
        <v>28615</v>
      </c>
      <c r="B83" s="10">
        <v>18022</v>
      </c>
      <c r="C83" s="10">
        <v>23687</v>
      </c>
      <c r="D83" s="10">
        <v>16355</v>
      </c>
      <c r="E83" s="10">
        <v>5428</v>
      </c>
      <c r="F83" s="12">
        <f>(B83-C83)/C83</f>
        <v>-0.23916072107062947</v>
      </c>
      <c r="G83" s="14">
        <f>(A83-B83)/B83</f>
        <v>0.58778160026634119</v>
      </c>
      <c r="H83" s="10" t="s">
        <v>210</v>
      </c>
      <c r="I83" s="10">
        <v>6976</v>
      </c>
      <c r="J83" s="10" t="s">
        <v>327</v>
      </c>
      <c r="K83" s="11">
        <v>720108</v>
      </c>
      <c r="L83" s="10">
        <v>1.08</v>
      </c>
      <c r="M83" s="11">
        <v>553000</v>
      </c>
    </row>
    <row r="84" spans="1:13" x14ac:dyDescent="0.2">
      <c r="A84" s="10">
        <v>36132</v>
      </c>
      <c r="B84" s="10">
        <v>22863</v>
      </c>
      <c r="C84" s="10">
        <v>30517</v>
      </c>
      <c r="D84" s="10">
        <v>38446</v>
      </c>
      <c r="E84" s="10">
        <v>42253</v>
      </c>
      <c r="F84" s="12">
        <f>(B84-C84)/C84</f>
        <v>-0.25081102336402661</v>
      </c>
      <c r="G84" s="14">
        <f>(A84-B84)/B84</f>
        <v>0.58037003017976641</v>
      </c>
      <c r="H84" s="10" t="s">
        <v>337</v>
      </c>
      <c r="I84" s="10">
        <v>8253</v>
      </c>
      <c r="J84" s="10" t="s">
        <v>401</v>
      </c>
      <c r="K84" s="11">
        <v>267226</v>
      </c>
      <c r="L84" s="10">
        <v>3.12</v>
      </c>
      <c r="M84" s="11">
        <v>144100</v>
      </c>
    </row>
    <row r="85" spans="1:13" x14ac:dyDescent="0.2">
      <c r="A85" s="10">
        <v>18649</v>
      </c>
      <c r="B85" s="10">
        <v>11830</v>
      </c>
      <c r="C85" s="10">
        <v>10854</v>
      </c>
      <c r="D85" s="10">
        <v>10031</v>
      </c>
      <c r="E85" s="10">
        <v>6072</v>
      </c>
      <c r="F85" s="12">
        <f>(B85-C85)/C85</f>
        <v>8.9920766537681954E-2</v>
      </c>
      <c r="G85" s="14">
        <f>(A85-B85)/B85</f>
        <v>0.57641589180050723</v>
      </c>
      <c r="H85" s="10" t="s">
        <v>82</v>
      </c>
      <c r="I85" s="10">
        <v>7516</v>
      </c>
      <c r="J85" s="10" t="s">
        <v>360</v>
      </c>
      <c r="K85" s="11">
        <v>125202</v>
      </c>
      <c r="L85" s="10">
        <v>1.94</v>
      </c>
      <c r="M85" s="11">
        <v>361000</v>
      </c>
    </row>
    <row r="86" spans="1:13" x14ac:dyDescent="0.2">
      <c r="A86" s="10">
        <v>74342</v>
      </c>
      <c r="B86" s="10">
        <v>47292</v>
      </c>
      <c r="C86" s="10">
        <v>43465</v>
      </c>
      <c r="D86" s="10">
        <v>36021</v>
      </c>
      <c r="E86" s="10">
        <v>28452</v>
      </c>
      <c r="F86" s="12">
        <f>(B86-C86)/C86</f>
        <v>8.8047854595651676E-2</v>
      </c>
      <c r="G86" s="14">
        <f>(A86-B86)/B86</f>
        <v>0.57197834728918207</v>
      </c>
      <c r="H86" s="10" t="s">
        <v>447</v>
      </c>
      <c r="I86" s="10">
        <v>9143</v>
      </c>
      <c r="J86" s="10" t="s">
        <v>468</v>
      </c>
      <c r="K86" s="11">
        <v>1825124</v>
      </c>
      <c r="L86" s="10">
        <v>1.33</v>
      </c>
      <c r="M86" s="11">
        <v>285000</v>
      </c>
    </row>
    <row r="87" spans="1:13" x14ac:dyDescent="0.2">
      <c r="A87" s="10">
        <v>24923</v>
      </c>
      <c r="B87" s="10">
        <v>15949</v>
      </c>
      <c r="C87" s="10">
        <v>12551</v>
      </c>
      <c r="D87" s="10">
        <v>10937</v>
      </c>
      <c r="E87" s="10">
        <v>8879</v>
      </c>
      <c r="F87" s="12">
        <f>(B87-C87)/C87</f>
        <v>0.2707353995697554</v>
      </c>
      <c r="G87" s="14">
        <f>(A87-B87)/B87</f>
        <v>0.56266850586243655</v>
      </c>
      <c r="H87" s="10" t="s">
        <v>511</v>
      </c>
      <c r="I87" s="10">
        <v>9697</v>
      </c>
      <c r="J87" s="10" t="s">
        <v>497</v>
      </c>
      <c r="K87" s="11">
        <v>914264</v>
      </c>
      <c r="L87" s="10">
        <v>1.07</v>
      </c>
      <c r="M87" s="11">
        <v>337500</v>
      </c>
    </row>
    <row r="88" spans="1:13" x14ac:dyDescent="0.2">
      <c r="A88" s="10">
        <v>94604</v>
      </c>
      <c r="B88" s="10">
        <v>60600</v>
      </c>
      <c r="C88" s="10">
        <v>66790</v>
      </c>
      <c r="D88" s="10">
        <v>90227</v>
      </c>
      <c r="E88" s="10">
        <v>-18540</v>
      </c>
      <c r="F88" s="12">
        <f>(B88-C88)/C88</f>
        <v>-9.2678544692319204E-2</v>
      </c>
      <c r="G88" s="14">
        <f>(A88-B88)/B88</f>
        <v>0.5611221122112211</v>
      </c>
      <c r="H88" s="10" t="s">
        <v>244</v>
      </c>
      <c r="I88" s="10">
        <v>5713</v>
      </c>
      <c r="J88" s="10" t="s">
        <v>249</v>
      </c>
      <c r="K88" s="11">
        <v>1274347</v>
      </c>
      <c r="L88" s="10">
        <v>3.04</v>
      </c>
      <c r="M88" s="11">
        <v>438200</v>
      </c>
    </row>
    <row r="89" spans="1:13" x14ac:dyDescent="0.2">
      <c r="A89" s="10">
        <v>18014</v>
      </c>
      <c r="B89" s="10">
        <v>11591</v>
      </c>
      <c r="C89" s="10">
        <v>18698</v>
      </c>
      <c r="D89" s="10">
        <v>18320</v>
      </c>
      <c r="E89" s="10">
        <v>18099</v>
      </c>
      <c r="F89" s="12">
        <f>(B89-C89)/C89</f>
        <v>-0.38009412771419404</v>
      </c>
      <c r="G89" s="14">
        <f>(A89-B89)/B89</f>
        <v>0.55413683029937022</v>
      </c>
      <c r="H89" s="10" t="s">
        <v>48</v>
      </c>
      <c r="I89" s="10">
        <v>2809</v>
      </c>
      <c r="J89" s="10" t="s">
        <v>90</v>
      </c>
      <c r="K89" s="11">
        <v>351486</v>
      </c>
      <c r="L89" s="10">
        <v>1.81</v>
      </c>
      <c r="M89" s="11">
        <v>248400</v>
      </c>
    </row>
    <row r="90" spans="1:13" x14ac:dyDescent="0.2">
      <c r="A90" s="10">
        <v>24192</v>
      </c>
      <c r="B90" s="10">
        <v>15603</v>
      </c>
      <c r="C90" s="10">
        <v>40219</v>
      </c>
      <c r="D90" s="10">
        <v>17993</v>
      </c>
      <c r="E90" s="10">
        <v>13789</v>
      </c>
      <c r="F90" s="12">
        <f>(B90-C90)/C90</f>
        <v>-0.61204903155225143</v>
      </c>
      <c r="G90" s="14">
        <f>(A90-B90)/B90</f>
        <v>0.55047106325706596</v>
      </c>
      <c r="H90" s="10" t="s">
        <v>19</v>
      </c>
      <c r="I90" s="10">
        <v>1951</v>
      </c>
      <c r="J90" s="10" t="s">
        <v>43</v>
      </c>
      <c r="K90" s="11">
        <v>311849</v>
      </c>
      <c r="L90" s="10">
        <v>3.32</v>
      </c>
      <c r="M90" s="11">
        <v>264700</v>
      </c>
    </row>
    <row r="91" spans="1:13" x14ac:dyDescent="0.2">
      <c r="A91" s="10">
        <v>83316</v>
      </c>
      <c r="B91" s="10">
        <v>53752</v>
      </c>
      <c r="C91" s="10">
        <v>65469</v>
      </c>
      <c r="D91" s="10">
        <v>69542</v>
      </c>
      <c r="E91" s="10">
        <v>76741</v>
      </c>
      <c r="F91" s="12">
        <f>(B91-C91)/C91</f>
        <v>-0.17897019963646918</v>
      </c>
      <c r="G91" s="14">
        <f>(A91-B91)/B91</f>
        <v>0.55000744158356896</v>
      </c>
      <c r="H91" s="10" t="s">
        <v>67</v>
      </c>
      <c r="I91" s="10">
        <v>3291</v>
      </c>
      <c r="J91" s="10" t="s">
        <v>119</v>
      </c>
      <c r="K91" s="11">
        <v>829119</v>
      </c>
      <c r="L91" s="10">
        <v>3.2</v>
      </c>
      <c r="M91" s="11">
        <v>281600</v>
      </c>
    </row>
    <row r="92" spans="1:13" x14ac:dyDescent="0.2">
      <c r="A92" s="10">
        <v>25053</v>
      </c>
      <c r="B92" s="10">
        <v>16523</v>
      </c>
      <c r="C92" s="10">
        <v>19918</v>
      </c>
      <c r="D92" s="10">
        <v>21222</v>
      </c>
      <c r="E92" s="10">
        <v>17777</v>
      </c>
      <c r="F92" s="12">
        <f>(B92-C92)/C92</f>
        <v>-0.17044884024500451</v>
      </c>
      <c r="G92" s="14">
        <f>(A92-B92)/B92</f>
        <v>0.51625007565212133</v>
      </c>
      <c r="H92" s="10" t="s">
        <v>210</v>
      </c>
      <c r="I92" s="10">
        <v>6965</v>
      </c>
      <c r="J92" s="10" t="s">
        <v>325</v>
      </c>
      <c r="K92" s="11">
        <v>1104130</v>
      </c>
      <c r="L92" s="10">
        <v>0.72</v>
      </c>
      <c r="M92" s="11">
        <v>669000</v>
      </c>
    </row>
    <row r="93" spans="1:13" x14ac:dyDescent="0.2">
      <c r="A93" s="10">
        <v>-25173</v>
      </c>
      <c r="B93" s="10">
        <v>-16667</v>
      </c>
      <c r="C93" s="10">
        <v>13369</v>
      </c>
      <c r="D93" s="10">
        <v>19303</v>
      </c>
      <c r="E93" s="10">
        <v>16573</v>
      </c>
      <c r="F93" s="12">
        <f>(B93-C93)/C93</f>
        <v>-2.2466901039718752</v>
      </c>
      <c r="G93" s="14">
        <f>(A93-B93)/B93</f>
        <v>0.51034979300413996</v>
      </c>
      <c r="H93" s="10" t="s">
        <v>182</v>
      </c>
      <c r="I93" s="10">
        <v>7762</v>
      </c>
      <c r="J93" s="10" t="s">
        <v>375</v>
      </c>
      <c r="K93" s="11">
        <v>160949</v>
      </c>
      <c r="L93" s="10">
        <v>3.52</v>
      </c>
      <c r="M93" s="11">
        <v>51200</v>
      </c>
    </row>
    <row r="94" spans="1:13" x14ac:dyDescent="0.2">
      <c r="A94" s="10">
        <v>149606</v>
      </c>
      <c r="B94" s="10">
        <v>99967</v>
      </c>
      <c r="C94" s="10">
        <v>39675</v>
      </c>
      <c r="D94" s="10">
        <v>45870</v>
      </c>
      <c r="E94" s="10">
        <v>27310</v>
      </c>
      <c r="F94" s="12">
        <f>(B94-C94)/C94</f>
        <v>1.5196471329552614</v>
      </c>
      <c r="G94" s="14">
        <f>(A94-B94)/B94</f>
        <v>0.49655386277471564</v>
      </c>
      <c r="H94" s="10" t="s">
        <v>210</v>
      </c>
      <c r="I94" s="10">
        <v>6701</v>
      </c>
      <c r="J94" s="10" t="s">
        <v>299</v>
      </c>
      <c r="K94" s="11">
        <v>1705312</v>
      </c>
      <c r="L94" s="10">
        <v>1.6</v>
      </c>
      <c r="M94" s="11">
        <v>625000</v>
      </c>
    </row>
    <row r="95" spans="1:13" x14ac:dyDescent="0.2">
      <c r="A95" s="10">
        <v>70235</v>
      </c>
      <c r="B95" s="10">
        <v>47156</v>
      </c>
      <c r="C95" s="10">
        <v>66560</v>
      </c>
      <c r="D95" s="10">
        <v>87377</v>
      </c>
      <c r="E95" s="10">
        <v>63453</v>
      </c>
      <c r="F95" s="12">
        <f>(B95-C95)/C95</f>
        <v>-0.29152644230769231</v>
      </c>
      <c r="G95" s="14">
        <f>(A95-B95)/B95</f>
        <v>0.48941810162015437</v>
      </c>
      <c r="H95" s="10" t="s">
        <v>126</v>
      </c>
      <c r="I95" s="10">
        <v>6988</v>
      </c>
      <c r="J95" s="10" t="s">
        <v>329</v>
      </c>
      <c r="K95" s="11">
        <v>1201063</v>
      </c>
      <c r="L95" s="10">
        <v>2.74</v>
      </c>
      <c r="M95" s="11">
        <v>802000</v>
      </c>
    </row>
    <row r="96" spans="1:13" x14ac:dyDescent="0.2">
      <c r="A96" s="10">
        <v>46043</v>
      </c>
      <c r="B96" s="10">
        <v>30926</v>
      </c>
      <c r="C96" s="10">
        <v>117992</v>
      </c>
      <c r="D96" s="10">
        <v>133768</v>
      </c>
      <c r="E96" s="10">
        <v>76540</v>
      </c>
      <c r="F96" s="12">
        <f>(B96-C96)/C96</f>
        <v>-0.73789748457522542</v>
      </c>
      <c r="G96" s="14">
        <f>(A96-B96)/B96</f>
        <v>0.48881200284550219</v>
      </c>
      <c r="H96" s="10" t="s">
        <v>126</v>
      </c>
      <c r="I96" s="10">
        <v>4005</v>
      </c>
      <c r="J96" s="10" t="s">
        <v>148</v>
      </c>
      <c r="K96" s="11">
        <v>956848</v>
      </c>
      <c r="L96" s="10">
        <v>3.46</v>
      </c>
      <c r="M96" s="11">
        <v>57800</v>
      </c>
    </row>
    <row r="97" spans="1:13" x14ac:dyDescent="0.2">
      <c r="A97" s="10">
        <v>777018</v>
      </c>
      <c r="B97" s="10">
        <v>528151</v>
      </c>
      <c r="C97" s="10">
        <v>872689</v>
      </c>
      <c r="D97" s="10">
        <v>989664</v>
      </c>
      <c r="E97" s="10">
        <v>926440</v>
      </c>
      <c r="F97" s="12">
        <f>(B97-C97)/C97</f>
        <v>-0.39480043864423636</v>
      </c>
      <c r="G97" s="14">
        <f>(A97-B97)/B97</f>
        <v>0.47120425787322184</v>
      </c>
      <c r="H97" s="10" t="s">
        <v>339</v>
      </c>
      <c r="I97" s="10">
        <v>8306</v>
      </c>
      <c r="J97" s="10" t="s">
        <v>535</v>
      </c>
      <c r="K97" s="11">
        <v>8864968</v>
      </c>
      <c r="L97" s="10">
        <v>4.1399999999999997</v>
      </c>
      <c r="M97" s="11">
        <v>65270</v>
      </c>
    </row>
    <row r="98" spans="1:13" x14ac:dyDescent="0.2">
      <c r="A98" s="10">
        <v>15692</v>
      </c>
      <c r="B98" s="10">
        <v>10760</v>
      </c>
      <c r="C98" s="10">
        <v>26521</v>
      </c>
      <c r="D98" s="10">
        <v>41788</v>
      </c>
      <c r="E98" s="10">
        <v>59867</v>
      </c>
      <c r="F98" s="12">
        <f>(B98-C98)/C98</f>
        <v>-0.5942837751216018</v>
      </c>
      <c r="G98" s="14">
        <f>(A98-B98)/B98</f>
        <v>0.458364312267658</v>
      </c>
      <c r="H98" s="10" t="s">
        <v>50</v>
      </c>
      <c r="I98" s="10">
        <v>2121</v>
      </c>
      <c r="J98" s="10" t="s">
        <v>51</v>
      </c>
      <c r="K98" s="11">
        <v>208172</v>
      </c>
      <c r="L98" s="10">
        <v>4.13</v>
      </c>
      <c r="M98" s="11">
        <v>266100</v>
      </c>
    </row>
    <row r="99" spans="1:13" x14ac:dyDescent="0.2">
      <c r="A99" s="10">
        <v>41926</v>
      </c>
      <c r="B99" s="10">
        <v>28793</v>
      </c>
      <c r="C99" s="10">
        <v>40267</v>
      </c>
      <c r="D99" s="10">
        <v>37763</v>
      </c>
      <c r="E99" s="10">
        <v>40978</v>
      </c>
      <c r="F99" s="12">
        <f>(B99-C99)/C99</f>
        <v>-0.28494797228499763</v>
      </c>
      <c r="G99" s="14">
        <f>(A99-B99)/B99</f>
        <v>0.45611780641128052</v>
      </c>
      <c r="H99" s="10" t="s">
        <v>210</v>
      </c>
      <c r="I99" s="10">
        <v>6504</v>
      </c>
      <c r="J99" s="10" t="s">
        <v>290</v>
      </c>
      <c r="K99" s="11">
        <v>752457</v>
      </c>
      <c r="L99" s="10" t="s">
        <v>54</v>
      </c>
      <c r="M99" s="11">
        <v>504000</v>
      </c>
    </row>
    <row r="100" spans="1:13" x14ac:dyDescent="0.2">
      <c r="A100" s="10">
        <v>29870</v>
      </c>
      <c r="B100" s="10">
        <v>20559</v>
      </c>
      <c r="C100" s="10">
        <v>25606</v>
      </c>
      <c r="D100" s="10">
        <v>20883</v>
      </c>
      <c r="E100" s="10">
        <v>15951</v>
      </c>
      <c r="F100" s="12">
        <f>(B100-C100)/C100</f>
        <v>-0.19710224166211043</v>
      </c>
      <c r="G100" s="14">
        <f>(A100-B100)/B100</f>
        <v>0.45289167761077875</v>
      </c>
      <c r="H100" s="10" t="s">
        <v>126</v>
      </c>
      <c r="I100" s="10">
        <v>4912</v>
      </c>
      <c r="J100" s="10" t="s">
        <v>213</v>
      </c>
      <c r="K100" s="11">
        <v>569815</v>
      </c>
      <c r="L100" s="10">
        <v>1.26</v>
      </c>
      <c r="M100" s="11">
        <v>190500</v>
      </c>
    </row>
    <row r="101" spans="1:13" x14ac:dyDescent="0.2">
      <c r="A101" s="10">
        <v>181205</v>
      </c>
      <c r="B101" s="10">
        <v>124987</v>
      </c>
      <c r="C101" s="10">
        <v>138106</v>
      </c>
      <c r="D101" s="10">
        <v>140694</v>
      </c>
      <c r="E101" s="10">
        <v>131506</v>
      </c>
      <c r="F101" s="12">
        <f>(B101-C101)/C101</f>
        <v>-9.4992252327922036E-2</v>
      </c>
      <c r="G101" s="14">
        <f>(A101-B101)/B101</f>
        <v>0.44979077824093705</v>
      </c>
      <c r="H101" s="10" t="s">
        <v>126</v>
      </c>
      <c r="I101" s="10">
        <v>4901</v>
      </c>
      <c r="J101" s="10" t="s">
        <v>209</v>
      </c>
      <c r="K101" s="11">
        <v>4555982</v>
      </c>
      <c r="L101" s="10">
        <v>1.1299999999999999</v>
      </c>
      <c r="M101" s="11">
        <v>885300</v>
      </c>
    </row>
    <row r="102" spans="1:13" x14ac:dyDescent="0.2">
      <c r="A102" s="10">
        <v>657425</v>
      </c>
      <c r="B102" s="10">
        <v>455746</v>
      </c>
      <c r="C102" s="10">
        <v>610316</v>
      </c>
      <c r="D102" s="10">
        <v>1059337</v>
      </c>
      <c r="E102" s="10">
        <v>616569</v>
      </c>
      <c r="F102" s="12">
        <f>(B102-C102)/C102</f>
        <v>-0.25326224447663176</v>
      </c>
      <c r="G102" s="14">
        <f>(A102-B102)/B102</f>
        <v>0.44252500296217628</v>
      </c>
      <c r="H102" s="10" t="s">
        <v>109</v>
      </c>
      <c r="I102" s="10">
        <v>7267</v>
      </c>
      <c r="J102" s="10" t="s">
        <v>349</v>
      </c>
      <c r="K102" s="11">
        <v>6189651</v>
      </c>
      <c r="L102" s="10">
        <v>3.22</v>
      </c>
      <c r="M102" s="11">
        <v>341700</v>
      </c>
    </row>
    <row r="103" spans="1:13" x14ac:dyDescent="0.2">
      <c r="A103" s="10">
        <v>7440</v>
      </c>
      <c r="B103" s="10">
        <v>5190</v>
      </c>
      <c r="C103" s="10">
        <v>5926</v>
      </c>
      <c r="D103" s="10">
        <v>4548</v>
      </c>
      <c r="E103" s="10">
        <v>3494</v>
      </c>
      <c r="F103" s="12">
        <f>(B103-C103)/C103</f>
        <v>-0.12419844751940601</v>
      </c>
      <c r="G103" s="14">
        <f>(A103-B103)/B103</f>
        <v>0.43352601156069365</v>
      </c>
      <c r="H103" s="10" t="s">
        <v>67</v>
      </c>
      <c r="I103" s="10">
        <v>8919</v>
      </c>
      <c r="J103" s="10" t="s">
        <v>446</v>
      </c>
      <c r="K103" s="11">
        <v>319322</v>
      </c>
      <c r="L103" s="10">
        <v>0.79</v>
      </c>
      <c r="M103" s="11">
        <v>406000</v>
      </c>
    </row>
    <row r="104" spans="1:13" x14ac:dyDescent="0.2">
      <c r="A104" s="10">
        <v>38496</v>
      </c>
      <c r="B104" s="10">
        <v>27135</v>
      </c>
      <c r="C104" s="10">
        <v>35506</v>
      </c>
      <c r="D104" s="10">
        <v>45814</v>
      </c>
      <c r="E104" s="10">
        <v>36379</v>
      </c>
      <c r="F104" s="12">
        <f>(B104-C104)/C104</f>
        <v>-0.23576296963893426</v>
      </c>
      <c r="G104" s="14">
        <f>(A104-B104)/B104</f>
        <v>0.41868435599778886</v>
      </c>
      <c r="H104" s="10" t="s">
        <v>524</v>
      </c>
      <c r="I104" s="10">
        <v>5333</v>
      </c>
      <c r="J104" s="10" t="s">
        <v>235</v>
      </c>
      <c r="K104" s="11">
        <v>603972</v>
      </c>
      <c r="L104" s="10">
        <v>3.15</v>
      </c>
      <c r="M104" s="11">
        <v>190400</v>
      </c>
    </row>
    <row r="105" spans="1:13" x14ac:dyDescent="0.2">
      <c r="A105" s="10">
        <v>39091</v>
      </c>
      <c r="B105" s="10">
        <v>27653</v>
      </c>
      <c r="C105" s="10">
        <v>28824</v>
      </c>
      <c r="D105" s="10">
        <v>37171</v>
      </c>
      <c r="E105" s="10">
        <v>24203</v>
      </c>
      <c r="F105" s="12">
        <f>(B105-C105)/C105</f>
        <v>-4.0625867332778239E-2</v>
      </c>
      <c r="G105" s="14">
        <f>(A105-B105)/B105</f>
        <v>0.41362600802806204</v>
      </c>
      <c r="H105" s="10" t="s">
        <v>242</v>
      </c>
      <c r="I105" s="10">
        <v>6146</v>
      </c>
      <c r="J105" s="10" t="s">
        <v>267</v>
      </c>
      <c r="K105" s="11">
        <v>1118860</v>
      </c>
      <c r="L105" s="10" t="s">
        <v>54</v>
      </c>
      <c r="M105" s="11">
        <v>3100000</v>
      </c>
    </row>
    <row r="106" spans="1:13" x14ac:dyDescent="0.2">
      <c r="A106" s="10">
        <v>302995</v>
      </c>
      <c r="B106" s="10">
        <v>214733</v>
      </c>
      <c r="C106" s="10">
        <v>157560</v>
      </c>
      <c r="D106" s="10">
        <v>92488</v>
      </c>
      <c r="E106" s="10">
        <v>72713</v>
      </c>
      <c r="F106" s="12">
        <f>(B106-C106)/C106</f>
        <v>0.36286494034018785</v>
      </c>
      <c r="G106" s="14">
        <f>(A106-B106)/B106</f>
        <v>0.41103137384565952</v>
      </c>
      <c r="H106" s="10" t="s">
        <v>156</v>
      </c>
      <c r="I106" s="10">
        <v>4519</v>
      </c>
      <c r="J106" s="10" t="s">
        <v>176</v>
      </c>
      <c r="K106" s="11">
        <v>6449260</v>
      </c>
      <c r="L106" s="10">
        <v>1.56</v>
      </c>
      <c r="M106" s="11">
        <v>384100</v>
      </c>
    </row>
    <row r="107" spans="1:13" x14ac:dyDescent="0.2">
      <c r="A107" s="10">
        <v>40828</v>
      </c>
      <c r="B107" s="10">
        <v>29316</v>
      </c>
      <c r="C107" s="10">
        <v>19356</v>
      </c>
      <c r="D107" s="10">
        <v>29134</v>
      </c>
      <c r="E107" s="10">
        <v>23558</v>
      </c>
      <c r="F107" s="12">
        <f>(B107-C107)/C107</f>
        <v>0.51456912585244885</v>
      </c>
      <c r="G107" s="14">
        <f>(A107-B107)/B107</f>
        <v>0.39268658752899438</v>
      </c>
      <c r="H107" s="10" t="s">
        <v>48</v>
      </c>
      <c r="I107" s="10">
        <v>2897</v>
      </c>
      <c r="J107" s="10" t="s">
        <v>95</v>
      </c>
      <c r="K107" s="11">
        <v>922761</v>
      </c>
      <c r="L107" s="10">
        <v>1.49</v>
      </c>
      <c r="M107" s="11">
        <v>873000</v>
      </c>
    </row>
    <row r="108" spans="1:13" x14ac:dyDescent="0.2">
      <c r="A108" s="10">
        <v>6285</v>
      </c>
      <c r="B108" s="10">
        <v>4515</v>
      </c>
      <c r="C108" s="10">
        <v>2764</v>
      </c>
      <c r="D108" s="10">
        <v>3038</v>
      </c>
      <c r="E108" s="10">
        <v>1917</v>
      </c>
      <c r="F108" s="12">
        <f>(B108-C108)/C108</f>
        <v>0.63350217076700432</v>
      </c>
      <c r="G108" s="14">
        <f>(A108-B108)/B108</f>
        <v>0.39202657807308972</v>
      </c>
      <c r="H108" s="10" t="s">
        <v>538</v>
      </c>
      <c r="I108" s="10">
        <v>9517</v>
      </c>
      <c r="J108" s="10" t="s">
        <v>488</v>
      </c>
      <c r="K108" s="11">
        <v>153795</v>
      </c>
      <c r="L108" s="10">
        <v>0.77</v>
      </c>
      <c r="M108" s="11">
        <v>259700</v>
      </c>
    </row>
    <row r="109" spans="1:13" x14ac:dyDescent="0.2">
      <c r="A109" s="10">
        <v>2362</v>
      </c>
      <c r="B109" s="10">
        <v>1700</v>
      </c>
      <c r="C109" s="10">
        <v>1265</v>
      </c>
      <c r="D109" s="10">
        <v>848</v>
      </c>
      <c r="E109" s="10">
        <v>271</v>
      </c>
      <c r="F109" s="12">
        <f>(B109-C109)/C109</f>
        <v>0.34387351778656128</v>
      </c>
      <c r="G109" s="14">
        <f>(A109-B109)/B109</f>
        <v>0.38941176470588235</v>
      </c>
      <c r="H109" s="10" t="s">
        <v>50</v>
      </c>
      <c r="I109" s="10">
        <v>6544</v>
      </c>
      <c r="J109" s="10" t="s">
        <v>293</v>
      </c>
      <c r="K109" s="11">
        <v>211500</v>
      </c>
      <c r="L109" s="10" t="s">
        <v>54</v>
      </c>
      <c r="M109" s="11">
        <v>238300</v>
      </c>
    </row>
    <row r="110" spans="1:13" x14ac:dyDescent="0.2">
      <c r="A110" s="10">
        <v>56219</v>
      </c>
      <c r="B110" s="10">
        <v>40753</v>
      </c>
      <c r="C110" s="10">
        <v>48627</v>
      </c>
      <c r="D110" s="10">
        <v>53448</v>
      </c>
      <c r="E110" s="10">
        <v>31316</v>
      </c>
      <c r="F110" s="12">
        <f>(B110-C110)/C110</f>
        <v>-0.16192650173771772</v>
      </c>
      <c r="G110" s="14">
        <f>(A110-B110)/B110</f>
        <v>0.37950580325374816</v>
      </c>
      <c r="H110" s="10" t="s">
        <v>156</v>
      </c>
      <c r="I110" s="10">
        <v>4506</v>
      </c>
      <c r="J110" s="10" t="s">
        <v>173</v>
      </c>
      <c r="K110" s="11">
        <v>754419</v>
      </c>
      <c r="L110" s="10">
        <v>1.48</v>
      </c>
      <c r="M110" s="11">
        <v>189600</v>
      </c>
    </row>
    <row r="111" spans="1:13" x14ac:dyDescent="0.2">
      <c r="A111" s="10">
        <v>14830</v>
      </c>
      <c r="B111" s="10">
        <v>10769</v>
      </c>
      <c r="C111" s="10">
        <v>18665</v>
      </c>
      <c r="D111" s="10">
        <v>35904</v>
      </c>
      <c r="E111" s="10">
        <v>24469</v>
      </c>
      <c r="F111" s="12">
        <f>(B111-C111)/C111</f>
        <v>-0.42303777122957409</v>
      </c>
      <c r="G111" s="14">
        <f>(A111-B111)/B111</f>
        <v>0.37710093787724025</v>
      </c>
      <c r="H111" s="10" t="s">
        <v>210</v>
      </c>
      <c r="I111" s="10">
        <v>6728</v>
      </c>
      <c r="J111" s="10" t="s">
        <v>305</v>
      </c>
      <c r="K111" s="11">
        <v>308475</v>
      </c>
      <c r="L111" s="10">
        <v>1.76</v>
      </c>
      <c r="M111" s="11">
        <v>625000</v>
      </c>
    </row>
    <row r="112" spans="1:13" x14ac:dyDescent="0.2">
      <c r="A112" s="10">
        <v>20741</v>
      </c>
      <c r="B112" s="10">
        <v>15064</v>
      </c>
      <c r="C112" s="10">
        <v>25750</v>
      </c>
      <c r="D112" s="10">
        <v>30115</v>
      </c>
      <c r="E112" s="10">
        <v>19622</v>
      </c>
      <c r="F112" s="12">
        <f>(B112-C112)/C112</f>
        <v>-0.41499029126213594</v>
      </c>
      <c r="G112" s="14">
        <f>(A112-B112)/B112</f>
        <v>0.37685873605947956</v>
      </c>
      <c r="H112" s="10" t="s">
        <v>109</v>
      </c>
      <c r="I112" s="10">
        <v>7313</v>
      </c>
      <c r="J112" s="10" t="s">
        <v>531</v>
      </c>
      <c r="K112" s="11">
        <v>205088</v>
      </c>
      <c r="L112" s="10">
        <v>3.58</v>
      </c>
      <c r="M112" s="11">
        <v>150800</v>
      </c>
    </row>
    <row r="113" spans="1:13" x14ac:dyDescent="0.2">
      <c r="A113" s="10">
        <v>79340</v>
      </c>
      <c r="B113" s="10">
        <v>57780</v>
      </c>
      <c r="C113" s="10">
        <v>82205</v>
      </c>
      <c r="D113" s="10">
        <v>63463</v>
      </c>
      <c r="E113" s="10">
        <v>145099</v>
      </c>
      <c r="F113" s="12">
        <f>(B113-C113)/C113</f>
        <v>-0.29712304604342804</v>
      </c>
      <c r="G113" s="14">
        <f>(A113-B113)/B113</f>
        <v>0.37313949463482171</v>
      </c>
      <c r="H113" s="10" t="s">
        <v>210</v>
      </c>
      <c r="I113" s="10">
        <v>6762</v>
      </c>
      <c r="J113" s="10" t="s">
        <v>311</v>
      </c>
      <c r="K113" s="11">
        <v>1522042</v>
      </c>
      <c r="L113" s="10">
        <v>1.63</v>
      </c>
      <c r="M113" s="11">
        <v>391500</v>
      </c>
    </row>
    <row r="114" spans="1:13" x14ac:dyDescent="0.2">
      <c r="A114" s="10">
        <v>27716</v>
      </c>
      <c r="B114" s="10">
        <v>20201</v>
      </c>
      <c r="C114" s="10">
        <v>18458</v>
      </c>
      <c r="D114" s="10">
        <v>13056</v>
      </c>
      <c r="E114" s="10">
        <v>23152</v>
      </c>
      <c r="F114" s="12">
        <f>(B114-C114)/C114</f>
        <v>9.4430599198179657E-2</v>
      </c>
      <c r="G114" s="14">
        <f>(A114-B114)/B114</f>
        <v>0.37201128656997179</v>
      </c>
      <c r="H114" s="10" t="s">
        <v>126</v>
      </c>
      <c r="I114" s="10">
        <v>4205</v>
      </c>
      <c r="J114" s="10" t="s">
        <v>163</v>
      </c>
      <c r="K114" s="11">
        <v>347079</v>
      </c>
      <c r="L114" s="10">
        <v>1.64</v>
      </c>
      <c r="M114" s="11">
        <v>146400</v>
      </c>
    </row>
    <row r="115" spans="1:13" x14ac:dyDescent="0.2">
      <c r="A115" s="10">
        <v>36155</v>
      </c>
      <c r="B115" s="10">
        <v>26720</v>
      </c>
      <c r="C115" s="10">
        <v>22357</v>
      </c>
      <c r="D115" s="10">
        <v>16549</v>
      </c>
      <c r="E115" s="10">
        <v>8793</v>
      </c>
      <c r="F115" s="12">
        <f>(B115-C115)/C115</f>
        <v>0.19515140671825379</v>
      </c>
      <c r="G115" s="14">
        <f>(A115-B115)/B115</f>
        <v>0.35310628742514971</v>
      </c>
      <c r="H115" s="10" t="s">
        <v>538</v>
      </c>
      <c r="I115" s="10">
        <v>9509</v>
      </c>
      <c r="J115" s="10" t="s">
        <v>486</v>
      </c>
      <c r="K115" s="11">
        <v>111737</v>
      </c>
      <c r="L115" s="10">
        <v>3.85</v>
      </c>
      <c r="M115" s="11">
        <v>51900</v>
      </c>
    </row>
    <row r="116" spans="1:13" x14ac:dyDescent="0.2">
      <c r="A116" s="10">
        <v>10005</v>
      </c>
      <c r="B116" s="10">
        <v>7527</v>
      </c>
      <c r="C116" s="10">
        <v>6655</v>
      </c>
      <c r="D116" s="10">
        <v>5811</v>
      </c>
      <c r="E116" s="10">
        <v>5030</v>
      </c>
      <c r="F116" s="12">
        <f>(B116-C116)/C116</f>
        <v>0.13102930127723517</v>
      </c>
      <c r="G116" s="14">
        <f>(A116-B116)/B116</f>
        <v>0.32921482662415302</v>
      </c>
      <c r="H116" s="10" t="s">
        <v>210</v>
      </c>
      <c r="I116" s="10">
        <v>6670</v>
      </c>
      <c r="J116" s="10" t="s">
        <v>297</v>
      </c>
      <c r="K116" s="11">
        <v>127320</v>
      </c>
      <c r="L116" s="10">
        <v>2.44</v>
      </c>
      <c r="M116" s="11">
        <v>125100</v>
      </c>
    </row>
    <row r="117" spans="1:13" x14ac:dyDescent="0.2">
      <c r="A117" s="10">
        <v>78864</v>
      </c>
      <c r="B117" s="10">
        <v>59600</v>
      </c>
      <c r="C117" s="10">
        <v>37781</v>
      </c>
      <c r="D117" s="10">
        <v>70572</v>
      </c>
      <c r="E117" s="10">
        <v>-72187</v>
      </c>
      <c r="F117" s="12">
        <f>(B117-C117)/C117</f>
        <v>0.57751250628622852</v>
      </c>
      <c r="G117" s="14">
        <f>(A117-B117)/B117</f>
        <v>0.32322147651006711</v>
      </c>
      <c r="H117" s="10" t="s">
        <v>337</v>
      </c>
      <c r="I117" s="10">
        <v>8572</v>
      </c>
      <c r="J117" s="10" t="s">
        <v>423</v>
      </c>
      <c r="K117" s="11">
        <v>607846</v>
      </c>
      <c r="L117" s="10">
        <v>1.55</v>
      </c>
      <c r="M117" s="11">
        <v>38800</v>
      </c>
    </row>
    <row r="118" spans="1:13" x14ac:dyDescent="0.2">
      <c r="A118" s="10">
        <v>9786</v>
      </c>
      <c r="B118" s="10">
        <v>7420</v>
      </c>
      <c r="C118" s="10">
        <v>9771</v>
      </c>
      <c r="D118" s="10">
        <v>6412</v>
      </c>
      <c r="E118" s="10">
        <v>4289</v>
      </c>
      <c r="F118" s="12">
        <f>(B118-C118)/C118</f>
        <v>-0.24060996827346229</v>
      </c>
      <c r="G118" s="14">
        <f>(A118-B118)/B118</f>
        <v>0.31886792452830187</v>
      </c>
      <c r="H118" s="10" t="s">
        <v>511</v>
      </c>
      <c r="I118" s="10">
        <v>4819</v>
      </c>
      <c r="J118" s="10" t="s">
        <v>204</v>
      </c>
      <c r="K118" s="11">
        <v>235930</v>
      </c>
      <c r="L118" s="10" t="s">
        <v>54</v>
      </c>
      <c r="M118" s="11">
        <v>497000</v>
      </c>
    </row>
    <row r="119" spans="1:13" x14ac:dyDescent="0.2">
      <c r="A119" s="10">
        <v>31068</v>
      </c>
      <c r="B119" s="10">
        <v>23594</v>
      </c>
      <c r="C119" s="10">
        <v>25514</v>
      </c>
      <c r="D119" s="10">
        <v>26610</v>
      </c>
      <c r="E119" s="10">
        <v>28518</v>
      </c>
      <c r="F119" s="12">
        <f>(B119-C119)/C119</f>
        <v>-7.5252802383005413E-2</v>
      </c>
      <c r="G119" s="14">
        <f>(A119-B119)/B119</f>
        <v>0.31677545138594559</v>
      </c>
      <c r="H119" s="10" t="s">
        <v>19</v>
      </c>
      <c r="I119" s="10">
        <v>1881</v>
      </c>
      <c r="J119" s="10" t="s">
        <v>37</v>
      </c>
      <c r="K119" s="11">
        <v>481786</v>
      </c>
      <c r="L119" s="10">
        <v>0</v>
      </c>
      <c r="M119" s="11">
        <v>403500</v>
      </c>
    </row>
    <row r="120" spans="1:13" x14ac:dyDescent="0.2">
      <c r="A120" s="10">
        <v>9763</v>
      </c>
      <c r="B120" s="10">
        <v>7425</v>
      </c>
      <c r="C120" s="10">
        <v>10198</v>
      </c>
      <c r="D120" s="10">
        <v>8998</v>
      </c>
      <c r="E120" s="10">
        <v>10100</v>
      </c>
      <c r="F120" s="12">
        <f>(B120-C120)/C120</f>
        <v>-0.27191606197293589</v>
      </c>
      <c r="G120" s="14">
        <f>(A120-B120)/B120</f>
        <v>0.31488215488215487</v>
      </c>
      <c r="H120" s="10" t="s">
        <v>48</v>
      </c>
      <c r="I120" s="10">
        <v>2811</v>
      </c>
      <c r="J120" s="10" t="s">
        <v>91</v>
      </c>
      <c r="K120" s="11">
        <v>268380</v>
      </c>
      <c r="L120" s="10">
        <v>1.3</v>
      </c>
      <c r="M120" s="11">
        <v>284400</v>
      </c>
    </row>
    <row r="121" spans="1:13" x14ac:dyDescent="0.2">
      <c r="A121" s="10">
        <v>242941</v>
      </c>
      <c r="B121" s="10">
        <v>185206</v>
      </c>
      <c r="C121" s="10">
        <v>248228</v>
      </c>
      <c r="D121" s="10">
        <v>204371</v>
      </c>
      <c r="E121" s="10">
        <v>115208</v>
      </c>
      <c r="F121" s="12">
        <f>(B121-C121)/C121</f>
        <v>-0.25388755498976745</v>
      </c>
      <c r="G121" s="14">
        <f>(A121-B121)/B121</f>
        <v>0.31173396110277207</v>
      </c>
      <c r="H121" s="10" t="s">
        <v>210</v>
      </c>
      <c r="I121" s="10">
        <v>8035</v>
      </c>
      <c r="J121" s="10" t="s">
        <v>391</v>
      </c>
      <c r="K121" s="11">
        <v>7978454</v>
      </c>
      <c r="L121" s="10">
        <v>2.34</v>
      </c>
      <c r="M121" s="11">
        <v>5075000</v>
      </c>
    </row>
    <row r="122" spans="1:13" x14ac:dyDescent="0.2">
      <c r="A122" s="10">
        <v>19219</v>
      </c>
      <c r="B122" s="10">
        <v>14686</v>
      </c>
      <c r="C122" s="10">
        <v>28446</v>
      </c>
      <c r="D122" s="10">
        <v>21481</v>
      </c>
      <c r="E122" s="10">
        <v>25748</v>
      </c>
      <c r="F122" s="12">
        <f>(B122-C122)/C122</f>
        <v>-0.48372354636855797</v>
      </c>
      <c r="G122" s="14">
        <f>(A122-B122)/B122</f>
        <v>0.30866131009124337</v>
      </c>
      <c r="H122" s="10" t="s">
        <v>210</v>
      </c>
      <c r="I122" s="10">
        <v>6841</v>
      </c>
      <c r="J122" s="10" t="s">
        <v>313</v>
      </c>
      <c r="K122" s="11">
        <v>591780</v>
      </c>
      <c r="L122" s="10">
        <v>1.54</v>
      </c>
      <c r="M122" s="11">
        <v>220300</v>
      </c>
    </row>
    <row r="123" spans="1:13" x14ac:dyDescent="0.2">
      <c r="A123" s="10">
        <v>29470</v>
      </c>
      <c r="B123" s="10">
        <v>22596</v>
      </c>
      <c r="C123" s="10">
        <v>12072</v>
      </c>
      <c r="D123" s="10">
        <v>36246</v>
      </c>
      <c r="E123" s="10">
        <v>46979</v>
      </c>
      <c r="F123" s="12">
        <f>(B123-C123)/C123</f>
        <v>0.87176938369781309</v>
      </c>
      <c r="G123" s="14">
        <f>(A123-B123)/B123</f>
        <v>0.30421313506815367</v>
      </c>
      <c r="H123" s="10" t="s">
        <v>222</v>
      </c>
      <c r="I123" s="10">
        <v>5110</v>
      </c>
      <c r="J123" s="10" t="s">
        <v>226</v>
      </c>
      <c r="K123" s="11">
        <v>376941</v>
      </c>
      <c r="L123" s="10">
        <v>3.84</v>
      </c>
      <c r="M123" s="11">
        <v>143300</v>
      </c>
    </row>
    <row r="124" spans="1:13" x14ac:dyDescent="0.2">
      <c r="A124" s="10">
        <v>69787</v>
      </c>
      <c r="B124" s="10">
        <v>53532</v>
      </c>
      <c r="C124" s="10">
        <v>56993</v>
      </c>
      <c r="D124" s="10">
        <v>18103</v>
      </c>
      <c r="E124" s="10">
        <v>14201</v>
      </c>
      <c r="F124" s="12">
        <f>(B124-C124)/C124</f>
        <v>-6.0726755917393363E-2</v>
      </c>
      <c r="G124" s="14">
        <f>(A124-B124)/B124</f>
        <v>0.30365015317940669</v>
      </c>
      <c r="H124" s="10" t="s">
        <v>210</v>
      </c>
      <c r="I124" s="10">
        <v>6857</v>
      </c>
      <c r="J124" s="10" t="s">
        <v>317</v>
      </c>
      <c r="K124" s="11">
        <v>1817830</v>
      </c>
      <c r="L124" s="10" t="s">
        <v>54</v>
      </c>
      <c r="M124" s="11">
        <v>911000</v>
      </c>
    </row>
    <row r="125" spans="1:13" x14ac:dyDescent="0.2">
      <c r="A125" s="10">
        <v>19592</v>
      </c>
      <c r="B125" s="10">
        <v>15047</v>
      </c>
      <c r="C125" s="10">
        <v>12056</v>
      </c>
      <c r="D125" s="10">
        <v>10363</v>
      </c>
      <c r="E125" s="10">
        <v>8346</v>
      </c>
      <c r="F125" s="12">
        <f>(B125-C125)/C125</f>
        <v>0.24809223623092236</v>
      </c>
      <c r="G125" s="14">
        <f>(A125-B125)/B125</f>
        <v>0.30205356549478302</v>
      </c>
      <c r="H125" s="10" t="s">
        <v>85</v>
      </c>
      <c r="I125" s="10">
        <v>3038</v>
      </c>
      <c r="J125" s="10" t="s">
        <v>98</v>
      </c>
      <c r="K125" s="11">
        <v>1053360</v>
      </c>
      <c r="L125" s="10">
        <v>0.52</v>
      </c>
      <c r="M125" s="11">
        <v>385000</v>
      </c>
    </row>
    <row r="126" spans="1:13" x14ac:dyDescent="0.2">
      <c r="A126" s="10">
        <v>62018</v>
      </c>
      <c r="B126" s="10">
        <v>47731</v>
      </c>
      <c r="C126" s="10">
        <v>55750</v>
      </c>
      <c r="D126" s="10">
        <v>54943</v>
      </c>
      <c r="E126" s="10">
        <v>44782</v>
      </c>
      <c r="F126" s="12">
        <f>(B126-C126)/C126</f>
        <v>-0.14383856502242154</v>
      </c>
      <c r="G126" s="14">
        <f>(A126-B126)/B126</f>
        <v>0.29932329094299304</v>
      </c>
      <c r="H126" s="10" t="s">
        <v>242</v>
      </c>
      <c r="I126" s="10">
        <v>6586</v>
      </c>
      <c r="J126" s="10" t="s">
        <v>294</v>
      </c>
      <c r="K126" s="11">
        <v>1584899</v>
      </c>
      <c r="L126" s="10" t="s">
        <v>54</v>
      </c>
      <c r="M126" s="11">
        <v>566000</v>
      </c>
    </row>
    <row r="127" spans="1:13" x14ac:dyDescent="0.2">
      <c r="A127" s="10">
        <v>237057</v>
      </c>
      <c r="B127" s="10">
        <v>183012</v>
      </c>
      <c r="C127" s="10">
        <v>206930</v>
      </c>
      <c r="D127" s="10">
        <v>146086</v>
      </c>
      <c r="E127" s="10">
        <v>156060</v>
      </c>
      <c r="F127" s="12">
        <f>(B127-C127)/C127</f>
        <v>-0.11558498042816412</v>
      </c>
      <c r="G127" s="14">
        <f>(A127-B127)/B127</f>
        <v>0.29530850436036982</v>
      </c>
      <c r="H127" s="10" t="s">
        <v>210</v>
      </c>
      <c r="I127" s="10">
        <v>6981</v>
      </c>
      <c r="J127" s="10" t="s">
        <v>328</v>
      </c>
      <c r="K127" s="11">
        <v>5728202</v>
      </c>
      <c r="L127" s="10">
        <v>1.42</v>
      </c>
      <c r="M127" s="11">
        <v>847600</v>
      </c>
    </row>
    <row r="128" spans="1:13" x14ac:dyDescent="0.2">
      <c r="A128" s="10">
        <v>92114</v>
      </c>
      <c r="B128" s="10">
        <v>71395</v>
      </c>
      <c r="C128" s="10">
        <v>68180</v>
      </c>
      <c r="D128" s="10">
        <v>64219</v>
      </c>
      <c r="E128" s="10">
        <v>59999</v>
      </c>
      <c r="F128" s="12">
        <f>(B128-C128)/C128</f>
        <v>4.7154590789087708E-2</v>
      </c>
      <c r="G128" s="14">
        <f>(A128-B128)/B128</f>
        <v>0.29020239512570906</v>
      </c>
      <c r="H128" s="10" t="s">
        <v>82</v>
      </c>
      <c r="I128" s="10">
        <v>9843</v>
      </c>
      <c r="J128" s="10" t="s">
        <v>504</v>
      </c>
      <c r="K128" s="11">
        <v>2284864</v>
      </c>
      <c r="L128" s="10">
        <v>0.7</v>
      </c>
      <c r="M128" s="11">
        <v>1996500</v>
      </c>
    </row>
    <row r="129" spans="1:13" x14ac:dyDescent="0.2">
      <c r="A129" s="10">
        <v>94012</v>
      </c>
      <c r="B129" s="10">
        <v>73371</v>
      </c>
      <c r="C129" s="10">
        <v>154163</v>
      </c>
      <c r="D129" s="10">
        <v>181957</v>
      </c>
      <c r="E129" s="10">
        <v>127697</v>
      </c>
      <c r="F129" s="12">
        <f>(B129-C129)/C129</f>
        <v>-0.5240686805524023</v>
      </c>
      <c r="G129" s="14">
        <f>(A129-B129)/B129</f>
        <v>0.28132368374425865</v>
      </c>
      <c r="H129" s="10" t="s">
        <v>210</v>
      </c>
      <c r="I129" s="10">
        <v>6954</v>
      </c>
      <c r="J129" s="10" t="s">
        <v>324</v>
      </c>
      <c r="K129" s="11">
        <v>4925580</v>
      </c>
      <c r="L129" s="10" t="s">
        <v>54</v>
      </c>
      <c r="M129" s="11">
        <v>2439500</v>
      </c>
    </row>
    <row r="130" spans="1:13" x14ac:dyDescent="0.2">
      <c r="A130" s="10">
        <v>27581</v>
      </c>
      <c r="B130" s="10">
        <v>21561</v>
      </c>
      <c r="C130" s="10">
        <v>20480</v>
      </c>
      <c r="D130" s="10">
        <v>21194</v>
      </c>
      <c r="E130" s="10">
        <v>22322</v>
      </c>
      <c r="F130" s="12">
        <f>(B130-C130)/C130</f>
        <v>5.2783203124999997E-2</v>
      </c>
      <c r="G130" s="14">
        <f>(A130-B130)/B130</f>
        <v>0.27920782895041973</v>
      </c>
      <c r="H130" s="10" t="s">
        <v>129</v>
      </c>
      <c r="I130" s="10">
        <v>5947</v>
      </c>
      <c r="J130" s="10" t="s">
        <v>256</v>
      </c>
      <c r="K130" s="11">
        <v>583746</v>
      </c>
      <c r="L130" s="10">
        <v>1.2</v>
      </c>
      <c r="M130" s="11">
        <v>1167000</v>
      </c>
    </row>
    <row r="131" spans="1:13" x14ac:dyDescent="0.2">
      <c r="A131" s="10">
        <v>17552</v>
      </c>
      <c r="B131" s="10">
        <v>13771</v>
      </c>
      <c r="C131" s="10">
        <v>10984</v>
      </c>
      <c r="D131" s="10">
        <v>9515</v>
      </c>
      <c r="E131" s="10">
        <v>8464</v>
      </c>
      <c r="F131" s="12">
        <f>(B131-C131)/C131</f>
        <v>0.25373270211216314</v>
      </c>
      <c r="G131" s="14">
        <f>(A131-B131)/B131</f>
        <v>0.27456248638443104</v>
      </c>
      <c r="H131" s="10" t="s">
        <v>82</v>
      </c>
      <c r="I131" s="10">
        <v>3064</v>
      </c>
      <c r="J131" s="10" t="s">
        <v>100</v>
      </c>
      <c r="K131" s="11">
        <v>1293791</v>
      </c>
      <c r="L131" s="10">
        <v>0.45</v>
      </c>
      <c r="M131" s="11">
        <v>258100</v>
      </c>
    </row>
    <row r="132" spans="1:13" x14ac:dyDescent="0.2">
      <c r="A132" s="10">
        <v>27156</v>
      </c>
      <c r="B132" s="10">
        <v>21435</v>
      </c>
      <c r="C132" s="10">
        <v>19185</v>
      </c>
      <c r="D132" s="10">
        <v>17633</v>
      </c>
      <c r="E132" s="10">
        <v>18215</v>
      </c>
      <c r="F132" s="12">
        <f>(B132-C132)/C132</f>
        <v>0.11727912431587177</v>
      </c>
      <c r="G132" s="14">
        <f>(A132-B132)/B132</f>
        <v>0.26689993002099371</v>
      </c>
      <c r="H132" s="10" t="s">
        <v>82</v>
      </c>
      <c r="I132" s="10">
        <v>3349</v>
      </c>
      <c r="J132" s="10" t="s">
        <v>120</v>
      </c>
      <c r="K132" s="11">
        <v>702014</v>
      </c>
      <c r="L132" s="10">
        <v>0.46</v>
      </c>
      <c r="M132" s="11">
        <v>1755000</v>
      </c>
    </row>
    <row r="133" spans="1:13" x14ac:dyDescent="0.2">
      <c r="A133" s="10">
        <v>202700</v>
      </c>
      <c r="B133" s="10">
        <v>160042</v>
      </c>
      <c r="C133" s="10">
        <v>104562</v>
      </c>
      <c r="D133" s="10">
        <v>169340</v>
      </c>
      <c r="E133" s="10">
        <v>88489</v>
      </c>
      <c r="F133" s="12">
        <f>(B133-C133)/C133</f>
        <v>0.53059428855607205</v>
      </c>
      <c r="G133" s="14">
        <f>(A133-B133)/B133</f>
        <v>0.26654253258519639</v>
      </c>
      <c r="H133" s="10" t="s">
        <v>210</v>
      </c>
      <c r="I133" s="10">
        <v>6702</v>
      </c>
      <c r="J133" s="10" t="s">
        <v>300</v>
      </c>
      <c r="K133" s="11">
        <v>4448469</v>
      </c>
      <c r="L133" s="10">
        <v>1.02</v>
      </c>
      <c r="M133" s="11">
        <v>2149000</v>
      </c>
    </row>
    <row r="134" spans="1:13" x14ac:dyDescent="0.2">
      <c r="A134" s="10">
        <v>75425</v>
      </c>
      <c r="B134" s="10">
        <v>59704</v>
      </c>
      <c r="C134" s="10">
        <v>51539</v>
      </c>
      <c r="D134" s="10">
        <v>50284</v>
      </c>
      <c r="E134" s="10">
        <v>55793</v>
      </c>
      <c r="F134" s="12">
        <f>(B134-C134)/C134</f>
        <v>0.15842371796115562</v>
      </c>
      <c r="G134" s="14">
        <f>(A134-B134)/B134</f>
        <v>0.26331569074098887</v>
      </c>
      <c r="H134" s="10" t="s">
        <v>156</v>
      </c>
      <c r="I134" s="10">
        <v>4528</v>
      </c>
      <c r="J134" s="10" t="s">
        <v>180</v>
      </c>
      <c r="K134" s="11">
        <v>1299456</v>
      </c>
      <c r="L134" s="10">
        <v>2.2799999999999998</v>
      </c>
      <c r="M134" s="11">
        <v>245950</v>
      </c>
    </row>
    <row r="135" spans="1:13" x14ac:dyDescent="0.2">
      <c r="A135" s="10">
        <v>26942</v>
      </c>
      <c r="B135" s="10">
        <v>21346</v>
      </c>
      <c r="C135" s="10">
        <v>19373</v>
      </c>
      <c r="D135" s="10">
        <v>25821</v>
      </c>
      <c r="E135" s="10">
        <v>20039</v>
      </c>
      <c r="F135" s="12">
        <f>(B135-C135)/C135</f>
        <v>0.10184277086667011</v>
      </c>
      <c r="G135" s="14">
        <f>(A135-B135)/B135</f>
        <v>0.26215684437365316</v>
      </c>
      <c r="H135" s="10" t="s">
        <v>511</v>
      </c>
      <c r="I135" s="10">
        <v>9684</v>
      </c>
      <c r="J135" s="10" t="s">
        <v>539</v>
      </c>
      <c r="K135" s="11">
        <v>753569</v>
      </c>
      <c r="L135" s="10">
        <v>0.99</v>
      </c>
      <c r="M135" s="11">
        <v>615000</v>
      </c>
    </row>
    <row r="136" spans="1:13" x14ac:dyDescent="0.2">
      <c r="A136" s="10">
        <v>31188</v>
      </c>
      <c r="B136" s="10">
        <v>24786</v>
      </c>
      <c r="C136" s="10">
        <v>27457</v>
      </c>
      <c r="D136" s="10">
        <v>44818</v>
      </c>
      <c r="E136" s="10">
        <v>45359</v>
      </c>
      <c r="F136" s="12">
        <f>(B136-C136)/C136</f>
        <v>-9.7279382306879852E-2</v>
      </c>
      <c r="G136" s="14">
        <f>(A136-B136)/B136</f>
        <v>0.25829097070927137</v>
      </c>
      <c r="H136" s="10" t="s">
        <v>109</v>
      </c>
      <c r="I136" s="10">
        <v>3116</v>
      </c>
      <c r="J136" s="10" t="s">
        <v>110</v>
      </c>
      <c r="K136" s="11">
        <v>392034</v>
      </c>
      <c r="L136" s="10">
        <v>3.06</v>
      </c>
      <c r="M136" s="11">
        <v>208900</v>
      </c>
    </row>
    <row r="137" spans="1:13" x14ac:dyDescent="0.2">
      <c r="A137" s="10">
        <v>21824</v>
      </c>
      <c r="B137" s="10">
        <v>17395</v>
      </c>
      <c r="C137" s="10">
        <v>14986</v>
      </c>
      <c r="D137" s="10">
        <v>24693</v>
      </c>
      <c r="E137" s="10">
        <v>26169</v>
      </c>
      <c r="F137" s="12">
        <f>(B137-C137)/C137</f>
        <v>0.16075003336447352</v>
      </c>
      <c r="G137" s="14">
        <f>(A137-B137)/B137</f>
        <v>0.25461339465363608</v>
      </c>
      <c r="H137" s="10" t="s">
        <v>244</v>
      </c>
      <c r="I137" s="10">
        <v>5714</v>
      </c>
      <c r="J137" s="10" t="s">
        <v>250</v>
      </c>
      <c r="K137" s="11">
        <v>296928</v>
      </c>
      <c r="L137" s="10">
        <v>1.98</v>
      </c>
      <c r="M137" s="11">
        <v>479000</v>
      </c>
    </row>
    <row r="138" spans="1:13" x14ac:dyDescent="0.2">
      <c r="A138" s="10">
        <v>11680</v>
      </c>
      <c r="B138" s="10">
        <v>9348</v>
      </c>
      <c r="C138" s="10">
        <v>6415</v>
      </c>
      <c r="D138" s="10">
        <v>6397</v>
      </c>
      <c r="E138" s="10">
        <v>7093</v>
      </c>
      <c r="F138" s="12">
        <f>(B138-C138)/C138</f>
        <v>0.45720966484801245</v>
      </c>
      <c r="G138" s="14">
        <f>(A138-B138)/B138</f>
        <v>0.24946512623020967</v>
      </c>
      <c r="H138" s="10" t="s">
        <v>50</v>
      </c>
      <c r="I138" s="10">
        <v>9787</v>
      </c>
      <c r="J138" s="10" t="s">
        <v>502</v>
      </c>
      <c r="K138" s="11">
        <v>182552</v>
      </c>
      <c r="L138" s="10">
        <v>2.4900000000000002</v>
      </c>
      <c r="M138" s="11">
        <v>337000</v>
      </c>
    </row>
    <row r="139" spans="1:13" x14ac:dyDescent="0.2">
      <c r="A139" s="10">
        <v>5141</v>
      </c>
      <c r="B139" s="10">
        <v>4117</v>
      </c>
      <c r="C139" s="10">
        <v>24005</v>
      </c>
      <c r="D139" s="10">
        <v>16589</v>
      </c>
      <c r="E139" s="10">
        <v>-22057</v>
      </c>
      <c r="F139" s="12">
        <f>(B139-C139)/C139</f>
        <v>-0.82849406373672152</v>
      </c>
      <c r="G139" s="14">
        <f>(A139-B139)/B139</f>
        <v>0.24872479961136751</v>
      </c>
      <c r="H139" s="10" t="s">
        <v>19</v>
      </c>
      <c r="I139" s="10">
        <v>1963</v>
      </c>
      <c r="J139" s="10" t="s">
        <v>45</v>
      </c>
      <c r="K139" s="11">
        <v>287345</v>
      </c>
      <c r="L139" s="10">
        <v>1.35</v>
      </c>
      <c r="M139" s="11">
        <v>110800</v>
      </c>
    </row>
    <row r="140" spans="1:13" x14ac:dyDescent="0.2">
      <c r="A140" s="10">
        <v>29070</v>
      </c>
      <c r="B140" s="10">
        <v>23379</v>
      </c>
      <c r="C140" s="10">
        <v>18438</v>
      </c>
      <c r="D140" s="10">
        <v>18431</v>
      </c>
      <c r="E140" s="10">
        <v>20837</v>
      </c>
      <c r="F140" s="12">
        <f>(B140-C140)/C140</f>
        <v>0.26797917344614386</v>
      </c>
      <c r="G140" s="14">
        <f>(A140-B140)/B140</f>
        <v>0.24342358526883101</v>
      </c>
      <c r="H140" s="10" t="s">
        <v>48</v>
      </c>
      <c r="I140" s="10">
        <v>2875</v>
      </c>
      <c r="J140" s="10" t="s">
        <v>94</v>
      </c>
      <c r="K140" s="11">
        <v>525022</v>
      </c>
      <c r="L140" s="10">
        <v>1.9</v>
      </c>
      <c r="M140" s="11">
        <v>473500</v>
      </c>
    </row>
    <row r="141" spans="1:13" x14ac:dyDescent="0.2">
      <c r="A141" s="10">
        <v>21772</v>
      </c>
      <c r="B141" s="10">
        <v>17512</v>
      </c>
      <c r="C141" s="10">
        <v>16594</v>
      </c>
      <c r="D141" s="10">
        <v>13643</v>
      </c>
      <c r="E141" s="10">
        <v>12414</v>
      </c>
      <c r="F141" s="12">
        <f>(B141-C141)/C141</f>
        <v>5.5321200433891771E-2</v>
      </c>
      <c r="G141" s="14">
        <f>(A141-B141)/B141</f>
        <v>0.24326176336226588</v>
      </c>
      <c r="H141" s="10" t="s">
        <v>337</v>
      </c>
      <c r="I141" s="10">
        <v>8425</v>
      </c>
      <c r="J141" s="10" t="s">
        <v>419</v>
      </c>
      <c r="K141" s="11">
        <v>172739</v>
      </c>
      <c r="L141" s="10">
        <v>3.12</v>
      </c>
      <c r="M141" s="11">
        <v>352500</v>
      </c>
    </row>
    <row r="142" spans="1:13" x14ac:dyDescent="0.2">
      <c r="A142" s="10">
        <v>13405</v>
      </c>
      <c r="B142" s="10">
        <v>10824</v>
      </c>
      <c r="C142" s="10">
        <v>12816</v>
      </c>
      <c r="D142" s="10">
        <v>10289</v>
      </c>
      <c r="E142" s="10">
        <v>11115</v>
      </c>
      <c r="F142" s="12">
        <f>(B142-C142)/C142</f>
        <v>-0.15543071161048688</v>
      </c>
      <c r="G142" s="14">
        <f>(A142-B142)/B142</f>
        <v>0.23845158906134517</v>
      </c>
      <c r="H142" s="10" t="s">
        <v>48</v>
      </c>
      <c r="I142" s="10">
        <v>2201</v>
      </c>
      <c r="J142" s="10" t="s">
        <v>57</v>
      </c>
      <c r="K142" s="11">
        <v>215404</v>
      </c>
      <c r="L142" s="10">
        <v>2.0099999999999998</v>
      </c>
      <c r="M142" s="11">
        <v>397500</v>
      </c>
    </row>
    <row r="143" spans="1:13" x14ac:dyDescent="0.2">
      <c r="A143" s="10">
        <v>22918</v>
      </c>
      <c r="B143" s="10">
        <v>18550</v>
      </c>
      <c r="C143" s="10">
        <v>40265</v>
      </c>
      <c r="D143" s="10">
        <v>36008</v>
      </c>
      <c r="E143" s="10">
        <v>28685</v>
      </c>
      <c r="F143" s="12">
        <f>(B143-C143)/C143</f>
        <v>-0.53930212343226125</v>
      </c>
      <c r="G143" s="14">
        <f>(A143-B143)/B143</f>
        <v>0.23547169811320753</v>
      </c>
      <c r="H143" s="10" t="s">
        <v>210</v>
      </c>
      <c r="I143" s="10">
        <v>6923</v>
      </c>
      <c r="J143" s="10" t="s">
        <v>322</v>
      </c>
      <c r="K143" s="11">
        <v>489855</v>
      </c>
      <c r="L143" s="10">
        <v>1.77</v>
      </c>
      <c r="M143" s="11">
        <v>282500</v>
      </c>
    </row>
    <row r="144" spans="1:13" x14ac:dyDescent="0.2">
      <c r="A144" s="10">
        <v>24534</v>
      </c>
      <c r="B144" s="10">
        <v>19937</v>
      </c>
      <c r="C144" s="10">
        <v>34279</v>
      </c>
      <c r="D144" s="10">
        <v>19698</v>
      </c>
      <c r="E144" s="10">
        <v>52165</v>
      </c>
      <c r="F144" s="12">
        <f>(B144-C144)/C144</f>
        <v>-0.41839026809416846</v>
      </c>
      <c r="G144" s="14">
        <f>(A144-B144)/B144</f>
        <v>0.23057631539348949</v>
      </c>
      <c r="H144" s="10" t="s">
        <v>126</v>
      </c>
      <c r="I144" s="10">
        <v>4043</v>
      </c>
      <c r="J144" s="10" t="s">
        <v>151</v>
      </c>
      <c r="K144" s="11">
        <v>144825</v>
      </c>
      <c r="L144" s="10">
        <v>3.48</v>
      </c>
      <c r="M144" s="11">
        <v>200900</v>
      </c>
    </row>
    <row r="145" spans="1:13" x14ac:dyDescent="0.2">
      <c r="A145" s="10">
        <v>27999</v>
      </c>
      <c r="B145" s="10">
        <v>22802</v>
      </c>
      <c r="C145" s="10">
        <v>17423</v>
      </c>
      <c r="D145" s="10">
        <v>17166</v>
      </c>
      <c r="E145" s="10">
        <v>14451</v>
      </c>
      <c r="F145" s="12">
        <f>(B145-C145)/C145</f>
        <v>0.30872983986684266</v>
      </c>
      <c r="G145" s="14">
        <f>(A145-B145)/B145</f>
        <v>0.2279186036312604</v>
      </c>
      <c r="H145" s="10" t="s">
        <v>82</v>
      </c>
      <c r="I145" s="10">
        <v>3141</v>
      </c>
      <c r="J145" s="10" t="s">
        <v>111</v>
      </c>
      <c r="K145" s="11">
        <v>869980</v>
      </c>
      <c r="L145" s="10">
        <v>0.72</v>
      </c>
      <c r="M145" s="11">
        <v>415000</v>
      </c>
    </row>
    <row r="146" spans="1:13" x14ac:dyDescent="0.2">
      <c r="A146" s="10">
        <v>20702</v>
      </c>
      <c r="B146" s="10">
        <v>16866</v>
      </c>
      <c r="C146" s="10">
        <v>16302</v>
      </c>
      <c r="D146" s="10">
        <v>12953</v>
      </c>
      <c r="E146" s="10">
        <v>11749</v>
      </c>
      <c r="F146" s="12">
        <f>(B146-C146)/C146</f>
        <v>3.459698196540302E-2</v>
      </c>
      <c r="G146" s="14">
        <f>(A146-B146)/B146</f>
        <v>0.22743981975572156</v>
      </c>
      <c r="H146" s="10" t="s">
        <v>156</v>
      </c>
      <c r="I146" s="10">
        <v>4516</v>
      </c>
      <c r="J146" s="10" t="s">
        <v>175</v>
      </c>
      <c r="K146" s="11">
        <v>628048</v>
      </c>
      <c r="L146" s="10">
        <v>1.1499999999999999</v>
      </c>
      <c r="M146" s="11">
        <v>894000</v>
      </c>
    </row>
    <row r="147" spans="1:13" x14ac:dyDescent="0.2">
      <c r="A147" s="10">
        <v>13245</v>
      </c>
      <c r="B147" s="10">
        <v>10825</v>
      </c>
      <c r="C147" s="10">
        <v>9683</v>
      </c>
      <c r="D147" s="10">
        <v>8498</v>
      </c>
      <c r="E147" s="10">
        <v>7717</v>
      </c>
      <c r="F147" s="12">
        <f>(B147-C147)/C147</f>
        <v>0.11793865537540019</v>
      </c>
      <c r="G147" s="14">
        <f>(A147-B147)/B147</f>
        <v>0.2235565819861432</v>
      </c>
      <c r="H147" s="10" t="s">
        <v>50</v>
      </c>
      <c r="I147" s="10">
        <v>6028</v>
      </c>
      <c r="J147" s="10" t="s">
        <v>526</v>
      </c>
      <c r="K147" s="11">
        <v>391943</v>
      </c>
      <c r="L147" s="10">
        <v>1.47</v>
      </c>
      <c r="M147" s="11">
        <v>361500</v>
      </c>
    </row>
    <row r="148" spans="1:13" x14ac:dyDescent="0.2">
      <c r="A148" s="10">
        <v>5012</v>
      </c>
      <c r="B148" s="10">
        <v>4113</v>
      </c>
      <c r="C148" s="10">
        <v>4644</v>
      </c>
      <c r="D148" s="10">
        <v>3310</v>
      </c>
      <c r="E148" s="10">
        <v>2994</v>
      </c>
      <c r="F148" s="12">
        <f>(B148-C148)/C148</f>
        <v>-0.11434108527131782</v>
      </c>
      <c r="G148" s="14">
        <f>(A148-B148)/B148</f>
        <v>0.21857524920982252</v>
      </c>
      <c r="H148" s="10" t="s">
        <v>50</v>
      </c>
      <c r="I148" s="10">
        <v>4848</v>
      </c>
      <c r="J148" s="10" t="s">
        <v>205</v>
      </c>
      <c r="K148" s="11">
        <v>96752</v>
      </c>
      <c r="L148" s="10">
        <v>1.67</v>
      </c>
      <c r="M148" s="11">
        <v>258100</v>
      </c>
    </row>
    <row r="149" spans="1:13" x14ac:dyDescent="0.2">
      <c r="A149" s="10">
        <v>44648</v>
      </c>
      <c r="B149" s="10">
        <v>36717</v>
      </c>
      <c r="C149" s="10">
        <v>45351</v>
      </c>
      <c r="D149" s="10">
        <v>49312</v>
      </c>
      <c r="E149" s="10">
        <v>34788</v>
      </c>
      <c r="F149" s="12">
        <f>(B149-C149)/C149</f>
        <v>-0.19038168948865516</v>
      </c>
      <c r="G149" s="14">
        <f>(A149-B149)/B149</f>
        <v>0.21600348612359396</v>
      </c>
      <c r="H149" s="10" t="s">
        <v>126</v>
      </c>
      <c r="I149" s="10">
        <v>4612</v>
      </c>
      <c r="J149" s="10" t="s">
        <v>189</v>
      </c>
      <c r="K149" s="11">
        <v>2986845</v>
      </c>
      <c r="L149" s="10">
        <v>0.79</v>
      </c>
      <c r="M149" s="11">
        <v>126000</v>
      </c>
    </row>
    <row r="150" spans="1:13" x14ac:dyDescent="0.2">
      <c r="A150" s="10">
        <v>18927</v>
      </c>
      <c r="B150" s="10">
        <v>15572</v>
      </c>
      <c r="C150" s="10">
        <v>42524</v>
      </c>
      <c r="D150" s="10">
        <v>39749</v>
      </c>
      <c r="E150" s="10">
        <v>20397</v>
      </c>
      <c r="F150" s="12">
        <f>(B150-C150)/C150</f>
        <v>-0.63380679145894081</v>
      </c>
      <c r="G150" s="14">
        <f>(A150-B150)/B150</f>
        <v>0.21545080914461853</v>
      </c>
      <c r="H150" s="10" t="s">
        <v>210</v>
      </c>
      <c r="I150" s="10">
        <v>6506</v>
      </c>
      <c r="J150" s="10" t="s">
        <v>291</v>
      </c>
      <c r="K150" s="11">
        <v>1321451</v>
      </c>
      <c r="L150" s="10">
        <v>1.05</v>
      </c>
      <c r="M150" s="11">
        <v>495500</v>
      </c>
    </row>
    <row r="151" spans="1:13" x14ac:dyDescent="0.2">
      <c r="A151" s="10">
        <v>8944</v>
      </c>
      <c r="B151" s="10">
        <v>7362</v>
      </c>
      <c r="C151" s="10">
        <v>6226</v>
      </c>
      <c r="D151" s="10">
        <v>5187</v>
      </c>
      <c r="E151" s="10">
        <v>4438</v>
      </c>
      <c r="F151" s="12">
        <f>(B151-C151)/C151</f>
        <v>0.18246064889174429</v>
      </c>
      <c r="G151" s="14">
        <f>(A151-B151)/B151</f>
        <v>0.21488725889703886</v>
      </c>
      <c r="H151" s="10" t="s">
        <v>511</v>
      </c>
      <c r="I151" s="10">
        <v>4812</v>
      </c>
      <c r="J151" s="10" t="s">
        <v>203</v>
      </c>
      <c r="K151" s="11">
        <v>258774</v>
      </c>
      <c r="L151" s="10">
        <v>1.31</v>
      </c>
      <c r="M151" s="11">
        <v>397000</v>
      </c>
    </row>
    <row r="152" spans="1:13" x14ac:dyDescent="0.2">
      <c r="A152" s="10">
        <v>25715</v>
      </c>
      <c r="B152" s="10">
        <v>21178</v>
      </c>
      <c r="C152" s="10">
        <v>16775</v>
      </c>
      <c r="D152" s="10">
        <v>10531</v>
      </c>
      <c r="E152" s="10">
        <v>7469</v>
      </c>
      <c r="F152" s="12">
        <f>(B152-C152)/C152</f>
        <v>0.26247391952309984</v>
      </c>
      <c r="G152" s="14">
        <f>(A152-B152)/B152</f>
        <v>0.21423174992917179</v>
      </c>
      <c r="H152" s="10" t="s">
        <v>85</v>
      </c>
      <c r="I152" s="10">
        <v>3107</v>
      </c>
      <c r="J152" s="10" t="s">
        <v>108</v>
      </c>
      <c r="K152" s="11">
        <v>186642</v>
      </c>
      <c r="L152" s="10">
        <v>3.1</v>
      </c>
      <c r="M152" s="11">
        <v>193700</v>
      </c>
    </row>
    <row r="153" spans="1:13" x14ac:dyDescent="0.2">
      <c r="A153" s="10">
        <v>71935</v>
      </c>
      <c r="B153" s="10">
        <v>59642</v>
      </c>
      <c r="C153" s="10">
        <v>164202</v>
      </c>
      <c r="D153" s="10">
        <v>241991</v>
      </c>
      <c r="E153" s="10">
        <v>148918</v>
      </c>
      <c r="F153" s="12">
        <f>(B153-C153)/C153</f>
        <v>-0.63677665314673393</v>
      </c>
      <c r="G153" s="14">
        <f>(A153-B153)/B153</f>
        <v>0.20611314174574963</v>
      </c>
      <c r="H153" s="10" t="s">
        <v>48</v>
      </c>
      <c r="I153" s="10">
        <v>2503</v>
      </c>
      <c r="J153" s="10" t="s">
        <v>78</v>
      </c>
      <c r="K153" s="11">
        <v>1832570</v>
      </c>
      <c r="L153" s="10">
        <v>3.24</v>
      </c>
      <c r="M153" s="11">
        <v>200500</v>
      </c>
    </row>
    <row r="154" spans="1:13" x14ac:dyDescent="0.2">
      <c r="A154" s="10">
        <v>16105</v>
      </c>
      <c r="B154" s="10">
        <v>13355</v>
      </c>
      <c r="C154" s="10">
        <v>8956</v>
      </c>
      <c r="D154" s="10">
        <v>2880</v>
      </c>
      <c r="E154" s="10">
        <v>2698</v>
      </c>
      <c r="F154" s="12">
        <f>(B154-C154)/C154</f>
        <v>0.49117909781152302</v>
      </c>
      <c r="G154" s="14">
        <f>(A154-B154)/B154</f>
        <v>0.2059153874953201</v>
      </c>
      <c r="H154" s="10" t="s">
        <v>210</v>
      </c>
      <c r="I154" s="10">
        <v>6754</v>
      </c>
      <c r="J154" s="10" t="s">
        <v>309</v>
      </c>
      <c r="K154" s="11">
        <v>289327</v>
      </c>
      <c r="L154" s="10">
        <v>1.91</v>
      </c>
      <c r="M154" s="11">
        <v>209200</v>
      </c>
    </row>
    <row r="155" spans="1:13" x14ac:dyDescent="0.2">
      <c r="A155" s="10">
        <v>6766</v>
      </c>
      <c r="B155" s="10">
        <v>5641</v>
      </c>
      <c r="C155" s="10">
        <v>5176</v>
      </c>
      <c r="D155" s="10">
        <v>4190</v>
      </c>
      <c r="E155" s="10">
        <v>3855</v>
      </c>
      <c r="F155" s="12">
        <f>(B155-C155)/C155</f>
        <v>8.9837712519319934E-2</v>
      </c>
      <c r="G155" s="14">
        <f>(A155-B155)/B155</f>
        <v>0.19943272469420315</v>
      </c>
      <c r="H155" s="10" t="s">
        <v>50</v>
      </c>
      <c r="I155" s="10">
        <v>2412</v>
      </c>
      <c r="J155" s="10" t="s">
        <v>513</v>
      </c>
      <c r="K155" s="11">
        <v>878235</v>
      </c>
      <c r="L155" s="10">
        <v>0.66</v>
      </c>
      <c r="M155" s="11">
        <v>549000</v>
      </c>
    </row>
    <row r="156" spans="1:13" x14ac:dyDescent="0.2">
      <c r="A156" s="10">
        <v>46800</v>
      </c>
      <c r="B156" s="10">
        <v>39151</v>
      </c>
      <c r="C156" s="10">
        <v>43452</v>
      </c>
      <c r="D156" s="10">
        <v>38525</v>
      </c>
      <c r="E156" s="10">
        <v>47597</v>
      </c>
      <c r="F156" s="12">
        <f>(B156-C156)/C156</f>
        <v>-9.8982785602503912E-2</v>
      </c>
      <c r="G156" s="14">
        <f>(A156-B156)/B156</f>
        <v>0.19537176572756762</v>
      </c>
      <c r="H156" s="10" t="s">
        <v>524</v>
      </c>
      <c r="I156" s="10">
        <v>5233</v>
      </c>
      <c r="J156" s="10" t="s">
        <v>232</v>
      </c>
      <c r="K156" s="11">
        <v>297644</v>
      </c>
      <c r="L156" s="10">
        <v>2.87</v>
      </c>
      <c r="M156" s="11">
        <v>244000</v>
      </c>
    </row>
    <row r="157" spans="1:13" x14ac:dyDescent="0.2">
      <c r="A157" s="10">
        <v>10957</v>
      </c>
      <c r="B157" s="10">
        <v>9287</v>
      </c>
      <c r="C157" s="10">
        <v>6210</v>
      </c>
      <c r="D157" s="10">
        <v>3518</v>
      </c>
      <c r="E157" s="10">
        <v>3364</v>
      </c>
      <c r="F157" s="12">
        <f>(B157-C157)/C157</f>
        <v>0.49549114331723026</v>
      </c>
      <c r="G157" s="14">
        <f>(A157-B157)/B157</f>
        <v>0.17982125551846667</v>
      </c>
      <c r="H157" s="10" t="s">
        <v>511</v>
      </c>
      <c r="I157" s="10">
        <v>4686</v>
      </c>
      <c r="J157" s="10" t="s">
        <v>194</v>
      </c>
      <c r="K157" s="11">
        <v>375715</v>
      </c>
      <c r="L157" s="10">
        <v>0.27</v>
      </c>
      <c r="M157" s="11">
        <v>585000</v>
      </c>
    </row>
    <row r="158" spans="1:13" x14ac:dyDescent="0.2">
      <c r="A158" s="10">
        <v>14240</v>
      </c>
      <c r="B158" s="10">
        <v>12081</v>
      </c>
      <c r="C158" s="10">
        <v>11681</v>
      </c>
      <c r="D158" s="10">
        <v>9503</v>
      </c>
      <c r="E158" s="10">
        <v>8950</v>
      </c>
      <c r="F158" s="12">
        <f>(B158-C158)/C158</f>
        <v>3.4243643523670916E-2</v>
      </c>
      <c r="G158" s="14">
        <f>(A158-B158)/B158</f>
        <v>0.17871037165797532</v>
      </c>
      <c r="H158" s="10" t="s">
        <v>447</v>
      </c>
      <c r="I158" s="10">
        <v>9069</v>
      </c>
      <c r="J158" s="10" t="s">
        <v>460</v>
      </c>
      <c r="K158" s="11">
        <v>157541</v>
      </c>
      <c r="L158" s="10">
        <v>2.91</v>
      </c>
      <c r="M158" s="11">
        <v>103000</v>
      </c>
    </row>
    <row r="159" spans="1:13" x14ac:dyDescent="0.2">
      <c r="A159" s="10">
        <v>10574</v>
      </c>
      <c r="B159" s="10">
        <v>8980</v>
      </c>
      <c r="C159" s="10">
        <v>10411</v>
      </c>
      <c r="D159" s="10">
        <v>11029</v>
      </c>
      <c r="E159" s="10">
        <v>8480</v>
      </c>
      <c r="F159" s="12">
        <f>(B159-C159)/C159</f>
        <v>-0.13745077322063201</v>
      </c>
      <c r="G159" s="14">
        <f>(A159-B159)/B159</f>
        <v>0.17750556792873051</v>
      </c>
      <c r="H159" s="10" t="s">
        <v>48</v>
      </c>
      <c r="I159" s="10">
        <v>2531</v>
      </c>
      <c r="J159" s="10" t="s">
        <v>79</v>
      </c>
      <c r="K159" s="11">
        <v>312929</v>
      </c>
      <c r="L159" s="10">
        <v>1.53</v>
      </c>
      <c r="M159" s="11">
        <v>156700</v>
      </c>
    </row>
    <row r="160" spans="1:13" x14ac:dyDescent="0.2">
      <c r="A160" s="10">
        <v>14593</v>
      </c>
      <c r="B160" s="10">
        <v>12458</v>
      </c>
      <c r="C160" s="10">
        <v>11798</v>
      </c>
      <c r="D160" s="10">
        <v>11004</v>
      </c>
      <c r="E160" s="10">
        <v>9927</v>
      </c>
      <c r="F160" s="12">
        <f>(B160-C160)/C160</f>
        <v>5.5941685031361245E-2</v>
      </c>
      <c r="G160" s="14">
        <f>(A160-B160)/B160</f>
        <v>0.17137582276448868</v>
      </c>
      <c r="H160" s="10" t="s">
        <v>82</v>
      </c>
      <c r="I160" s="10">
        <v>8279</v>
      </c>
      <c r="J160" s="10" t="s">
        <v>404</v>
      </c>
      <c r="K160" s="11">
        <v>266892</v>
      </c>
      <c r="L160" s="10">
        <v>1.0900000000000001</v>
      </c>
      <c r="M160" s="11">
        <v>667000</v>
      </c>
    </row>
    <row r="161" spans="1:13" x14ac:dyDescent="0.2">
      <c r="A161" s="10">
        <v>10080</v>
      </c>
      <c r="B161" s="10">
        <v>8606</v>
      </c>
      <c r="C161" s="10">
        <v>10832</v>
      </c>
      <c r="D161" s="10">
        <v>12583</v>
      </c>
      <c r="E161" s="10">
        <v>12331</v>
      </c>
      <c r="F161" s="12">
        <f>(B161-C161)/C161</f>
        <v>-0.20550221565731167</v>
      </c>
      <c r="G161" s="14">
        <f>(A161-B161)/B161</f>
        <v>0.17127585405531026</v>
      </c>
      <c r="H161" s="10" t="s">
        <v>19</v>
      </c>
      <c r="I161" s="10">
        <v>1766</v>
      </c>
      <c r="J161" s="10" t="s">
        <v>26</v>
      </c>
      <c r="K161" s="11">
        <v>127041</v>
      </c>
      <c r="L161" s="10">
        <v>2.65</v>
      </c>
      <c r="M161" s="11">
        <v>943000</v>
      </c>
    </row>
    <row r="162" spans="1:13" x14ac:dyDescent="0.2">
      <c r="A162" s="10">
        <v>69582</v>
      </c>
      <c r="B162" s="10">
        <v>59491</v>
      </c>
      <c r="C162" s="10">
        <v>39407</v>
      </c>
      <c r="D162" s="10">
        <v>31806</v>
      </c>
      <c r="E162" s="10">
        <v>24797</v>
      </c>
      <c r="F162" s="12">
        <f>(B162-C162)/C162</f>
        <v>0.50965564493617888</v>
      </c>
      <c r="G162" s="14">
        <f>(A162-B162)/B162</f>
        <v>0.16962229580945018</v>
      </c>
      <c r="H162" s="10" t="s">
        <v>67</v>
      </c>
      <c r="I162" s="10">
        <v>3288</v>
      </c>
      <c r="J162" s="10" t="s">
        <v>117</v>
      </c>
      <c r="K162" s="11">
        <v>870207</v>
      </c>
      <c r="L162" s="10">
        <v>1.62</v>
      </c>
      <c r="M162" s="11">
        <v>690000</v>
      </c>
    </row>
    <row r="163" spans="1:13" x14ac:dyDescent="0.2">
      <c r="A163" s="10">
        <v>142482</v>
      </c>
      <c r="B163" s="10">
        <v>122515</v>
      </c>
      <c r="C163" s="10">
        <v>146626</v>
      </c>
      <c r="D163" s="10">
        <v>139817</v>
      </c>
      <c r="E163" s="10">
        <v>166402</v>
      </c>
      <c r="F163" s="12">
        <f>(B163-C163)/C163</f>
        <v>-0.16443877620612987</v>
      </c>
      <c r="G163" s="14">
        <f>(A163-B163)/B163</f>
        <v>0.16297596212708648</v>
      </c>
      <c r="H163" s="10" t="s">
        <v>431</v>
      </c>
      <c r="I163" s="10">
        <v>8630</v>
      </c>
      <c r="J163" s="10" t="s">
        <v>432</v>
      </c>
      <c r="K163" s="11">
        <v>1836039</v>
      </c>
      <c r="L163" s="10">
        <v>4.2699999999999996</v>
      </c>
      <c r="M163" s="11">
        <v>491800</v>
      </c>
    </row>
    <row r="164" spans="1:13" x14ac:dyDescent="0.2">
      <c r="A164" s="10">
        <v>33435</v>
      </c>
      <c r="B164" s="10">
        <v>28765</v>
      </c>
      <c r="C164" s="10">
        <v>27892</v>
      </c>
      <c r="D164" s="10">
        <v>32488</v>
      </c>
      <c r="E164" s="10">
        <v>28458</v>
      </c>
      <c r="F164" s="12">
        <f>(B164-C164)/C164</f>
        <v>3.1299297289545391E-2</v>
      </c>
      <c r="G164" s="14">
        <f>(A164-B164)/B164</f>
        <v>0.16235007822005909</v>
      </c>
      <c r="H164" s="10" t="s">
        <v>511</v>
      </c>
      <c r="I164" s="10">
        <v>9719</v>
      </c>
      <c r="J164" s="10" t="s">
        <v>498</v>
      </c>
      <c r="K164" s="11">
        <v>725105</v>
      </c>
      <c r="L164" s="10">
        <v>2.0099999999999998</v>
      </c>
      <c r="M164" s="11">
        <v>232000</v>
      </c>
    </row>
    <row r="165" spans="1:13" x14ac:dyDescent="0.2">
      <c r="A165" s="10">
        <v>31159</v>
      </c>
      <c r="B165" s="10">
        <v>26827</v>
      </c>
      <c r="C165" s="10">
        <v>25992</v>
      </c>
      <c r="D165" s="10">
        <v>23846</v>
      </c>
      <c r="E165" s="10">
        <v>23810</v>
      </c>
      <c r="F165" s="12">
        <f>(B165-C165)/C165</f>
        <v>3.2125269313634963E-2</v>
      </c>
      <c r="G165" s="14">
        <f>(A165-B165)/B165</f>
        <v>0.16147910686994446</v>
      </c>
      <c r="H165" s="10" t="s">
        <v>48</v>
      </c>
      <c r="I165" s="10">
        <v>2801</v>
      </c>
      <c r="J165" s="10" t="s">
        <v>88</v>
      </c>
      <c r="K165" s="11">
        <v>1764337</v>
      </c>
      <c r="L165" s="10">
        <v>0.49</v>
      </c>
      <c r="M165" s="11">
        <v>910000</v>
      </c>
    </row>
    <row r="166" spans="1:13" x14ac:dyDescent="0.2">
      <c r="A166" s="10">
        <v>8818</v>
      </c>
      <c r="B166" s="10">
        <v>7624</v>
      </c>
      <c r="C166" s="10">
        <v>5267</v>
      </c>
      <c r="D166" s="10">
        <v>4255</v>
      </c>
      <c r="E166" s="10">
        <v>2420</v>
      </c>
      <c r="F166" s="12">
        <f>(B166-C166)/C166</f>
        <v>0.44750332257452058</v>
      </c>
      <c r="G166" s="14">
        <f>(A166-B166)/B166</f>
        <v>0.15661070304302205</v>
      </c>
      <c r="H166" s="10" t="s">
        <v>511</v>
      </c>
      <c r="I166" s="10">
        <v>3769</v>
      </c>
      <c r="J166" s="10" t="s">
        <v>139</v>
      </c>
      <c r="K166" s="11">
        <v>1102429</v>
      </c>
      <c r="L166" s="10">
        <v>0.38</v>
      </c>
      <c r="M166" s="11">
        <v>1440000</v>
      </c>
    </row>
    <row r="167" spans="1:13" x14ac:dyDescent="0.2">
      <c r="A167" s="10">
        <v>23053</v>
      </c>
      <c r="B167" s="10">
        <v>19953</v>
      </c>
      <c r="C167" s="10">
        <v>23488</v>
      </c>
      <c r="D167" s="10">
        <v>26932</v>
      </c>
      <c r="E167" s="10">
        <v>17015</v>
      </c>
      <c r="F167" s="12">
        <f>(B167-C167)/C167</f>
        <v>-0.15050238419618528</v>
      </c>
      <c r="G167" s="14">
        <f>(A167-B167)/B167</f>
        <v>0.15536510800380895</v>
      </c>
      <c r="H167" s="10" t="s">
        <v>82</v>
      </c>
      <c r="I167" s="10">
        <v>8273</v>
      </c>
      <c r="J167" s="10" t="s">
        <v>403</v>
      </c>
      <c r="K167" s="11">
        <v>261936</v>
      </c>
      <c r="L167" s="10">
        <v>2.35</v>
      </c>
      <c r="M167" s="11">
        <v>365500</v>
      </c>
    </row>
    <row r="168" spans="1:13" x14ac:dyDescent="0.2">
      <c r="A168" s="10">
        <v>32390</v>
      </c>
      <c r="B168" s="10">
        <v>28063</v>
      </c>
      <c r="C168" s="10">
        <v>39567</v>
      </c>
      <c r="D168" s="10">
        <v>29008</v>
      </c>
      <c r="E168" s="10">
        <v>16746</v>
      </c>
      <c r="F168" s="12">
        <f>(B168-C168)/C168</f>
        <v>-0.29074733995501301</v>
      </c>
      <c r="G168" s="14">
        <f>(A168-B168)/B168</f>
        <v>0.15418878950931833</v>
      </c>
      <c r="H168" s="10" t="s">
        <v>242</v>
      </c>
      <c r="I168" s="10">
        <v>6383</v>
      </c>
      <c r="J168" s="10" t="s">
        <v>280</v>
      </c>
      <c r="K168" s="11">
        <v>1306616</v>
      </c>
      <c r="L168" s="10">
        <v>0.82</v>
      </c>
      <c r="M168" s="11">
        <v>1032000</v>
      </c>
    </row>
    <row r="169" spans="1:13" x14ac:dyDescent="0.2">
      <c r="A169" s="10">
        <v>27199</v>
      </c>
      <c r="B169" s="10">
        <v>23583</v>
      </c>
      <c r="C169" s="10">
        <v>32380</v>
      </c>
      <c r="D169" s="10">
        <v>36798</v>
      </c>
      <c r="E169" s="10">
        <v>32960</v>
      </c>
      <c r="F169" s="12">
        <f>(B169-C169)/C169</f>
        <v>-0.27168004941321805</v>
      </c>
      <c r="G169" s="14">
        <f>(A169-B169)/B169</f>
        <v>0.15333078912776152</v>
      </c>
      <c r="H169" s="10" t="s">
        <v>524</v>
      </c>
      <c r="I169" s="10">
        <v>5332</v>
      </c>
      <c r="J169" s="10" t="s">
        <v>234</v>
      </c>
      <c r="K169" s="11">
        <v>1014103</v>
      </c>
      <c r="L169" s="10">
        <v>1.4</v>
      </c>
      <c r="M169" s="11">
        <v>573000</v>
      </c>
    </row>
    <row r="170" spans="1:13" x14ac:dyDescent="0.2">
      <c r="A170" s="10">
        <v>22115</v>
      </c>
      <c r="B170" s="10">
        <v>19199</v>
      </c>
      <c r="C170" s="10">
        <v>4697</v>
      </c>
      <c r="D170" s="10">
        <v>3971</v>
      </c>
      <c r="E170" s="10">
        <v>12136</v>
      </c>
      <c r="F170" s="12">
        <f>(B170-C170)/C170</f>
        <v>3.0875026612731529</v>
      </c>
      <c r="G170" s="14">
        <f>(A170-B170)/B170</f>
        <v>0.15188291056825876</v>
      </c>
      <c r="H170" s="10" t="s">
        <v>518</v>
      </c>
      <c r="I170" s="10">
        <v>3880</v>
      </c>
      <c r="J170" s="10" t="s">
        <v>143</v>
      </c>
      <c r="K170" s="11">
        <v>333293</v>
      </c>
      <c r="L170" s="10">
        <v>1.01</v>
      </c>
      <c r="M170" s="11">
        <v>197200</v>
      </c>
    </row>
    <row r="171" spans="1:13" x14ac:dyDescent="0.2">
      <c r="A171" s="10">
        <v>5536</v>
      </c>
      <c r="B171" s="10">
        <v>4818</v>
      </c>
      <c r="C171" s="10">
        <v>3901</v>
      </c>
      <c r="D171" s="10">
        <v>3044</v>
      </c>
      <c r="E171" s="10">
        <v>3080</v>
      </c>
      <c r="F171" s="12">
        <f>(B171-C171)/C171</f>
        <v>0.23506793129966674</v>
      </c>
      <c r="G171" s="14">
        <f>(A171-B171)/B171</f>
        <v>0.14902449149024491</v>
      </c>
      <c r="H171" s="10" t="s">
        <v>447</v>
      </c>
      <c r="I171" s="10">
        <v>9090</v>
      </c>
      <c r="J171" s="10" t="s">
        <v>462</v>
      </c>
      <c r="K171" s="11">
        <v>199425</v>
      </c>
      <c r="L171" s="10">
        <v>1.23</v>
      </c>
      <c r="M171" s="11">
        <v>154800</v>
      </c>
    </row>
    <row r="172" spans="1:13" x14ac:dyDescent="0.2">
      <c r="A172" s="10">
        <v>17167</v>
      </c>
      <c r="B172" s="10">
        <v>14963</v>
      </c>
      <c r="C172" s="10">
        <v>16855</v>
      </c>
      <c r="D172" s="10">
        <v>17523</v>
      </c>
      <c r="E172" s="10">
        <v>7054</v>
      </c>
      <c r="F172" s="12">
        <f>(B172-C172)/C172</f>
        <v>-0.11225155740136458</v>
      </c>
      <c r="G172" s="14">
        <f>(A172-B172)/B172</f>
        <v>0.14729666510726458</v>
      </c>
      <c r="H172" s="10" t="s">
        <v>242</v>
      </c>
      <c r="I172" s="10">
        <v>6134</v>
      </c>
      <c r="J172" s="10" t="s">
        <v>264</v>
      </c>
      <c r="K172" s="11">
        <v>253364</v>
      </c>
      <c r="L172" s="10">
        <v>2.3199999999999998</v>
      </c>
      <c r="M172" s="11">
        <v>259000</v>
      </c>
    </row>
    <row r="173" spans="1:13" x14ac:dyDescent="0.2">
      <c r="A173" s="10">
        <v>2802</v>
      </c>
      <c r="B173" s="10">
        <v>2445</v>
      </c>
      <c r="C173" s="10">
        <v>976</v>
      </c>
      <c r="D173" s="10">
        <v>821</v>
      </c>
      <c r="E173" s="10">
        <v>694</v>
      </c>
      <c r="F173" s="12">
        <f>(B173-C173)/C173</f>
        <v>1.5051229508196722</v>
      </c>
      <c r="G173" s="14">
        <f>(A173-B173)/B173</f>
        <v>0.1460122699386503</v>
      </c>
      <c r="H173" s="10" t="s">
        <v>50</v>
      </c>
      <c r="I173" s="10">
        <v>6035</v>
      </c>
      <c r="J173" s="10" t="s">
        <v>527</v>
      </c>
      <c r="K173" s="11">
        <v>186960</v>
      </c>
      <c r="L173" s="10">
        <v>1.08</v>
      </c>
      <c r="M173" s="11">
        <v>1048000</v>
      </c>
    </row>
    <row r="174" spans="1:13" x14ac:dyDescent="0.2">
      <c r="A174" s="10">
        <v>49505</v>
      </c>
      <c r="B174" s="10">
        <v>43293</v>
      </c>
      <c r="C174" s="10">
        <v>84555</v>
      </c>
      <c r="D174" s="10">
        <v>74987</v>
      </c>
      <c r="E174" s="10">
        <v>53134</v>
      </c>
      <c r="F174" s="12">
        <f>(B174-C174)/C174</f>
        <v>-0.4879900656377506</v>
      </c>
      <c r="G174" s="14">
        <f>(A174-B174)/B174</f>
        <v>0.14348739981059294</v>
      </c>
      <c r="H174" s="10" t="s">
        <v>538</v>
      </c>
      <c r="I174" s="10">
        <v>9531</v>
      </c>
      <c r="J174" s="10" t="s">
        <v>490</v>
      </c>
      <c r="K174" s="11">
        <v>835468</v>
      </c>
      <c r="L174" s="10">
        <v>3.17</v>
      </c>
      <c r="M174" s="11">
        <v>189450</v>
      </c>
    </row>
    <row r="175" spans="1:13" x14ac:dyDescent="0.2">
      <c r="A175" s="10">
        <v>63276</v>
      </c>
      <c r="B175" s="10">
        <v>55550</v>
      </c>
      <c r="C175" s="10">
        <v>78133</v>
      </c>
      <c r="D175" s="10">
        <v>88795</v>
      </c>
      <c r="E175" s="10">
        <v>75664</v>
      </c>
      <c r="F175" s="12">
        <f>(B175-C175)/C175</f>
        <v>-0.28903280304096862</v>
      </c>
      <c r="G175" s="14">
        <f>(A175-B175)/B175</f>
        <v>0.13908190819081909</v>
      </c>
      <c r="H175" s="10" t="s">
        <v>126</v>
      </c>
      <c r="I175" s="10">
        <v>4042</v>
      </c>
      <c r="J175" s="10" t="s">
        <v>150</v>
      </c>
      <c r="K175" s="11">
        <v>625131</v>
      </c>
      <c r="L175" s="10">
        <v>3.12</v>
      </c>
      <c r="M175" s="11">
        <v>192300</v>
      </c>
    </row>
    <row r="176" spans="1:13" x14ac:dyDescent="0.2">
      <c r="A176" s="10">
        <v>38367</v>
      </c>
      <c r="B176" s="10">
        <v>33698</v>
      </c>
      <c r="C176" s="10">
        <v>40515</v>
      </c>
      <c r="D176" s="10">
        <v>44335</v>
      </c>
      <c r="E176" s="10">
        <v>25602</v>
      </c>
      <c r="F176" s="12">
        <f>(B176-C176)/C176</f>
        <v>-0.16825866962853264</v>
      </c>
      <c r="G176" s="14">
        <f>(A176-B176)/B176</f>
        <v>0.13855421686746988</v>
      </c>
      <c r="H176" s="10" t="s">
        <v>524</v>
      </c>
      <c r="I176" s="10">
        <v>5334</v>
      </c>
      <c r="J176" s="10" t="s">
        <v>525</v>
      </c>
      <c r="K176" s="11">
        <v>349140</v>
      </c>
      <c r="L176" s="10">
        <v>4.33</v>
      </c>
      <c r="M176" s="11">
        <v>171000</v>
      </c>
    </row>
    <row r="177" spans="1:13" x14ac:dyDescent="0.2">
      <c r="A177" s="10">
        <v>36097</v>
      </c>
      <c r="B177" s="10">
        <v>31766</v>
      </c>
      <c r="C177" s="10">
        <v>32523</v>
      </c>
      <c r="D177" s="10">
        <v>29838</v>
      </c>
      <c r="E177" s="10">
        <v>26473</v>
      </c>
      <c r="F177" s="12">
        <f>(B177-C177)/C177</f>
        <v>-2.3275835562524983E-2</v>
      </c>
      <c r="G177" s="14">
        <f>(A177-B177)/B177</f>
        <v>0.13634074167348736</v>
      </c>
      <c r="H177" s="10" t="s">
        <v>182</v>
      </c>
      <c r="I177" s="10">
        <v>7701</v>
      </c>
      <c r="J177" s="10" t="s">
        <v>365</v>
      </c>
      <c r="K177" s="11">
        <v>1369325</v>
      </c>
      <c r="L177" s="10">
        <v>0.76</v>
      </c>
      <c r="M177" s="11">
        <v>462500</v>
      </c>
    </row>
    <row r="178" spans="1:13" x14ac:dyDescent="0.2">
      <c r="A178" s="10">
        <v>52344</v>
      </c>
      <c r="B178" s="10">
        <v>46116</v>
      </c>
      <c r="C178" s="10">
        <v>61353</v>
      </c>
      <c r="D178" s="10">
        <v>52772</v>
      </c>
      <c r="E178" s="10">
        <v>46971</v>
      </c>
      <c r="F178" s="12">
        <f>(B178-C178)/C178</f>
        <v>-0.24834971395041808</v>
      </c>
      <c r="G178" s="14">
        <f>(A178-B178)/B178</f>
        <v>0.13505074160811867</v>
      </c>
      <c r="H178" s="10" t="s">
        <v>126</v>
      </c>
      <c r="I178" s="10">
        <v>8113</v>
      </c>
      <c r="J178" s="10" t="s">
        <v>534</v>
      </c>
      <c r="K178" s="11">
        <v>2737879</v>
      </c>
      <c r="L178" s="10">
        <v>0.82</v>
      </c>
      <c r="M178" s="11">
        <v>441000</v>
      </c>
    </row>
    <row r="179" spans="1:13" x14ac:dyDescent="0.2">
      <c r="A179" s="10">
        <v>12211</v>
      </c>
      <c r="B179" s="10">
        <v>10777</v>
      </c>
      <c r="C179" s="10">
        <v>9901</v>
      </c>
      <c r="D179" s="10">
        <v>9178</v>
      </c>
      <c r="E179" s="10">
        <v>10953</v>
      </c>
      <c r="F179" s="12">
        <f>(B179-C179)/C179</f>
        <v>8.8475911524088471E-2</v>
      </c>
      <c r="G179" s="14">
        <f>(A179-B179)/B179</f>
        <v>0.13306114874269276</v>
      </c>
      <c r="H179" s="10" t="s">
        <v>126</v>
      </c>
      <c r="I179" s="10">
        <v>7947</v>
      </c>
      <c r="J179" s="10" t="s">
        <v>381</v>
      </c>
      <c r="K179" s="11">
        <v>326857</v>
      </c>
      <c r="L179" s="10">
        <v>1.22</v>
      </c>
      <c r="M179" s="11">
        <v>386500</v>
      </c>
    </row>
    <row r="180" spans="1:13" x14ac:dyDescent="0.2">
      <c r="A180" s="10">
        <v>6276</v>
      </c>
      <c r="B180" s="10">
        <v>5543</v>
      </c>
      <c r="C180" s="10">
        <v>4783</v>
      </c>
      <c r="D180" s="10">
        <v>4640</v>
      </c>
      <c r="E180" s="10">
        <v>3261</v>
      </c>
      <c r="F180" s="12">
        <f>(B180-C180)/C180</f>
        <v>0.15889609031988292</v>
      </c>
      <c r="G180" s="14">
        <f>(A180-B180)/B180</f>
        <v>0.13223885982320044</v>
      </c>
      <c r="H180" s="10" t="s">
        <v>511</v>
      </c>
      <c r="I180" s="10">
        <v>4348</v>
      </c>
      <c r="J180" s="10" t="s">
        <v>168</v>
      </c>
      <c r="K180" s="11">
        <v>137030</v>
      </c>
      <c r="L180" s="10">
        <v>1.68</v>
      </c>
      <c r="M180" s="11">
        <v>237900</v>
      </c>
    </row>
    <row r="181" spans="1:13" x14ac:dyDescent="0.2">
      <c r="A181" s="10">
        <v>29369</v>
      </c>
      <c r="B181" s="10">
        <v>25994</v>
      </c>
      <c r="C181" s="10">
        <v>28018</v>
      </c>
      <c r="D181" s="10">
        <v>20390</v>
      </c>
      <c r="E181" s="10">
        <v>14485</v>
      </c>
      <c r="F181" s="12">
        <f>(B181-C181)/C181</f>
        <v>-7.2239274751945179E-2</v>
      </c>
      <c r="G181" s="14">
        <f>(A181-B181)/B181</f>
        <v>0.12983765484342541</v>
      </c>
      <c r="H181" s="10" t="s">
        <v>19</v>
      </c>
      <c r="I181" s="10">
        <v>1721</v>
      </c>
      <c r="J181" s="10" t="s">
        <v>25</v>
      </c>
      <c r="K181" s="11">
        <v>405093</v>
      </c>
      <c r="L181" s="10">
        <v>3.31</v>
      </c>
      <c r="M181" s="11">
        <v>287300</v>
      </c>
    </row>
    <row r="182" spans="1:13" x14ac:dyDescent="0.2">
      <c r="A182" s="10">
        <v>29566</v>
      </c>
      <c r="B182" s="10">
        <v>26187</v>
      </c>
      <c r="C182" s="10">
        <v>25515</v>
      </c>
      <c r="D182" s="10">
        <v>21944</v>
      </c>
      <c r="E182" s="10">
        <v>19974</v>
      </c>
      <c r="F182" s="12">
        <f>(B182-C182)/C182</f>
        <v>2.6337448559670781E-2</v>
      </c>
      <c r="G182" s="14">
        <f>(A182-B182)/B182</f>
        <v>0.12903348989956848</v>
      </c>
      <c r="H182" s="10" t="s">
        <v>337</v>
      </c>
      <c r="I182" s="10">
        <v>8424</v>
      </c>
      <c r="J182" s="10" t="s">
        <v>418</v>
      </c>
      <c r="K182" s="11">
        <v>226856</v>
      </c>
      <c r="L182" s="10">
        <v>3.47</v>
      </c>
      <c r="M182" s="11">
        <v>749000</v>
      </c>
    </row>
    <row r="183" spans="1:13" x14ac:dyDescent="0.2">
      <c r="A183" s="10">
        <v>43638</v>
      </c>
      <c r="B183" s="10">
        <v>38703</v>
      </c>
      <c r="C183" s="10">
        <v>46874</v>
      </c>
      <c r="D183" s="10">
        <v>50130</v>
      </c>
      <c r="E183" s="10">
        <v>29276</v>
      </c>
      <c r="F183" s="12">
        <f>(B183-C183)/C183</f>
        <v>-0.17431838545888978</v>
      </c>
      <c r="G183" s="14">
        <f>(A183-B183)/B183</f>
        <v>0.12750949538795442</v>
      </c>
      <c r="H183" s="10" t="s">
        <v>339</v>
      </c>
      <c r="I183" s="10">
        <v>8355</v>
      </c>
      <c r="J183" s="10" t="s">
        <v>415</v>
      </c>
      <c r="K183" s="11">
        <v>563587</v>
      </c>
      <c r="L183" s="10">
        <v>2.64</v>
      </c>
      <c r="M183" s="11">
        <v>94700</v>
      </c>
    </row>
    <row r="184" spans="1:13" x14ac:dyDescent="0.2">
      <c r="A184" s="10">
        <v>52347</v>
      </c>
      <c r="B184" s="10">
        <v>47027</v>
      </c>
      <c r="C184" s="10">
        <v>67084</v>
      </c>
      <c r="D184" s="10">
        <v>54414</v>
      </c>
      <c r="E184" s="10">
        <v>42899</v>
      </c>
      <c r="F184" s="12">
        <f>(B184-C184)/C184</f>
        <v>-0.2989833641404806</v>
      </c>
      <c r="G184" s="14">
        <f>(A184-B184)/B184</f>
        <v>0.11312650179684011</v>
      </c>
      <c r="H184" s="10" t="s">
        <v>156</v>
      </c>
      <c r="I184" s="10">
        <v>4151</v>
      </c>
      <c r="J184" s="10" t="s">
        <v>157</v>
      </c>
      <c r="K184" s="11">
        <v>1992600</v>
      </c>
      <c r="L184" s="10">
        <v>1.25</v>
      </c>
      <c r="M184" s="11">
        <v>369000</v>
      </c>
    </row>
    <row r="185" spans="1:13" x14ac:dyDescent="0.2">
      <c r="A185" s="10">
        <v>11415</v>
      </c>
      <c r="B185" s="10">
        <v>10273</v>
      </c>
      <c r="C185" s="10">
        <v>8867</v>
      </c>
      <c r="D185" s="10">
        <v>8146</v>
      </c>
      <c r="E185" s="10">
        <v>6174</v>
      </c>
      <c r="F185" s="12">
        <f>(B185-C185)/C185</f>
        <v>0.15856546746362918</v>
      </c>
      <c r="G185" s="14">
        <f>(A185-B185)/B185</f>
        <v>0.11116519030468218</v>
      </c>
      <c r="H185" s="10" t="s">
        <v>50</v>
      </c>
      <c r="I185" s="10">
        <v>2127</v>
      </c>
      <c r="J185" s="10" t="s">
        <v>52</v>
      </c>
      <c r="K185" s="11">
        <v>1179632</v>
      </c>
      <c r="L185" s="10">
        <v>0.51</v>
      </c>
      <c r="M185" s="11">
        <v>350500</v>
      </c>
    </row>
    <row r="186" spans="1:13" x14ac:dyDescent="0.2">
      <c r="A186" s="10">
        <v>10752</v>
      </c>
      <c r="B186" s="10">
        <v>9705</v>
      </c>
      <c r="C186" s="10">
        <v>7739</v>
      </c>
      <c r="D186" s="10">
        <v>7224</v>
      </c>
      <c r="E186" s="10">
        <v>6341</v>
      </c>
      <c r="F186" s="12">
        <f>(B186-C186)/C186</f>
        <v>0.25403798940431582</v>
      </c>
      <c r="G186" s="14">
        <f>(A186-B186)/B186</f>
        <v>0.10788253477588872</v>
      </c>
      <c r="H186" s="10" t="s">
        <v>210</v>
      </c>
      <c r="I186" s="10">
        <v>6750</v>
      </c>
      <c r="J186" s="10" t="s">
        <v>306</v>
      </c>
      <c r="K186" s="11">
        <v>157699</v>
      </c>
      <c r="L186" s="10">
        <v>2.16</v>
      </c>
      <c r="M186" s="11">
        <v>171000</v>
      </c>
    </row>
    <row r="187" spans="1:13" x14ac:dyDescent="0.2">
      <c r="A187" s="10">
        <v>23207</v>
      </c>
      <c r="B187" s="10">
        <v>20994</v>
      </c>
      <c r="C187" s="10">
        <v>19221</v>
      </c>
      <c r="D187" s="10">
        <v>17577</v>
      </c>
      <c r="E187" s="10">
        <v>16546</v>
      </c>
      <c r="F187" s="12">
        <f>(B187-C187)/C187</f>
        <v>9.2242859372561256E-2</v>
      </c>
      <c r="G187" s="14">
        <f>(A187-B187)/B187</f>
        <v>0.10541106982947508</v>
      </c>
      <c r="H187" s="10" t="s">
        <v>85</v>
      </c>
      <c r="I187" s="10">
        <v>8088</v>
      </c>
      <c r="J187" s="10" t="s">
        <v>395</v>
      </c>
      <c r="K187" s="11">
        <v>392363</v>
      </c>
      <c r="L187" s="10">
        <v>1.1200000000000001</v>
      </c>
      <c r="M187" s="11">
        <v>670000</v>
      </c>
    </row>
    <row r="188" spans="1:13" x14ac:dyDescent="0.2">
      <c r="A188" s="10">
        <v>27002</v>
      </c>
      <c r="B188" s="10">
        <v>24430</v>
      </c>
      <c r="C188" s="10">
        <v>24134</v>
      </c>
      <c r="D188" s="10">
        <v>22052</v>
      </c>
      <c r="E188" s="10">
        <v>19530</v>
      </c>
      <c r="F188" s="12">
        <f>(B188-C188)/C188</f>
        <v>1.2264854562028674E-2</v>
      </c>
      <c r="G188" s="14">
        <f>(A188-B188)/B188</f>
        <v>0.10528039295947605</v>
      </c>
      <c r="H188" s="10" t="s">
        <v>337</v>
      </c>
      <c r="I188" s="10">
        <v>7164</v>
      </c>
      <c r="J188" s="10" t="s">
        <v>338</v>
      </c>
      <c r="K188" s="11">
        <v>369153</v>
      </c>
      <c r="L188" s="10">
        <v>2.4300000000000002</v>
      </c>
      <c r="M188" s="11">
        <v>536000</v>
      </c>
    </row>
    <row r="189" spans="1:13" x14ac:dyDescent="0.2">
      <c r="A189" s="10">
        <v>2245261</v>
      </c>
      <c r="B189" s="10">
        <v>2036140</v>
      </c>
      <c r="C189" s="10">
        <v>1882873</v>
      </c>
      <c r="D189" s="10">
        <v>2493983</v>
      </c>
      <c r="E189" s="10">
        <v>1831109</v>
      </c>
      <c r="F189" s="12">
        <f>(B189-C189)/C189</f>
        <v>8.14006042892962E-2</v>
      </c>
      <c r="G189" s="14">
        <f>(A189-B189)/B189</f>
        <v>0.10270462738318584</v>
      </c>
      <c r="H189" s="10" t="s">
        <v>109</v>
      </c>
      <c r="I189" s="10">
        <v>7203</v>
      </c>
      <c r="J189" s="10" t="s">
        <v>344</v>
      </c>
      <c r="K189" s="11">
        <v>32360778</v>
      </c>
      <c r="L189" s="10" t="s">
        <v>54</v>
      </c>
      <c r="M189" s="11">
        <v>198350</v>
      </c>
    </row>
    <row r="190" spans="1:13" x14ac:dyDescent="0.2">
      <c r="A190" s="10">
        <v>23302</v>
      </c>
      <c r="B190" s="10">
        <v>21140</v>
      </c>
      <c r="C190" s="10">
        <v>22034</v>
      </c>
      <c r="D190" s="10">
        <v>19913</v>
      </c>
      <c r="E190" s="10">
        <v>17586</v>
      </c>
      <c r="F190" s="12">
        <f>(B190-C190)/C190</f>
        <v>-4.0573658890805123E-2</v>
      </c>
      <c r="G190" s="14">
        <f>(A190-B190)/B190</f>
        <v>0.10227057710501419</v>
      </c>
      <c r="H190" s="10" t="s">
        <v>126</v>
      </c>
      <c r="I190" s="10">
        <v>4403</v>
      </c>
      <c r="J190" s="10" t="s">
        <v>169</v>
      </c>
      <c r="K190" s="11">
        <v>465569</v>
      </c>
      <c r="L190" s="10">
        <v>1.42</v>
      </c>
      <c r="M190" s="11">
        <v>562000</v>
      </c>
    </row>
    <row r="191" spans="1:13" x14ac:dyDescent="0.2">
      <c r="A191" s="10">
        <v>121790</v>
      </c>
      <c r="B191" s="10">
        <v>110500</v>
      </c>
      <c r="C191" s="10">
        <v>130631</v>
      </c>
      <c r="D191" s="10">
        <v>136869</v>
      </c>
      <c r="E191" s="10">
        <v>113095</v>
      </c>
      <c r="F191" s="12">
        <f>(B191-C191)/C191</f>
        <v>-0.15410584011452105</v>
      </c>
      <c r="G191" s="14">
        <f>(A191-B191)/B191</f>
        <v>0.10217194570135747</v>
      </c>
      <c r="H191" s="10" t="s">
        <v>242</v>
      </c>
      <c r="I191" s="10">
        <v>6273</v>
      </c>
      <c r="J191" s="10" t="s">
        <v>273</v>
      </c>
      <c r="K191" s="11">
        <v>4563600</v>
      </c>
      <c r="L191" s="10">
        <v>0.89</v>
      </c>
      <c r="M191" s="11">
        <v>6774000</v>
      </c>
    </row>
    <row r="192" spans="1:13" x14ac:dyDescent="0.2">
      <c r="A192" s="10">
        <v>6140</v>
      </c>
      <c r="B192" s="10">
        <v>5596</v>
      </c>
      <c r="C192" s="10">
        <v>5514</v>
      </c>
      <c r="D192" s="10">
        <v>4100</v>
      </c>
      <c r="E192" s="10">
        <v>3050</v>
      </c>
      <c r="F192" s="12">
        <f>(B192-C192)/C192</f>
        <v>1.4871236851650345E-2</v>
      </c>
      <c r="G192" s="14">
        <f>(A192-B192)/B192</f>
        <v>9.7212294496068621E-2</v>
      </c>
      <c r="H192" s="10" t="s">
        <v>50</v>
      </c>
      <c r="I192" s="10">
        <v>6055</v>
      </c>
      <c r="J192" s="10" t="s">
        <v>260</v>
      </c>
      <c r="K192" s="11">
        <v>159932</v>
      </c>
      <c r="L192" s="10">
        <v>1.1200000000000001</v>
      </c>
      <c r="M192" s="11">
        <v>152100</v>
      </c>
    </row>
    <row r="193" spans="1:13" x14ac:dyDescent="0.2">
      <c r="A193" s="10">
        <v>125446</v>
      </c>
      <c r="B193" s="10">
        <v>114406</v>
      </c>
      <c r="C193" s="10">
        <v>122103</v>
      </c>
      <c r="D193" s="10">
        <v>99494</v>
      </c>
      <c r="E193" s="10">
        <v>86740</v>
      </c>
      <c r="F193" s="12">
        <f>(B193-C193)/C193</f>
        <v>-6.3036944219224747E-2</v>
      </c>
      <c r="G193" s="14">
        <f>(A193-B193)/B193</f>
        <v>9.6498435396744922E-2</v>
      </c>
      <c r="H193" s="10" t="s">
        <v>182</v>
      </c>
      <c r="I193" s="10">
        <v>7741</v>
      </c>
      <c r="J193" s="10" t="s">
        <v>371</v>
      </c>
      <c r="K193" s="11">
        <v>6418027</v>
      </c>
      <c r="L193" s="10" t="s">
        <v>54</v>
      </c>
      <c r="M193" s="11">
        <v>1736000</v>
      </c>
    </row>
    <row r="194" spans="1:13" x14ac:dyDescent="0.2">
      <c r="A194" s="10">
        <v>69564</v>
      </c>
      <c r="B194" s="10">
        <v>63619</v>
      </c>
      <c r="C194" s="10">
        <v>58805</v>
      </c>
      <c r="D194" s="10">
        <v>49515</v>
      </c>
      <c r="E194" s="10">
        <v>42402</v>
      </c>
      <c r="F194" s="12">
        <f>(B194-C194)/C194</f>
        <v>8.1863787092934279E-2</v>
      </c>
      <c r="G194" s="14">
        <f>(A194-B194)/B194</f>
        <v>9.3446926232729211E-2</v>
      </c>
      <c r="H194" s="10" t="s">
        <v>67</v>
      </c>
      <c r="I194" s="10">
        <v>3003</v>
      </c>
      <c r="J194" s="10" t="s">
        <v>97</v>
      </c>
      <c r="K194" s="11">
        <v>839895</v>
      </c>
      <c r="L194" s="10">
        <v>3.43</v>
      </c>
      <c r="M194" s="11">
        <v>110700</v>
      </c>
    </row>
    <row r="195" spans="1:13" x14ac:dyDescent="0.2">
      <c r="A195" s="10">
        <v>30398</v>
      </c>
      <c r="B195" s="10">
        <v>27853</v>
      </c>
      <c r="C195" s="10">
        <v>29160</v>
      </c>
      <c r="D195" s="10">
        <v>30135</v>
      </c>
      <c r="E195" s="10">
        <v>34532</v>
      </c>
      <c r="F195" s="12">
        <f>(B195-C195)/C195</f>
        <v>-4.4821673525377227E-2</v>
      </c>
      <c r="G195" s="14">
        <f>(A195-B195)/B195</f>
        <v>9.1372563099127557E-2</v>
      </c>
      <c r="H195" s="10" t="s">
        <v>19</v>
      </c>
      <c r="I195" s="10">
        <v>1911</v>
      </c>
      <c r="J195" s="10" t="s">
        <v>39</v>
      </c>
      <c r="K195" s="11">
        <v>422321</v>
      </c>
      <c r="L195" s="10">
        <v>3.33</v>
      </c>
      <c r="M195" s="11">
        <v>209900</v>
      </c>
    </row>
    <row r="196" spans="1:13" x14ac:dyDescent="0.2">
      <c r="A196" s="10">
        <v>146421</v>
      </c>
      <c r="B196" s="10">
        <v>134222</v>
      </c>
      <c r="C196" s="10">
        <v>178759</v>
      </c>
      <c r="D196" s="10">
        <v>215730</v>
      </c>
      <c r="E196" s="10">
        <v>159956</v>
      </c>
      <c r="F196" s="12">
        <f>(B196-C196)/C196</f>
        <v>-0.24914549756935314</v>
      </c>
      <c r="G196" s="14">
        <f>(A196-B196)/B196</f>
        <v>9.0886739878708406E-2</v>
      </c>
      <c r="H196" s="10" t="s">
        <v>109</v>
      </c>
      <c r="I196" s="10">
        <v>7269</v>
      </c>
      <c r="J196" s="10" t="s">
        <v>350</v>
      </c>
      <c r="K196" s="11">
        <v>2509635</v>
      </c>
      <c r="L196" s="10" t="s">
        <v>54</v>
      </c>
      <c r="M196" s="11">
        <v>511000</v>
      </c>
    </row>
    <row r="197" spans="1:13" x14ac:dyDescent="0.2">
      <c r="A197" s="10">
        <v>9984</v>
      </c>
      <c r="B197" s="10">
        <v>9178</v>
      </c>
      <c r="C197" s="10">
        <v>11237</v>
      </c>
      <c r="D197" s="10">
        <v>10042</v>
      </c>
      <c r="E197" s="10">
        <v>7725</v>
      </c>
      <c r="F197" s="12">
        <f>(B197-C197)/C197</f>
        <v>-0.18323395924179051</v>
      </c>
      <c r="G197" s="14">
        <f>(A197-B197)/B197</f>
        <v>8.7818696883852687E-2</v>
      </c>
      <c r="H197" s="10" t="s">
        <v>182</v>
      </c>
      <c r="I197" s="10">
        <v>7747</v>
      </c>
      <c r="J197" s="10" t="s">
        <v>372</v>
      </c>
      <c r="K197" s="11">
        <v>814901</v>
      </c>
      <c r="L197" s="10">
        <v>0.39</v>
      </c>
      <c r="M197" s="11">
        <v>300000</v>
      </c>
    </row>
    <row r="198" spans="1:13" x14ac:dyDescent="0.2">
      <c r="A198" s="10">
        <v>33470</v>
      </c>
      <c r="B198" s="10">
        <v>30779</v>
      </c>
      <c r="C198" s="10">
        <v>29372</v>
      </c>
      <c r="D198" s="10">
        <v>27142</v>
      </c>
      <c r="E198" s="10">
        <v>24026</v>
      </c>
      <c r="F198" s="12">
        <f>(B198-C198)/C198</f>
        <v>4.7902764537654907E-2</v>
      </c>
      <c r="G198" s="14">
        <f>(A198-B198)/B198</f>
        <v>8.7429741057214336E-2</v>
      </c>
      <c r="H198" s="10" t="s">
        <v>126</v>
      </c>
      <c r="I198" s="10">
        <v>4021</v>
      </c>
      <c r="J198" s="10" t="s">
        <v>149</v>
      </c>
      <c r="K198" s="11">
        <v>905190</v>
      </c>
      <c r="L198" s="10">
        <v>1.71</v>
      </c>
      <c r="M198" s="11">
        <v>633000</v>
      </c>
    </row>
    <row r="199" spans="1:13" x14ac:dyDescent="0.2">
      <c r="A199" s="10">
        <v>16743</v>
      </c>
      <c r="B199" s="10">
        <v>15410</v>
      </c>
      <c r="C199" s="10">
        <v>9799</v>
      </c>
      <c r="D199" s="10">
        <v>9289</v>
      </c>
      <c r="E199" s="10">
        <v>10011</v>
      </c>
      <c r="F199" s="12">
        <f>(B199-C199)/C199</f>
        <v>0.57260944994387186</v>
      </c>
      <c r="G199" s="14">
        <f>(A199-B199)/B199</f>
        <v>8.6502271252433482E-2</v>
      </c>
      <c r="H199" s="10" t="s">
        <v>156</v>
      </c>
      <c r="I199" s="10">
        <v>4527</v>
      </c>
      <c r="J199" s="10" t="s">
        <v>179</v>
      </c>
      <c r="K199" s="11">
        <v>399732</v>
      </c>
      <c r="L199" s="10">
        <v>0.89</v>
      </c>
      <c r="M199" s="11">
        <v>338500</v>
      </c>
    </row>
    <row r="200" spans="1:13" x14ac:dyDescent="0.2">
      <c r="A200" s="10">
        <v>20027</v>
      </c>
      <c r="B200" s="10">
        <v>18477</v>
      </c>
      <c r="C200" s="10">
        <v>17405</v>
      </c>
      <c r="D200" s="10">
        <v>17701</v>
      </c>
      <c r="E200" s="10">
        <v>24168</v>
      </c>
      <c r="F200" s="12">
        <f>(B200-C200)/C200</f>
        <v>6.1591496696351625E-2</v>
      </c>
      <c r="G200" s="14">
        <f>(A200-B200)/B200</f>
        <v>8.3888077068788217E-2</v>
      </c>
      <c r="H200" s="10" t="s">
        <v>126</v>
      </c>
      <c r="I200" s="10">
        <v>4613</v>
      </c>
      <c r="J200" s="10" t="s">
        <v>190</v>
      </c>
      <c r="K200" s="11">
        <v>711001</v>
      </c>
      <c r="L200" s="10">
        <v>1.1499999999999999</v>
      </c>
      <c r="M200" s="11">
        <v>260800</v>
      </c>
    </row>
    <row r="201" spans="1:13" x14ac:dyDescent="0.2">
      <c r="A201" s="10">
        <v>38001</v>
      </c>
      <c r="B201" s="10">
        <v>35096</v>
      </c>
      <c r="C201" s="10">
        <v>32223</v>
      </c>
      <c r="D201" s="10">
        <v>26268</v>
      </c>
      <c r="E201" s="10">
        <v>23359</v>
      </c>
      <c r="F201" s="12">
        <f>(B201-C201)/C201</f>
        <v>8.9159916829593774E-2</v>
      </c>
      <c r="G201" s="14">
        <f>(A201-B201)/B201</f>
        <v>8.2772965580123092E-2</v>
      </c>
      <c r="H201" s="10" t="s">
        <v>511</v>
      </c>
      <c r="I201" s="10">
        <v>4684</v>
      </c>
      <c r="J201" s="10" t="s">
        <v>193</v>
      </c>
      <c r="K201" s="11">
        <v>2153352</v>
      </c>
      <c r="L201" s="10">
        <v>0.86</v>
      </c>
      <c r="M201" s="11">
        <v>2162000</v>
      </c>
    </row>
    <row r="202" spans="1:13" x14ac:dyDescent="0.2">
      <c r="A202" s="10">
        <v>21212</v>
      </c>
      <c r="B202" s="10">
        <v>19609</v>
      </c>
      <c r="C202" s="10">
        <v>19943</v>
      </c>
      <c r="D202" s="10">
        <v>19097</v>
      </c>
      <c r="E202" s="10">
        <v>18751</v>
      </c>
      <c r="F202" s="12">
        <f>(B202-C202)/C202</f>
        <v>-1.6747731033445318E-2</v>
      </c>
      <c r="G202" s="14">
        <f>(A202-B202)/B202</f>
        <v>8.1748176857565399E-2</v>
      </c>
      <c r="H202" s="10" t="s">
        <v>48</v>
      </c>
      <c r="I202" s="10">
        <v>2871</v>
      </c>
      <c r="J202" s="10" t="s">
        <v>93</v>
      </c>
      <c r="K202" s="11">
        <v>389455</v>
      </c>
      <c r="L202" s="10">
        <v>1.8</v>
      </c>
      <c r="M202" s="11">
        <v>278100</v>
      </c>
    </row>
    <row r="203" spans="1:13" x14ac:dyDescent="0.2">
      <c r="A203" s="10">
        <v>3513</v>
      </c>
      <c r="B203" s="10">
        <v>3251</v>
      </c>
      <c r="C203" s="10">
        <v>10901</v>
      </c>
      <c r="D203" s="10">
        <v>7837</v>
      </c>
      <c r="E203" s="10">
        <v>2813</v>
      </c>
      <c r="F203" s="12">
        <f>(B203-C203)/C203</f>
        <v>-0.70177047977249796</v>
      </c>
      <c r="G203" s="14">
        <f>(A203-B203)/B203</f>
        <v>8.0590587511534917E-2</v>
      </c>
      <c r="H203" s="10" t="s">
        <v>182</v>
      </c>
      <c r="I203" s="10">
        <v>7717</v>
      </c>
      <c r="J203" s="10" t="s">
        <v>533</v>
      </c>
      <c r="K203" s="11">
        <v>43600</v>
      </c>
      <c r="L203" s="10">
        <v>2.77</v>
      </c>
      <c r="M203" s="11">
        <v>433500</v>
      </c>
    </row>
    <row r="204" spans="1:13" x14ac:dyDescent="0.2">
      <c r="A204" s="10">
        <v>51389</v>
      </c>
      <c r="B204" s="10">
        <v>47609</v>
      </c>
      <c r="C204" s="10">
        <v>49057</v>
      </c>
      <c r="D204" s="10">
        <v>50484</v>
      </c>
      <c r="E204" s="10">
        <v>42124</v>
      </c>
      <c r="F204" s="12">
        <f>(B204-C204)/C204</f>
        <v>-2.9516684672931486E-2</v>
      </c>
      <c r="G204" s="14">
        <f>(A204-B204)/B204</f>
        <v>7.9396752714822827E-2</v>
      </c>
      <c r="H204" s="10" t="s">
        <v>337</v>
      </c>
      <c r="I204" s="10">
        <v>8697</v>
      </c>
      <c r="J204" s="10" t="s">
        <v>433</v>
      </c>
      <c r="K204" s="11">
        <v>1481403</v>
      </c>
      <c r="L204" s="10">
        <v>1.88</v>
      </c>
      <c r="M204" s="11">
        <v>276200</v>
      </c>
    </row>
    <row r="205" spans="1:13" x14ac:dyDescent="0.2">
      <c r="A205" s="10">
        <v>53851</v>
      </c>
      <c r="B205" s="10">
        <v>49927</v>
      </c>
      <c r="C205" s="10">
        <v>47066</v>
      </c>
      <c r="D205" s="10">
        <v>36405</v>
      </c>
      <c r="E205" s="10">
        <v>33082</v>
      </c>
      <c r="F205" s="12">
        <f>(B205-C205)/C205</f>
        <v>6.07869799855522E-2</v>
      </c>
      <c r="G205" s="14">
        <f>(A205-B205)/B205</f>
        <v>7.859474833256555E-2</v>
      </c>
      <c r="H205" s="10" t="s">
        <v>82</v>
      </c>
      <c r="I205" s="10">
        <v>7532</v>
      </c>
      <c r="J205" s="10" t="s">
        <v>532</v>
      </c>
      <c r="K205" s="11">
        <v>1541959</v>
      </c>
      <c r="L205" s="10">
        <v>0.68</v>
      </c>
      <c r="M205" s="11">
        <v>243100</v>
      </c>
    </row>
    <row r="206" spans="1:13" x14ac:dyDescent="0.2">
      <c r="A206" s="10">
        <v>9765</v>
      </c>
      <c r="B206" s="10">
        <v>9091</v>
      </c>
      <c r="C206" s="10">
        <v>11391</v>
      </c>
      <c r="D206" s="10">
        <v>9547</v>
      </c>
      <c r="E206" s="10">
        <v>7757</v>
      </c>
      <c r="F206" s="12">
        <f>(B206-C206)/C206</f>
        <v>-0.20191379158985165</v>
      </c>
      <c r="G206" s="14">
        <f>(A206-B206)/B206</f>
        <v>7.4139258607413924E-2</v>
      </c>
      <c r="H206" s="10" t="s">
        <v>242</v>
      </c>
      <c r="I206" s="10">
        <v>6432</v>
      </c>
      <c r="J206" s="10" t="s">
        <v>281</v>
      </c>
      <c r="K206" s="11">
        <v>142097</v>
      </c>
      <c r="L206" s="10">
        <v>2</v>
      </c>
      <c r="M206" s="11">
        <v>290000</v>
      </c>
    </row>
    <row r="207" spans="1:13" x14ac:dyDescent="0.2">
      <c r="A207" s="10">
        <v>11719</v>
      </c>
      <c r="B207" s="10">
        <v>10922</v>
      </c>
      <c r="C207" s="10">
        <v>7799</v>
      </c>
      <c r="D207" s="10">
        <v>14659</v>
      </c>
      <c r="E207" s="10">
        <v>16210</v>
      </c>
      <c r="F207" s="12">
        <f>(B207-C207)/C207</f>
        <v>0.40043595332734966</v>
      </c>
      <c r="G207" s="14">
        <f>(A207-B207)/B207</f>
        <v>7.2971983153268638E-2</v>
      </c>
      <c r="H207" s="10" t="s">
        <v>524</v>
      </c>
      <c r="I207" s="10">
        <v>5232</v>
      </c>
      <c r="J207" s="10" t="s">
        <v>231</v>
      </c>
      <c r="K207" s="11">
        <v>122903</v>
      </c>
      <c r="L207" s="10">
        <v>3.64</v>
      </c>
      <c r="M207" s="11">
        <v>330000</v>
      </c>
    </row>
    <row r="208" spans="1:13" x14ac:dyDescent="0.2">
      <c r="A208" s="10">
        <v>30486</v>
      </c>
      <c r="B208" s="10">
        <v>28451</v>
      </c>
      <c r="C208" s="10">
        <v>24616</v>
      </c>
      <c r="D208" s="10">
        <v>23581</v>
      </c>
      <c r="E208" s="10">
        <v>21861</v>
      </c>
      <c r="F208" s="12">
        <f>(B208-C208)/C208</f>
        <v>0.15579298017549562</v>
      </c>
      <c r="G208" s="14">
        <f>(A208-B208)/B208</f>
        <v>7.1526484130610524E-2</v>
      </c>
      <c r="H208" s="10" t="s">
        <v>511</v>
      </c>
      <c r="I208" s="10">
        <v>4739</v>
      </c>
      <c r="J208" s="10" t="s">
        <v>199</v>
      </c>
      <c r="K208" s="11">
        <v>867600</v>
      </c>
      <c r="L208" s="10">
        <v>1.94</v>
      </c>
      <c r="M208" s="11">
        <v>361500</v>
      </c>
    </row>
    <row r="209" spans="1:13" x14ac:dyDescent="0.2">
      <c r="A209" s="10">
        <v>916181</v>
      </c>
      <c r="B209" s="10">
        <v>855306</v>
      </c>
      <c r="C209" s="10">
        <v>854561</v>
      </c>
      <c r="D209" s="10">
        <v>897887</v>
      </c>
      <c r="E209" s="10">
        <v>800129</v>
      </c>
      <c r="F209" s="12">
        <f>(B209-C209)/C209</f>
        <v>8.717926514315537E-4</v>
      </c>
      <c r="G209" s="14">
        <f>(A209-B209)/B209</f>
        <v>7.1173357839182702E-2</v>
      </c>
      <c r="H209" s="10" t="s">
        <v>511</v>
      </c>
      <c r="I209" s="10">
        <v>9432</v>
      </c>
      <c r="J209" s="10" t="s">
        <v>475</v>
      </c>
      <c r="K209" s="11">
        <v>12170461</v>
      </c>
      <c r="L209" s="10">
        <v>3.53</v>
      </c>
      <c r="M209" s="11">
        <v>312000</v>
      </c>
    </row>
    <row r="210" spans="1:13" x14ac:dyDescent="0.2">
      <c r="A210" s="10">
        <v>8815</v>
      </c>
      <c r="B210" s="10">
        <v>8241</v>
      </c>
      <c r="C210" s="10">
        <v>7772</v>
      </c>
      <c r="D210" s="10">
        <v>6620</v>
      </c>
      <c r="E210" s="10">
        <v>7337</v>
      </c>
      <c r="F210" s="12">
        <f>(B210-C210)/C210</f>
        <v>6.0344827586206899E-2</v>
      </c>
      <c r="G210" s="14">
        <f>(A210-B210)/B210</f>
        <v>6.965174129353234E-2</v>
      </c>
      <c r="H210" s="10" t="s">
        <v>85</v>
      </c>
      <c r="I210" s="10">
        <v>3167</v>
      </c>
      <c r="J210" s="10" t="s">
        <v>113</v>
      </c>
      <c r="K210" s="11">
        <v>124036</v>
      </c>
      <c r="L210" s="10">
        <v>3.38</v>
      </c>
      <c r="M210" s="11">
        <v>88800</v>
      </c>
    </row>
    <row r="211" spans="1:13" x14ac:dyDescent="0.2">
      <c r="A211" s="10">
        <v>31795</v>
      </c>
      <c r="B211" s="10">
        <v>29796</v>
      </c>
      <c r="C211" s="10">
        <v>27277</v>
      </c>
      <c r="D211" s="10">
        <v>22599</v>
      </c>
      <c r="E211" s="10">
        <v>19742</v>
      </c>
      <c r="F211" s="12">
        <f>(B211-C211)/C211</f>
        <v>9.2348865344429376E-2</v>
      </c>
      <c r="G211" s="14">
        <f>(A211-B211)/B211</f>
        <v>6.7089542220432272E-2</v>
      </c>
      <c r="H211" s="10" t="s">
        <v>67</v>
      </c>
      <c r="I211" s="10">
        <v>8804</v>
      </c>
      <c r="J211" s="10" t="s">
        <v>440</v>
      </c>
      <c r="K211" s="11">
        <v>350147</v>
      </c>
      <c r="L211" s="10">
        <v>2.87</v>
      </c>
      <c r="M211" s="11">
        <v>167400</v>
      </c>
    </row>
    <row r="212" spans="1:13" x14ac:dyDescent="0.2">
      <c r="A212" s="10">
        <v>22873</v>
      </c>
      <c r="B212" s="10">
        <v>21614</v>
      </c>
      <c r="C212" s="10">
        <v>22786</v>
      </c>
      <c r="D212" s="10">
        <v>20916</v>
      </c>
      <c r="E212" s="10">
        <v>18703</v>
      </c>
      <c r="F212" s="12">
        <f>(B212-C212)/C212</f>
        <v>-5.1435091722987797E-2</v>
      </c>
      <c r="G212" s="14">
        <f>(A212-B212)/B212</f>
        <v>5.8249282872212454E-2</v>
      </c>
      <c r="H212" s="10" t="s">
        <v>447</v>
      </c>
      <c r="I212" s="10">
        <v>9086</v>
      </c>
      <c r="J212" s="10" t="s">
        <v>461</v>
      </c>
      <c r="K212" s="11">
        <v>408734</v>
      </c>
      <c r="L212" s="10">
        <v>1.1499999999999999</v>
      </c>
      <c r="M212" s="11">
        <v>486000</v>
      </c>
    </row>
    <row r="213" spans="1:13" x14ac:dyDescent="0.2">
      <c r="A213" s="10">
        <v>54614</v>
      </c>
      <c r="B213" s="10">
        <v>51670</v>
      </c>
      <c r="C213" s="10">
        <v>49547</v>
      </c>
      <c r="D213" s="10">
        <v>42959</v>
      </c>
      <c r="E213" s="10">
        <v>39034</v>
      </c>
      <c r="F213" s="12">
        <f>(B213-C213)/C213</f>
        <v>4.2848204734898178E-2</v>
      </c>
      <c r="G213" s="14">
        <f>(A213-B213)/B213</f>
        <v>5.6976969227791753E-2</v>
      </c>
      <c r="H213" s="10" t="s">
        <v>511</v>
      </c>
      <c r="I213" s="10">
        <v>9435</v>
      </c>
      <c r="J213" s="10" t="s">
        <v>478</v>
      </c>
      <c r="K213" s="11">
        <v>831842</v>
      </c>
      <c r="L213" s="10">
        <v>2.66</v>
      </c>
      <c r="M213" s="11">
        <v>1787000</v>
      </c>
    </row>
    <row r="214" spans="1:13" x14ac:dyDescent="0.2">
      <c r="A214" s="10">
        <v>8907</v>
      </c>
      <c r="B214" s="10">
        <v>8466</v>
      </c>
      <c r="C214" s="10">
        <v>11430</v>
      </c>
      <c r="D214" s="10">
        <v>11857</v>
      </c>
      <c r="E214" s="10">
        <v>10744</v>
      </c>
      <c r="F214" s="12">
        <f>(B214-C214)/C214</f>
        <v>-0.25931758530183729</v>
      </c>
      <c r="G214" s="14">
        <f>(A214-B214)/B214</f>
        <v>5.2090715804394047E-2</v>
      </c>
      <c r="H214" s="10" t="s">
        <v>50</v>
      </c>
      <c r="I214" s="10">
        <v>9678</v>
      </c>
      <c r="J214" s="10" t="s">
        <v>495</v>
      </c>
      <c r="K214" s="11">
        <v>96003</v>
      </c>
      <c r="L214" s="10">
        <v>2.82</v>
      </c>
      <c r="M214" s="11">
        <v>247800</v>
      </c>
    </row>
    <row r="215" spans="1:13" x14ac:dyDescent="0.2">
      <c r="A215" s="10">
        <v>471020</v>
      </c>
      <c r="B215" s="10">
        <v>448568</v>
      </c>
      <c r="C215" s="10">
        <v>96566</v>
      </c>
      <c r="D215" s="10">
        <v>576547</v>
      </c>
      <c r="E215" s="10">
        <v>603544</v>
      </c>
      <c r="F215" s="12">
        <f>(B215-C215)/C215</f>
        <v>3.6451960317295944</v>
      </c>
      <c r="G215" s="14">
        <f>(A215-B215)/B215</f>
        <v>5.0052611867097072E-2</v>
      </c>
      <c r="H215" s="10" t="s">
        <v>339</v>
      </c>
      <c r="I215" s="10">
        <v>8411</v>
      </c>
      <c r="J215" s="10" t="s">
        <v>417</v>
      </c>
      <c r="K215" s="11">
        <v>3886322</v>
      </c>
      <c r="L215" s="10">
        <v>4.9000000000000004</v>
      </c>
      <c r="M215" s="11">
        <v>153050</v>
      </c>
    </row>
    <row r="216" spans="1:13" x14ac:dyDescent="0.2">
      <c r="A216" s="10">
        <v>24473</v>
      </c>
      <c r="B216" s="10">
        <v>23349</v>
      </c>
      <c r="C216" s="10">
        <v>18262</v>
      </c>
      <c r="D216" s="10">
        <v>9531</v>
      </c>
      <c r="E216" s="10">
        <v>20587</v>
      </c>
      <c r="F216" s="12">
        <f>(B216-C216)/C216</f>
        <v>0.27855656554594238</v>
      </c>
      <c r="G216" s="14">
        <f>(A216-B216)/B216</f>
        <v>4.8139106599854382E-2</v>
      </c>
      <c r="H216" s="10" t="s">
        <v>242</v>
      </c>
      <c r="I216" s="10">
        <v>6361</v>
      </c>
      <c r="J216" s="10" t="s">
        <v>278</v>
      </c>
      <c r="K216" s="11">
        <v>585474</v>
      </c>
      <c r="L216" s="10">
        <v>2.12</v>
      </c>
      <c r="M216" s="11">
        <v>613000</v>
      </c>
    </row>
    <row r="217" spans="1:13" x14ac:dyDescent="0.2">
      <c r="A217" s="10">
        <v>12280</v>
      </c>
      <c r="B217" s="10">
        <v>11803</v>
      </c>
      <c r="C217" s="10">
        <v>11236</v>
      </c>
      <c r="D217" s="10">
        <v>10350</v>
      </c>
      <c r="E217" s="10">
        <v>9410</v>
      </c>
      <c r="F217" s="12">
        <f>(B217-C217)/C217</f>
        <v>5.0462798148807407E-2</v>
      </c>
      <c r="G217" s="14">
        <f>(A217-B217)/B217</f>
        <v>4.0413454206557654E-2</v>
      </c>
      <c r="H217" s="10" t="s">
        <v>85</v>
      </c>
      <c r="I217" s="10">
        <v>3360</v>
      </c>
      <c r="J217" s="10" t="s">
        <v>121</v>
      </c>
      <c r="K217" s="11">
        <v>293113</v>
      </c>
      <c r="L217" s="10">
        <v>1.42</v>
      </c>
      <c r="M217" s="11">
        <v>288300</v>
      </c>
    </row>
    <row r="218" spans="1:13" x14ac:dyDescent="0.2">
      <c r="A218" s="10">
        <v>17138</v>
      </c>
      <c r="B218" s="10">
        <v>16504</v>
      </c>
      <c r="C218" s="10">
        <v>24034</v>
      </c>
      <c r="D218" s="10">
        <v>25601</v>
      </c>
      <c r="E218" s="10">
        <v>18387</v>
      </c>
      <c r="F218" s="12">
        <f>(B218-C218)/C218</f>
        <v>-0.31330614962136971</v>
      </c>
      <c r="G218" s="14">
        <f>(A218-B218)/B218</f>
        <v>3.8414929714008728E-2</v>
      </c>
      <c r="H218" s="10" t="s">
        <v>85</v>
      </c>
      <c r="I218" s="10">
        <v>9962</v>
      </c>
      <c r="J218" s="10" t="s">
        <v>505</v>
      </c>
      <c r="K218" s="11">
        <v>1363263</v>
      </c>
      <c r="L218" s="10">
        <v>0.61</v>
      </c>
      <c r="M218" s="11">
        <v>479500</v>
      </c>
    </row>
    <row r="219" spans="1:13" x14ac:dyDescent="0.2">
      <c r="A219" s="10">
        <v>491287</v>
      </c>
      <c r="B219" s="10">
        <v>473135</v>
      </c>
      <c r="C219" s="10">
        <v>462455</v>
      </c>
      <c r="D219" s="10">
        <v>400749</v>
      </c>
      <c r="E219" s="10">
        <v>441189</v>
      </c>
      <c r="F219" s="12">
        <f>(B219-C219)/C219</f>
        <v>2.3094138889189219E-2</v>
      </c>
      <c r="G219" s="14">
        <f>(A219-B219)/B219</f>
        <v>3.8365371405624189E-2</v>
      </c>
      <c r="H219" s="10" t="s">
        <v>511</v>
      </c>
      <c r="I219" s="10">
        <v>9434</v>
      </c>
      <c r="J219" s="10" t="s">
        <v>477</v>
      </c>
      <c r="K219" s="11">
        <v>7326726</v>
      </c>
      <c r="L219" s="10">
        <v>5.62</v>
      </c>
      <c r="M219" s="11">
        <v>153050</v>
      </c>
    </row>
    <row r="220" spans="1:13" x14ac:dyDescent="0.2">
      <c r="A220" s="10">
        <v>15599</v>
      </c>
      <c r="B220" s="10">
        <v>15059</v>
      </c>
      <c r="C220" s="10">
        <v>15264</v>
      </c>
      <c r="D220" s="10">
        <v>13727</v>
      </c>
      <c r="E220" s="10">
        <v>13646</v>
      </c>
      <c r="F220" s="12">
        <f>(B220-C220)/C220</f>
        <v>-1.3430293501048218E-2</v>
      </c>
      <c r="G220" s="14">
        <f>(A220-B220)/B220</f>
        <v>3.5858954777873694E-2</v>
      </c>
      <c r="H220" s="10" t="s">
        <v>67</v>
      </c>
      <c r="I220" s="10">
        <v>8850</v>
      </c>
      <c r="J220" s="10" t="s">
        <v>442</v>
      </c>
      <c r="K220" s="11">
        <v>150115</v>
      </c>
      <c r="L220" s="10">
        <v>2.23</v>
      </c>
      <c r="M220" s="11">
        <v>278000</v>
      </c>
    </row>
    <row r="221" spans="1:13" x14ac:dyDescent="0.2">
      <c r="A221" s="10">
        <v>25014</v>
      </c>
      <c r="B221" s="10">
        <v>24163</v>
      </c>
      <c r="C221" s="10">
        <v>22269</v>
      </c>
      <c r="D221" s="10">
        <v>19344</v>
      </c>
      <c r="E221" s="10">
        <v>18330</v>
      </c>
      <c r="F221" s="12">
        <f>(B221-C221)/C221</f>
        <v>8.5050967712964207E-2</v>
      </c>
      <c r="G221" s="14">
        <f>(A221-B221)/B221</f>
        <v>3.5219136696602246E-2</v>
      </c>
      <c r="H221" s="10" t="s">
        <v>50</v>
      </c>
      <c r="I221" s="10">
        <v>2331</v>
      </c>
      <c r="J221" s="10" t="s">
        <v>66</v>
      </c>
      <c r="K221" s="11">
        <v>507139</v>
      </c>
      <c r="L221" s="10">
        <v>1.53</v>
      </c>
      <c r="M221" s="11">
        <v>497000</v>
      </c>
    </row>
    <row r="222" spans="1:13" x14ac:dyDescent="0.2">
      <c r="A222" s="10">
        <v>55214</v>
      </c>
      <c r="B222" s="10">
        <v>53340</v>
      </c>
      <c r="C222" s="10">
        <v>41291</v>
      </c>
      <c r="D222" s="10">
        <v>48919</v>
      </c>
      <c r="E222" s="10">
        <v>34740</v>
      </c>
      <c r="F222" s="12">
        <f>(B222-C222)/C222</f>
        <v>0.29180693129253349</v>
      </c>
      <c r="G222" s="14">
        <f>(A222-B222)/B222</f>
        <v>3.5133108361454821E-2</v>
      </c>
      <c r="H222" s="10" t="s">
        <v>126</v>
      </c>
      <c r="I222" s="10">
        <v>4091</v>
      </c>
      <c r="J222" s="10" t="s">
        <v>155</v>
      </c>
      <c r="K222" s="11">
        <v>1140333</v>
      </c>
      <c r="L222" s="10">
        <v>1.22</v>
      </c>
      <c r="M222" s="11">
        <v>263300</v>
      </c>
    </row>
    <row r="223" spans="1:13" x14ac:dyDescent="0.2">
      <c r="A223" s="10">
        <v>7252</v>
      </c>
      <c r="B223" s="10">
        <v>7006</v>
      </c>
      <c r="C223" s="10">
        <v>5397</v>
      </c>
      <c r="D223" s="10">
        <v>5604</v>
      </c>
      <c r="E223" s="10">
        <v>4304</v>
      </c>
      <c r="F223" s="12">
        <f>(B223-C223)/C223</f>
        <v>0.29812858995738373</v>
      </c>
      <c r="G223" s="14">
        <f>(A223-B223)/B223</f>
        <v>3.5112760491007707E-2</v>
      </c>
      <c r="H223" s="10" t="s">
        <v>50</v>
      </c>
      <c r="I223" s="10">
        <v>6183</v>
      </c>
      <c r="J223" s="10" t="s">
        <v>269</v>
      </c>
      <c r="K223" s="11">
        <v>115014</v>
      </c>
      <c r="L223" s="10">
        <v>3.07</v>
      </c>
      <c r="M223" s="11">
        <v>156100</v>
      </c>
    </row>
    <row r="224" spans="1:13" x14ac:dyDescent="0.2">
      <c r="A224" s="10">
        <v>49641</v>
      </c>
      <c r="B224" s="10">
        <v>48037</v>
      </c>
      <c r="C224" s="10">
        <v>50478</v>
      </c>
      <c r="D224" s="10">
        <v>53796</v>
      </c>
      <c r="E224" s="10">
        <v>52730</v>
      </c>
      <c r="F224" s="12">
        <f>(B224-C224)/C224</f>
        <v>-4.8357700384325845E-2</v>
      </c>
      <c r="G224" s="14">
        <f>(A224-B224)/B224</f>
        <v>3.3390927826467097E-2</v>
      </c>
      <c r="H224" s="10" t="s">
        <v>339</v>
      </c>
      <c r="I224" s="10">
        <v>8331</v>
      </c>
      <c r="J224" s="10" t="s">
        <v>413</v>
      </c>
      <c r="K224" s="11">
        <v>597777</v>
      </c>
      <c r="L224" s="10">
        <v>3</v>
      </c>
      <c r="M224" s="11">
        <v>73300</v>
      </c>
    </row>
    <row r="225" spans="1:13" x14ac:dyDescent="0.2">
      <c r="A225" s="10">
        <v>13042</v>
      </c>
      <c r="B225" s="10">
        <v>12628</v>
      </c>
      <c r="C225" s="10">
        <v>13842</v>
      </c>
      <c r="D225" s="10">
        <v>10161</v>
      </c>
      <c r="E225" s="10">
        <v>9694</v>
      </c>
      <c r="F225" s="12">
        <f>(B225-C225)/C225</f>
        <v>-8.7704089004479124E-2</v>
      </c>
      <c r="G225" s="14">
        <f>(A225-B225)/B225</f>
        <v>3.2784288881849859E-2</v>
      </c>
      <c r="H225" s="10" t="s">
        <v>511</v>
      </c>
      <c r="I225" s="10">
        <v>3738</v>
      </c>
      <c r="J225" s="10" t="s">
        <v>137</v>
      </c>
      <c r="K225" s="11">
        <v>114896</v>
      </c>
      <c r="L225" s="10">
        <v>3.66</v>
      </c>
      <c r="M225" s="11">
        <v>204900</v>
      </c>
    </row>
    <row r="226" spans="1:13" x14ac:dyDescent="0.2">
      <c r="A226" s="10">
        <v>49175</v>
      </c>
      <c r="B226" s="10">
        <v>47686</v>
      </c>
      <c r="C226" s="10">
        <v>43360</v>
      </c>
      <c r="D226" s="10">
        <v>38751</v>
      </c>
      <c r="E226" s="10">
        <v>36360</v>
      </c>
      <c r="F226" s="12">
        <f>(B226-C226)/C226</f>
        <v>9.9769372693726932E-2</v>
      </c>
      <c r="G226" s="14">
        <f>(A226-B226)/B226</f>
        <v>3.1225097512896868E-2</v>
      </c>
      <c r="H226" s="10" t="s">
        <v>511</v>
      </c>
      <c r="I226" s="10">
        <v>4716</v>
      </c>
      <c r="J226" s="10" t="s">
        <v>197</v>
      </c>
      <c r="K226" s="11">
        <v>1336350</v>
      </c>
      <c r="L226" s="10" t="s">
        <v>54</v>
      </c>
      <c r="M226" s="11">
        <v>1042000</v>
      </c>
    </row>
    <row r="227" spans="1:13" x14ac:dyDescent="0.2">
      <c r="A227" s="10">
        <v>28972</v>
      </c>
      <c r="B227" s="10">
        <v>28142</v>
      </c>
      <c r="C227" s="10">
        <v>36130</v>
      </c>
      <c r="D227" s="10">
        <v>43064</v>
      </c>
      <c r="E227" s="10">
        <v>43849</v>
      </c>
      <c r="F227" s="12">
        <f>(B227-C227)/C227</f>
        <v>-0.22109050650429007</v>
      </c>
      <c r="G227" s="14">
        <f>(A227-B227)/B227</f>
        <v>2.9493284059412976E-2</v>
      </c>
      <c r="H227" s="10" t="s">
        <v>339</v>
      </c>
      <c r="I227" s="10">
        <v>8304</v>
      </c>
      <c r="J227" s="10" t="s">
        <v>408</v>
      </c>
      <c r="K227" s="11">
        <v>318553</v>
      </c>
      <c r="L227" s="10">
        <v>4.75</v>
      </c>
      <c r="M227" s="11">
        <v>269300</v>
      </c>
    </row>
    <row r="228" spans="1:13" x14ac:dyDescent="0.2">
      <c r="A228" s="10">
        <v>28599</v>
      </c>
      <c r="B228" s="10">
        <v>27790</v>
      </c>
      <c r="C228" s="10">
        <v>17163</v>
      </c>
      <c r="D228" s="10">
        <v>16622</v>
      </c>
      <c r="E228" s="10">
        <v>13876</v>
      </c>
      <c r="F228" s="12">
        <f>(B228-C228)/C228</f>
        <v>0.619180795898153</v>
      </c>
      <c r="G228" s="14">
        <f>(A228-B228)/B228</f>
        <v>2.9111191075926593E-2</v>
      </c>
      <c r="H228" s="10" t="s">
        <v>518</v>
      </c>
      <c r="I228" s="10">
        <v>3941</v>
      </c>
      <c r="J228" s="10" t="s">
        <v>146</v>
      </c>
      <c r="K228" s="11">
        <v>234192</v>
      </c>
      <c r="L228" s="10">
        <v>2.78</v>
      </c>
      <c r="M228" s="11">
        <v>86400</v>
      </c>
    </row>
    <row r="229" spans="1:13" x14ac:dyDescent="0.2">
      <c r="A229" s="10">
        <v>19715</v>
      </c>
      <c r="B229" s="10">
        <v>19205</v>
      </c>
      <c r="C229" s="10">
        <v>19139</v>
      </c>
      <c r="D229" s="10">
        <v>18023</v>
      </c>
      <c r="E229" s="10">
        <v>15863</v>
      </c>
      <c r="F229" s="12">
        <f>(B229-C229)/C229</f>
        <v>3.4484560321855896E-3</v>
      </c>
      <c r="G229" s="14">
        <f>(A229-B229)/B229</f>
        <v>2.6555584483207498E-2</v>
      </c>
      <c r="H229" s="10" t="s">
        <v>126</v>
      </c>
      <c r="I229" s="10">
        <v>4967</v>
      </c>
      <c r="J229" s="10" t="s">
        <v>217</v>
      </c>
      <c r="K229" s="11">
        <v>707271</v>
      </c>
      <c r="L229" s="10">
        <v>0.94</v>
      </c>
      <c r="M229" s="11">
        <v>862000</v>
      </c>
    </row>
    <row r="230" spans="1:13" x14ac:dyDescent="0.2">
      <c r="A230" s="10">
        <v>17189</v>
      </c>
      <c r="B230" s="10">
        <v>16803</v>
      </c>
      <c r="C230" s="10">
        <v>8862</v>
      </c>
      <c r="D230" s="10">
        <v>23862</v>
      </c>
      <c r="E230" s="10">
        <v>26277</v>
      </c>
      <c r="F230" s="12">
        <f>(B230-C230)/C230</f>
        <v>0.89607312119160465</v>
      </c>
      <c r="G230" s="14">
        <f>(A230-B230)/B230</f>
        <v>2.2972088317562339E-2</v>
      </c>
      <c r="H230" s="10" t="s">
        <v>19</v>
      </c>
      <c r="I230" s="10">
        <v>1719</v>
      </c>
      <c r="J230" s="10" t="s">
        <v>23</v>
      </c>
      <c r="K230" s="11">
        <v>154064</v>
      </c>
      <c r="L230" s="10">
        <v>3.9</v>
      </c>
      <c r="M230" s="11">
        <v>76900</v>
      </c>
    </row>
    <row r="231" spans="1:13" x14ac:dyDescent="0.2">
      <c r="A231" s="10">
        <v>76843</v>
      </c>
      <c r="B231" s="10">
        <v>75148</v>
      </c>
      <c r="C231" s="10">
        <v>93616</v>
      </c>
      <c r="D231" s="10">
        <v>82392</v>
      </c>
      <c r="E231" s="10">
        <v>65686</v>
      </c>
      <c r="F231" s="12">
        <f>(B231-C231)/C231</f>
        <v>-0.19727397026149376</v>
      </c>
      <c r="G231" s="14">
        <f>(A231-B231)/B231</f>
        <v>2.2555490498749137E-2</v>
      </c>
      <c r="H231" s="10" t="s">
        <v>511</v>
      </c>
      <c r="I231" s="10">
        <v>9613</v>
      </c>
      <c r="J231" s="10" t="s">
        <v>493</v>
      </c>
      <c r="K231" s="11">
        <v>3105135</v>
      </c>
      <c r="L231" s="10">
        <v>0.86</v>
      </c>
      <c r="M231" s="11">
        <v>221400</v>
      </c>
    </row>
    <row r="232" spans="1:13" x14ac:dyDescent="0.2">
      <c r="A232" s="10">
        <v>651496</v>
      </c>
      <c r="B232" s="10">
        <v>639767</v>
      </c>
      <c r="C232" s="10">
        <v>617669</v>
      </c>
      <c r="D232" s="10">
        <v>572528</v>
      </c>
      <c r="E232" s="10">
        <v>546658</v>
      </c>
      <c r="F232" s="12">
        <f>(B232-C232)/C232</f>
        <v>3.5776443370154565E-2</v>
      </c>
      <c r="G232" s="14">
        <f>(A232-B232)/B232</f>
        <v>1.8333236944074953E-2</v>
      </c>
      <c r="H232" s="10" t="s">
        <v>511</v>
      </c>
      <c r="I232" s="10">
        <v>9433</v>
      </c>
      <c r="J232" s="10" t="s">
        <v>476</v>
      </c>
      <c r="K232" s="11">
        <v>8500118</v>
      </c>
      <c r="L232" s="10">
        <v>3.39</v>
      </c>
      <c r="M232" s="11">
        <v>368900</v>
      </c>
    </row>
    <row r="233" spans="1:13" x14ac:dyDescent="0.2">
      <c r="A233" s="10">
        <v>21120</v>
      </c>
      <c r="B233" s="10">
        <v>20782</v>
      </c>
      <c r="C233" s="10">
        <v>17940</v>
      </c>
      <c r="D233" s="10">
        <v>16411</v>
      </c>
      <c r="E233" s="10">
        <v>14947</v>
      </c>
      <c r="F233" s="12">
        <f>(B233-C233)/C233</f>
        <v>0.15841694537346712</v>
      </c>
      <c r="G233" s="14">
        <f>(A233-B233)/B233</f>
        <v>1.6264074680011547E-2</v>
      </c>
      <c r="H233" s="10" t="s">
        <v>82</v>
      </c>
      <c r="I233" s="10">
        <v>7649</v>
      </c>
      <c r="J233" s="10" t="s">
        <v>364</v>
      </c>
      <c r="K233" s="11">
        <v>516780</v>
      </c>
      <c r="L233" s="10">
        <v>0.98</v>
      </c>
      <c r="M233" s="11">
        <v>816000</v>
      </c>
    </row>
    <row r="234" spans="1:13" x14ac:dyDescent="0.2">
      <c r="A234" s="10">
        <v>39927</v>
      </c>
      <c r="B234" s="10">
        <v>39309</v>
      </c>
      <c r="C234" s="10">
        <v>43497</v>
      </c>
      <c r="D234" s="10">
        <v>33601</v>
      </c>
      <c r="E234" s="10">
        <v>31560</v>
      </c>
      <c r="F234" s="12">
        <f>(B234-C234)/C234</f>
        <v>-9.6282502241533896E-2</v>
      </c>
      <c r="G234" s="14">
        <f>(A234-B234)/B234</f>
        <v>1.5721590475463634E-2</v>
      </c>
      <c r="H234" s="10" t="s">
        <v>511</v>
      </c>
      <c r="I234" s="10">
        <v>4768</v>
      </c>
      <c r="J234" s="10" t="s">
        <v>202</v>
      </c>
      <c r="K234" s="11">
        <v>1090612</v>
      </c>
      <c r="L234" s="10">
        <v>2.09</v>
      </c>
      <c r="M234" s="11">
        <v>574000</v>
      </c>
    </row>
    <row r="235" spans="1:13" x14ac:dyDescent="0.2">
      <c r="A235" s="10">
        <v>12376</v>
      </c>
      <c r="B235" s="10">
        <v>12254</v>
      </c>
      <c r="C235" s="10">
        <v>9719</v>
      </c>
      <c r="D235" s="10">
        <v>9540</v>
      </c>
      <c r="E235" s="10">
        <v>10119</v>
      </c>
      <c r="F235" s="12">
        <f>(B235-C235)/C235</f>
        <v>0.26082930342627841</v>
      </c>
      <c r="G235" s="14">
        <f>(A235-B235)/B235</f>
        <v>9.9559327566508902E-3</v>
      </c>
      <c r="H235" s="10" t="s">
        <v>82</v>
      </c>
      <c r="I235" s="10">
        <v>3148</v>
      </c>
      <c r="J235" s="10" t="s">
        <v>112</v>
      </c>
      <c r="K235" s="11">
        <v>239213</v>
      </c>
      <c r="L235" s="10">
        <v>1.28</v>
      </c>
      <c r="M235" s="11">
        <v>358000</v>
      </c>
    </row>
    <row r="236" spans="1:13" x14ac:dyDescent="0.2">
      <c r="A236" s="10">
        <v>144398</v>
      </c>
      <c r="B236" s="10">
        <v>143030</v>
      </c>
      <c r="C236" s="10">
        <v>192705</v>
      </c>
      <c r="D236" s="10">
        <v>154057</v>
      </c>
      <c r="E236" s="10">
        <v>210447</v>
      </c>
      <c r="F236" s="12">
        <f>(B236-C236)/C236</f>
        <v>-0.25777743182584778</v>
      </c>
      <c r="G236" s="14">
        <f>(A236-B236)/B236</f>
        <v>9.5644270432776336E-3</v>
      </c>
      <c r="H236" s="10" t="s">
        <v>431</v>
      </c>
      <c r="I236" s="10">
        <v>8725</v>
      </c>
      <c r="J236" s="10" t="s">
        <v>434</v>
      </c>
      <c r="K236" s="11">
        <v>2189318</v>
      </c>
      <c r="L236" s="10">
        <v>4.34</v>
      </c>
      <c r="M236" s="11">
        <v>368800</v>
      </c>
    </row>
    <row r="237" spans="1:13" x14ac:dyDescent="0.2">
      <c r="A237" s="10">
        <v>4800</v>
      </c>
      <c r="B237" s="10">
        <v>4760</v>
      </c>
      <c r="C237" s="10">
        <v>4216</v>
      </c>
      <c r="D237" s="10">
        <v>3361</v>
      </c>
      <c r="E237" s="10">
        <v>2801</v>
      </c>
      <c r="F237" s="12">
        <f>(B237-C237)/C237</f>
        <v>0.12903225806451613</v>
      </c>
      <c r="G237" s="14">
        <f>(A237-B237)/B237</f>
        <v>8.4033613445378148E-3</v>
      </c>
      <c r="H237" s="10" t="s">
        <v>50</v>
      </c>
      <c r="I237" s="10">
        <v>2175</v>
      </c>
      <c r="J237" s="10" t="s">
        <v>512</v>
      </c>
      <c r="K237" s="11">
        <v>379447</v>
      </c>
      <c r="L237" s="10" t="s">
        <v>54</v>
      </c>
      <c r="M237" s="11">
        <v>435500</v>
      </c>
    </row>
    <row r="238" spans="1:13" x14ac:dyDescent="0.2">
      <c r="A238" s="10">
        <v>17682</v>
      </c>
      <c r="B238" s="10">
        <v>17539</v>
      </c>
      <c r="C238" s="10">
        <v>19429</v>
      </c>
      <c r="D238" s="10">
        <v>17330</v>
      </c>
      <c r="E238" s="10">
        <v>18605</v>
      </c>
      <c r="F238" s="12">
        <f>(B238-C238)/C238</f>
        <v>-9.7277265942663033E-2</v>
      </c>
      <c r="G238" s="14">
        <f>(A238-B238)/B238</f>
        <v>8.1532584525913672E-3</v>
      </c>
      <c r="H238" s="10" t="s">
        <v>48</v>
      </c>
      <c r="I238" s="10">
        <v>2229</v>
      </c>
      <c r="J238" s="10" t="s">
        <v>58</v>
      </c>
      <c r="K238" s="11">
        <v>365494</v>
      </c>
      <c r="L238" s="10">
        <v>1.91</v>
      </c>
      <c r="M238" s="11">
        <v>272900</v>
      </c>
    </row>
    <row r="239" spans="1:13" x14ac:dyDescent="0.2">
      <c r="A239" s="10">
        <v>19918</v>
      </c>
      <c r="B239" s="10">
        <v>19793</v>
      </c>
      <c r="C239" s="10">
        <v>18951</v>
      </c>
      <c r="D239" s="10">
        <v>17890</v>
      </c>
      <c r="E239" s="10">
        <v>13153</v>
      </c>
      <c r="F239" s="12">
        <f>(B239-C239)/C239</f>
        <v>4.4430373067384309E-2</v>
      </c>
      <c r="G239" s="14">
        <f>(A239-B239)/B239</f>
        <v>6.3153640175819736E-3</v>
      </c>
      <c r="H239" s="10" t="s">
        <v>210</v>
      </c>
      <c r="I239" s="10">
        <v>6845</v>
      </c>
      <c r="J239" s="10" t="s">
        <v>314</v>
      </c>
      <c r="K239" s="11">
        <v>697690</v>
      </c>
      <c r="L239" s="10">
        <v>1.25</v>
      </c>
      <c r="M239" s="11">
        <v>480500</v>
      </c>
    </row>
    <row r="240" spans="1:13" x14ac:dyDescent="0.2">
      <c r="A240" s="10">
        <v>18741</v>
      </c>
      <c r="B240" s="10">
        <v>18656</v>
      </c>
      <c r="C240" s="10">
        <v>14017</v>
      </c>
      <c r="D240" s="10">
        <v>15781</v>
      </c>
      <c r="E240" s="10">
        <v>13202</v>
      </c>
      <c r="F240" s="12">
        <f>(B240-C240)/C240</f>
        <v>0.33095526860241137</v>
      </c>
      <c r="G240" s="14">
        <f>(A240-B240)/B240</f>
        <v>4.556174957118353E-3</v>
      </c>
      <c r="H240" s="10" t="s">
        <v>48</v>
      </c>
      <c r="I240" s="10">
        <v>2264</v>
      </c>
      <c r="J240" s="10" t="s">
        <v>59</v>
      </c>
      <c r="K240" s="11">
        <v>332468</v>
      </c>
      <c r="L240" s="10">
        <v>1.05</v>
      </c>
      <c r="M240" s="11">
        <v>667000</v>
      </c>
    </row>
    <row r="241" spans="1:13" x14ac:dyDescent="0.2">
      <c r="A241" s="10">
        <v>18402</v>
      </c>
      <c r="B241" s="10">
        <v>18321</v>
      </c>
      <c r="C241" s="10">
        <v>20753</v>
      </c>
      <c r="D241" s="10">
        <v>21198</v>
      </c>
      <c r="E241" s="10">
        <v>20364</v>
      </c>
      <c r="F241" s="12">
        <f>(B241-C241)/C241</f>
        <v>-0.11718787645159735</v>
      </c>
      <c r="G241" s="14">
        <f>(A241-B241)/B241</f>
        <v>4.4211560504339286E-3</v>
      </c>
      <c r="H241" s="10" t="s">
        <v>126</v>
      </c>
      <c r="I241" s="10">
        <v>7988</v>
      </c>
      <c r="J241" s="10" t="s">
        <v>385</v>
      </c>
      <c r="K241" s="11">
        <v>387032</v>
      </c>
      <c r="L241" s="10">
        <v>1.72</v>
      </c>
      <c r="M241" s="11">
        <v>360000</v>
      </c>
    </row>
    <row r="242" spans="1:13" x14ac:dyDescent="0.2">
      <c r="A242" s="10">
        <v>22785</v>
      </c>
      <c r="B242" s="10">
        <v>22703</v>
      </c>
      <c r="C242" s="10">
        <v>25046</v>
      </c>
      <c r="D242" s="10">
        <v>23035</v>
      </c>
      <c r="E242" s="10">
        <v>18145</v>
      </c>
      <c r="F242" s="12">
        <f>(B242-C242)/C242</f>
        <v>-9.3547871915675151E-2</v>
      </c>
      <c r="G242" s="14">
        <f>(A242-B242)/B242</f>
        <v>3.6118574637713078E-3</v>
      </c>
      <c r="H242" s="10" t="s">
        <v>126</v>
      </c>
      <c r="I242" s="10">
        <v>4061</v>
      </c>
      <c r="J242" s="10" t="s">
        <v>152</v>
      </c>
      <c r="K242" s="11">
        <v>336069</v>
      </c>
      <c r="L242" s="10">
        <v>3.56</v>
      </c>
      <c r="M242" s="11">
        <v>379500</v>
      </c>
    </row>
    <row r="243" spans="1:13" x14ac:dyDescent="0.2">
      <c r="A243" s="10">
        <v>36478</v>
      </c>
      <c r="B243" s="10">
        <v>36370</v>
      </c>
      <c r="C243" s="10">
        <v>46338</v>
      </c>
      <c r="D243" s="10">
        <v>43069</v>
      </c>
      <c r="E243" s="10">
        <v>158455</v>
      </c>
      <c r="F243" s="12">
        <f>(B243-C243)/C243</f>
        <v>-0.21511502438603305</v>
      </c>
      <c r="G243" s="14">
        <f>(A243-B243)/B243</f>
        <v>2.9694803409403355E-3</v>
      </c>
      <c r="H243" s="10" t="s">
        <v>339</v>
      </c>
      <c r="I243" s="10">
        <v>7167</v>
      </c>
      <c r="J243" s="10" t="s">
        <v>340</v>
      </c>
      <c r="K243" s="11">
        <v>280615</v>
      </c>
      <c r="L243" s="10">
        <v>4.62</v>
      </c>
      <c r="M243" s="11">
        <v>23800</v>
      </c>
    </row>
    <row r="244" spans="1:13" x14ac:dyDescent="0.2">
      <c r="A244" s="10">
        <v>141389</v>
      </c>
      <c r="B244" s="10">
        <v>140997</v>
      </c>
      <c r="C244" s="10">
        <v>130102</v>
      </c>
      <c r="D244" s="10">
        <v>119731</v>
      </c>
      <c r="E244" s="10">
        <v>103488</v>
      </c>
      <c r="F244" s="12">
        <f>(B244-C244)/C244</f>
        <v>8.3741987056309669E-2</v>
      </c>
      <c r="G244" s="14">
        <f>(A244-B244)/B244</f>
        <v>2.7802009971843373E-3</v>
      </c>
      <c r="H244" s="10" t="s">
        <v>67</v>
      </c>
      <c r="I244" s="10">
        <v>8830</v>
      </c>
      <c r="J244" s="10" t="s">
        <v>441</v>
      </c>
      <c r="K244" s="11">
        <v>1951000</v>
      </c>
      <c r="L244" s="10">
        <v>1.1000000000000001</v>
      </c>
      <c r="M244" s="11">
        <v>409800</v>
      </c>
    </row>
    <row r="245" spans="1:13" x14ac:dyDescent="0.2">
      <c r="A245" s="10">
        <v>22936</v>
      </c>
      <c r="B245" s="10">
        <v>22976</v>
      </c>
      <c r="C245" s="10">
        <v>32499</v>
      </c>
      <c r="D245" s="10">
        <v>31680</v>
      </c>
      <c r="E245" s="10">
        <v>24185</v>
      </c>
      <c r="F245" s="12">
        <f>(B245-C245)/C245</f>
        <v>-0.29302440075079234</v>
      </c>
      <c r="G245" s="14">
        <f>(A245-B245)/B245</f>
        <v>-1.7409470752089136E-3</v>
      </c>
      <c r="H245" s="10" t="s">
        <v>126</v>
      </c>
      <c r="I245" s="10">
        <v>4208</v>
      </c>
      <c r="J245" s="10" t="s">
        <v>165</v>
      </c>
      <c r="K245" s="11">
        <v>232047</v>
      </c>
      <c r="L245" s="10">
        <v>4.12</v>
      </c>
      <c r="M245" s="11">
        <v>218500</v>
      </c>
    </row>
    <row r="246" spans="1:13" x14ac:dyDescent="0.2">
      <c r="A246" s="10">
        <v>10734</v>
      </c>
      <c r="B246" s="10">
        <v>10770</v>
      </c>
      <c r="C246" s="10">
        <v>9243</v>
      </c>
      <c r="D246" s="10">
        <v>5174</v>
      </c>
      <c r="E246" s="10">
        <v>3424</v>
      </c>
      <c r="F246" s="12">
        <f>(B246-C246)/C246</f>
        <v>0.16520610191496268</v>
      </c>
      <c r="G246" s="14">
        <f>(A246-B246)/B246</f>
        <v>-3.3426183844011141E-3</v>
      </c>
      <c r="H246" s="10" t="s">
        <v>105</v>
      </c>
      <c r="I246" s="10">
        <v>8111</v>
      </c>
      <c r="J246" s="10" t="s">
        <v>396</v>
      </c>
      <c r="K246" s="11">
        <v>311260</v>
      </c>
      <c r="L246" s="10">
        <v>1.07</v>
      </c>
      <c r="M246" s="11">
        <v>656000</v>
      </c>
    </row>
    <row r="247" spans="1:13" x14ac:dyDescent="0.2">
      <c r="A247" s="10">
        <v>197289</v>
      </c>
      <c r="B247" s="10">
        <v>198124</v>
      </c>
      <c r="C247" s="10">
        <v>226147</v>
      </c>
      <c r="D247" s="10">
        <v>210595</v>
      </c>
      <c r="E247" s="10">
        <v>120680</v>
      </c>
      <c r="F247" s="12">
        <f>(B247-C247)/C247</f>
        <v>-0.12391497565742636</v>
      </c>
      <c r="G247" s="14">
        <f>(A247-B247)/B247</f>
        <v>-4.2145323130968488E-3</v>
      </c>
      <c r="H247" s="10" t="s">
        <v>210</v>
      </c>
      <c r="I247" s="10">
        <v>6861</v>
      </c>
      <c r="J247" s="10" t="s">
        <v>318</v>
      </c>
      <c r="K247" s="11">
        <v>16345988</v>
      </c>
      <c r="L247" s="10">
        <v>0.3</v>
      </c>
      <c r="M247" s="11">
        <v>6721000</v>
      </c>
    </row>
    <row r="248" spans="1:13" x14ac:dyDescent="0.2">
      <c r="A248" s="10">
        <v>134602</v>
      </c>
      <c r="B248" s="10">
        <v>135551</v>
      </c>
      <c r="C248" s="10">
        <v>132622</v>
      </c>
      <c r="D248" s="10">
        <v>130228</v>
      </c>
      <c r="E248" s="10">
        <v>107903</v>
      </c>
      <c r="F248" s="12">
        <f>(B248-C248)/C248</f>
        <v>2.2085325209995326E-2</v>
      </c>
      <c r="G248" s="14">
        <f>(A248-B248)/B248</f>
        <v>-7.0010549534861421E-3</v>
      </c>
      <c r="H248" s="10" t="s">
        <v>85</v>
      </c>
      <c r="I248" s="10">
        <v>8015</v>
      </c>
      <c r="J248" s="10" t="s">
        <v>388</v>
      </c>
      <c r="K248" s="11">
        <v>1729566</v>
      </c>
      <c r="L248" s="10">
        <v>2.46</v>
      </c>
      <c r="M248" s="11">
        <v>488500</v>
      </c>
    </row>
    <row r="249" spans="1:13" x14ac:dyDescent="0.2">
      <c r="A249" s="10">
        <v>25905</v>
      </c>
      <c r="B249" s="10">
        <v>26162</v>
      </c>
      <c r="C249" s="10">
        <v>13236</v>
      </c>
      <c r="D249" s="10">
        <v>25301</v>
      </c>
      <c r="E249" s="10">
        <v>25114</v>
      </c>
      <c r="F249" s="12">
        <f>(B249-C249)/C249</f>
        <v>0.97657902689634335</v>
      </c>
      <c r="G249" s="14">
        <f>(A249-B249)/B249</f>
        <v>-9.8234079963305555E-3</v>
      </c>
      <c r="H249" s="10" t="s">
        <v>339</v>
      </c>
      <c r="I249" s="10">
        <v>8410</v>
      </c>
      <c r="J249" s="10" t="s">
        <v>416</v>
      </c>
      <c r="K249" s="11">
        <v>290110</v>
      </c>
      <c r="L249" s="10">
        <v>4.47</v>
      </c>
      <c r="M249" s="11">
        <v>24600</v>
      </c>
    </row>
    <row r="250" spans="1:13" x14ac:dyDescent="0.2">
      <c r="A250" s="10">
        <v>45109</v>
      </c>
      <c r="B250" s="10">
        <v>45575</v>
      </c>
      <c r="C250" s="10">
        <v>52319</v>
      </c>
      <c r="D250" s="10">
        <v>51414</v>
      </c>
      <c r="E250" s="10">
        <v>50759</v>
      </c>
      <c r="F250" s="12">
        <f>(B250-C250)/C250</f>
        <v>-0.12890154628337697</v>
      </c>
      <c r="G250" s="14">
        <f>(A250-B250)/B250</f>
        <v>-1.0224904004388372E-2</v>
      </c>
      <c r="H250" s="10" t="s">
        <v>339</v>
      </c>
      <c r="I250" s="10">
        <v>8303</v>
      </c>
      <c r="J250" s="10" t="s">
        <v>407</v>
      </c>
      <c r="K250" s="11">
        <v>494756</v>
      </c>
      <c r="L250" s="10" t="s">
        <v>54</v>
      </c>
      <c r="M250" s="11">
        <v>191000</v>
      </c>
    </row>
    <row r="251" spans="1:13" x14ac:dyDescent="0.2">
      <c r="A251" s="10">
        <v>39267</v>
      </c>
      <c r="B251" s="10">
        <v>39735</v>
      </c>
      <c r="C251" s="10">
        <v>34935</v>
      </c>
      <c r="D251" s="10">
        <v>34064</v>
      </c>
      <c r="E251" s="10">
        <v>30154</v>
      </c>
      <c r="F251" s="12">
        <f>(B251-C251)/C251</f>
        <v>0.13739802490339201</v>
      </c>
      <c r="G251" s="14">
        <f>(A251-B251)/B251</f>
        <v>-1.1778029445073612E-2</v>
      </c>
      <c r="H251" s="10" t="s">
        <v>48</v>
      </c>
      <c r="I251" s="10">
        <v>2267</v>
      </c>
      <c r="J251" s="10" t="s">
        <v>60</v>
      </c>
      <c r="K251" s="11">
        <v>981801</v>
      </c>
      <c r="L251" s="10">
        <v>1.08</v>
      </c>
      <c r="M251" s="11">
        <v>574000</v>
      </c>
    </row>
    <row r="252" spans="1:13" x14ac:dyDescent="0.2">
      <c r="A252" s="10">
        <v>21251</v>
      </c>
      <c r="B252" s="10">
        <v>21647</v>
      </c>
      <c r="C252" s="10">
        <v>20910</v>
      </c>
      <c r="D252" s="10">
        <v>18280</v>
      </c>
      <c r="E252" s="10">
        <v>17070</v>
      </c>
      <c r="F252" s="12">
        <f>(B252-C252)/C252</f>
        <v>3.5246293639406984E-2</v>
      </c>
      <c r="G252" s="14">
        <f>(A252-B252)/B252</f>
        <v>-1.8293527971543402E-2</v>
      </c>
      <c r="H252" s="10" t="s">
        <v>129</v>
      </c>
      <c r="I252" s="10">
        <v>5929</v>
      </c>
      <c r="J252" s="10" t="s">
        <v>255</v>
      </c>
      <c r="K252" s="11">
        <v>327096</v>
      </c>
      <c r="L252" s="10">
        <v>2.4</v>
      </c>
      <c r="M252" s="11">
        <v>141600</v>
      </c>
    </row>
    <row r="253" spans="1:13" x14ac:dyDescent="0.2">
      <c r="A253" s="10">
        <v>14452</v>
      </c>
      <c r="B253" s="10">
        <v>14768</v>
      </c>
      <c r="C253" s="10">
        <v>15379</v>
      </c>
      <c r="D253" s="10">
        <v>17234</v>
      </c>
      <c r="E253" s="10">
        <v>14216</v>
      </c>
      <c r="F253" s="12">
        <f>(B253-C253)/C253</f>
        <v>-3.9729501267962805E-2</v>
      </c>
      <c r="G253" s="14">
        <f>(A253-B253)/B253</f>
        <v>-2.1397616468039005E-2</v>
      </c>
      <c r="H253" s="10" t="s">
        <v>509</v>
      </c>
      <c r="I253" s="10">
        <v>1332</v>
      </c>
      <c r="J253" s="10" t="s">
        <v>17</v>
      </c>
      <c r="K253" s="11">
        <v>201518</v>
      </c>
      <c r="L253" s="10">
        <v>1.47</v>
      </c>
      <c r="M253" s="11">
        <v>64500</v>
      </c>
    </row>
    <row r="254" spans="1:13" x14ac:dyDescent="0.2">
      <c r="A254" s="10">
        <v>65655</v>
      </c>
      <c r="B254" s="10">
        <v>67318</v>
      </c>
      <c r="C254" s="10">
        <v>61868</v>
      </c>
      <c r="D254" s="10">
        <v>61278</v>
      </c>
      <c r="E254" s="10">
        <v>60786</v>
      </c>
      <c r="F254" s="12">
        <f>(B254-C254)/C254</f>
        <v>8.809077390573479E-2</v>
      </c>
      <c r="G254" s="14">
        <f>(A254-B254)/B254</f>
        <v>-2.4703645384592531E-2</v>
      </c>
      <c r="H254" s="10" t="s">
        <v>48</v>
      </c>
      <c r="I254" s="10">
        <v>2269</v>
      </c>
      <c r="J254" s="10" t="s">
        <v>61</v>
      </c>
      <c r="K254" s="11">
        <v>1073364</v>
      </c>
      <c r="L254" s="10">
        <v>2.2799999999999998</v>
      </c>
      <c r="M254" s="11">
        <v>703000</v>
      </c>
    </row>
    <row r="255" spans="1:13" x14ac:dyDescent="0.2">
      <c r="A255" s="10">
        <v>12062</v>
      </c>
      <c r="B255" s="10">
        <v>12416</v>
      </c>
      <c r="C255" s="10">
        <v>10648</v>
      </c>
      <c r="D255" s="10">
        <v>8823</v>
      </c>
      <c r="E255" s="10">
        <v>8181</v>
      </c>
      <c r="F255" s="12">
        <f>(B255-C255)/C255</f>
        <v>0.16604057099924868</v>
      </c>
      <c r="G255" s="14">
        <f>(A255-B255)/B255</f>
        <v>-2.8511597938144329E-2</v>
      </c>
      <c r="H255" s="10" t="s">
        <v>82</v>
      </c>
      <c r="I255" s="10">
        <v>3549</v>
      </c>
      <c r="J255" s="10" t="s">
        <v>132</v>
      </c>
      <c r="K255" s="11">
        <v>236810</v>
      </c>
      <c r="L255" s="10">
        <v>0.35</v>
      </c>
      <c r="M255" s="11">
        <v>751000</v>
      </c>
    </row>
    <row r="256" spans="1:13" x14ac:dyDescent="0.2">
      <c r="A256" s="10">
        <v>26904</v>
      </c>
      <c r="B256" s="10">
        <v>27946</v>
      </c>
      <c r="C256" s="10">
        <v>28314</v>
      </c>
      <c r="D256" s="10">
        <v>25691</v>
      </c>
      <c r="E256" s="10">
        <v>24651</v>
      </c>
      <c r="F256" s="12">
        <f>(B256-C256)/C256</f>
        <v>-1.2997103906194815E-2</v>
      </c>
      <c r="G256" s="14">
        <f>(A256-B256)/B256</f>
        <v>-3.7286194804265371E-2</v>
      </c>
      <c r="H256" s="10" t="s">
        <v>511</v>
      </c>
      <c r="I256" s="10">
        <v>4704</v>
      </c>
      <c r="J256" s="10" t="s">
        <v>196</v>
      </c>
      <c r="K256" s="11">
        <v>892270</v>
      </c>
      <c r="L256" s="10" t="s">
        <v>54</v>
      </c>
      <c r="M256" s="11">
        <v>634000</v>
      </c>
    </row>
    <row r="257" spans="1:13" x14ac:dyDescent="0.2">
      <c r="A257" s="10">
        <v>13958</v>
      </c>
      <c r="B257" s="10">
        <v>14503</v>
      </c>
      <c r="C257" s="10">
        <v>13475</v>
      </c>
      <c r="D257" s="10">
        <v>6495</v>
      </c>
      <c r="E257" s="10">
        <v>5576</v>
      </c>
      <c r="F257" s="12">
        <f>(B257-C257)/C257</f>
        <v>7.6289424860853439E-2</v>
      </c>
      <c r="G257" s="14">
        <f>(A257-B257)/B257</f>
        <v>-3.757843204854168E-2</v>
      </c>
      <c r="H257" s="10" t="s">
        <v>156</v>
      </c>
      <c r="I257" s="10">
        <v>4553</v>
      </c>
      <c r="J257" s="10" t="s">
        <v>185</v>
      </c>
      <c r="K257" s="11">
        <v>182367</v>
      </c>
      <c r="L257" s="10">
        <v>1.44</v>
      </c>
      <c r="M257" s="11">
        <v>354000</v>
      </c>
    </row>
    <row r="258" spans="1:13" x14ac:dyDescent="0.2">
      <c r="A258" s="10">
        <v>6345</v>
      </c>
      <c r="B258" s="10">
        <v>6620</v>
      </c>
      <c r="C258" s="10">
        <v>7858</v>
      </c>
      <c r="D258" s="10">
        <v>6084</v>
      </c>
      <c r="E258" s="10">
        <v>3291</v>
      </c>
      <c r="F258" s="12">
        <f>(B258-C258)/C258</f>
        <v>-0.15754644947823873</v>
      </c>
      <c r="G258" s="14">
        <f>(A258-B258)/B258</f>
        <v>-4.1540785498489427E-2</v>
      </c>
      <c r="H258" s="10" t="s">
        <v>511</v>
      </c>
      <c r="I258" s="10">
        <v>3932</v>
      </c>
      <c r="J258" s="10" t="s">
        <v>145</v>
      </c>
      <c r="K258" s="11">
        <v>44968</v>
      </c>
      <c r="L258" s="10" t="s">
        <v>54</v>
      </c>
      <c r="M258" s="11">
        <v>319000</v>
      </c>
    </row>
    <row r="259" spans="1:13" x14ac:dyDescent="0.2">
      <c r="A259" s="10">
        <v>-3837</v>
      </c>
      <c r="B259" s="10">
        <v>-4009</v>
      </c>
      <c r="C259" s="10">
        <v>22114</v>
      </c>
      <c r="D259" s="10">
        <v>47390</v>
      </c>
      <c r="E259" s="10">
        <v>34920</v>
      </c>
      <c r="F259" s="12">
        <f>(B259-C259)/C259</f>
        <v>-1.18128787193633</v>
      </c>
      <c r="G259" s="14">
        <f>(A259-B259)/B259</f>
        <v>-4.2903467198802697E-2</v>
      </c>
      <c r="H259" s="10" t="s">
        <v>210</v>
      </c>
      <c r="I259" s="10">
        <v>6770</v>
      </c>
      <c r="J259" s="10" t="s">
        <v>312</v>
      </c>
      <c r="K259" s="11">
        <v>254805</v>
      </c>
      <c r="L259" s="10">
        <v>1.72</v>
      </c>
      <c r="M259" s="11">
        <v>116200</v>
      </c>
    </row>
    <row r="260" spans="1:13" x14ac:dyDescent="0.2">
      <c r="A260" s="10">
        <v>98522</v>
      </c>
      <c r="B260" s="10">
        <v>103242</v>
      </c>
      <c r="C260" s="10">
        <v>109839</v>
      </c>
      <c r="D260" s="10">
        <v>126778</v>
      </c>
      <c r="E260" s="10">
        <v>104857</v>
      </c>
      <c r="F260" s="12">
        <f>(B260-C260)/C260</f>
        <v>-6.006063420096687E-2</v>
      </c>
      <c r="G260" s="14">
        <f>(A260-B260)/B260</f>
        <v>-4.571782801573003E-2</v>
      </c>
      <c r="H260" s="10" t="s">
        <v>19</v>
      </c>
      <c r="I260" s="10">
        <v>1812</v>
      </c>
      <c r="J260" s="10" t="s">
        <v>31</v>
      </c>
      <c r="K260" s="11">
        <v>759150</v>
      </c>
      <c r="L260" s="10">
        <v>3.76</v>
      </c>
      <c r="M260" s="11">
        <v>143600</v>
      </c>
    </row>
    <row r="261" spans="1:13" x14ac:dyDescent="0.2">
      <c r="A261" s="10">
        <v>25042</v>
      </c>
      <c r="B261" s="10">
        <v>26245</v>
      </c>
      <c r="C261" s="10">
        <v>26691</v>
      </c>
      <c r="D261" s="10">
        <v>25296</v>
      </c>
      <c r="E261" s="10">
        <v>22297</v>
      </c>
      <c r="F261" s="12">
        <f>(B261-C261)/C261</f>
        <v>-1.6709752350979733E-2</v>
      </c>
      <c r="G261" s="14">
        <f>(A261-B261)/B261</f>
        <v>-4.5837302343303486E-2</v>
      </c>
      <c r="H261" s="10" t="s">
        <v>19</v>
      </c>
      <c r="I261" s="10">
        <v>1959</v>
      </c>
      <c r="J261" s="10" t="s">
        <v>44</v>
      </c>
      <c r="K261" s="11">
        <v>251925</v>
      </c>
      <c r="L261" s="10">
        <v>2.81</v>
      </c>
      <c r="M261" s="11">
        <v>355500</v>
      </c>
    </row>
    <row r="262" spans="1:13" x14ac:dyDescent="0.2">
      <c r="A262" s="10">
        <v>4299</v>
      </c>
      <c r="B262" s="10">
        <v>4509</v>
      </c>
      <c r="C262" s="10">
        <v>4968</v>
      </c>
      <c r="D262" s="10">
        <v>3534</v>
      </c>
      <c r="E262" s="10">
        <v>2033</v>
      </c>
      <c r="F262" s="12">
        <f>(B262-C262)/C262</f>
        <v>-9.2391304347826081E-2</v>
      </c>
      <c r="G262" s="14">
        <f>(A262-B262)/B262</f>
        <v>-4.6573519627411845E-2</v>
      </c>
      <c r="H262" s="10" t="s">
        <v>50</v>
      </c>
      <c r="I262" s="10">
        <v>2146</v>
      </c>
      <c r="J262" s="10" t="s">
        <v>53</v>
      </c>
      <c r="K262" s="11">
        <v>141674</v>
      </c>
      <c r="L262" s="10" t="s">
        <v>54</v>
      </c>
      <c r="M262" s="11">
        <v>351000</v>
      </c>
    </row>
    <row r="263" spans="1:13" x14ac:dyDescent="0.2">
      <c r="A263" s="10">
        <v>33142</v>
      </c>
      <c r="B263" s="10">
        <v>34883</v>
      </c>
      <c r="C263" s="10">
        <v>41224</v>
      </c>
      <c r="D263" s="10">
        <v>39222</v>
      </c>
      <c r="E263" s="10">
        <v>40636</v>
      </c>
      <c r="F263" s="12">
        <f>(B263-C263)/C263</f>
        <v>-0.15381816417620803</v>
      </c>
      <c r="G263" s="14">
        <f>(A263-B263)/B263</f>
        <v>-4.9909698133761428E-2</v>
      </c>
      <c r="H263" s="10" t="s">
        <v>210</v>
      </c>
      <c r="I263" s="10">
        <v>6869</v>
      </c>
      <c r="J263" s="10" t="s">
        <v>319</v>
      </c>
      <c r="K263" s="11">
        <v>2931751</v>
      </c>
      <c r="L263" s="10">
        <v>0.53</v>
      </c>
      <c r="M263" s="11">
        <v>1399500</v>
      </c>
    </row>
    <row r="264" spans="1:13" x14ac:dyDescent="0.2">
      <c r="A264" s="10">
        <v>10012</v>
      </c>
      <c r="B264" s="10">
        <v>10615</v>
      </c>
      <c r="C264" s="10">
        <v>9740</v>
      </c>
      <c r="D264" s="10">
        <v>8489</v>
      </c>
      <c r="E264" s="10">
        <v>5661</v>
      </c>
      <c r="F264" s="12">
        <f>(B264-C264)/C264</f>
        <v>8.9835728952772073E-2</v>
      </c>
      <c r="G264" s="14">
        <f>(A264-B264)/B264</f>
        <v>-5.6806406029203955E-2</v>
      </c>
      <c r="H264" s="10" t="s">
        <v>67</v>
      </c>
      <c r="I264" s="10">
        <v>3244</v>
      </c>
      <c r="J264" s="10" t="s">
        <v>115</v>
      </c>
      <c r="K264" s="11">
        <v>111059</v>
      </c>
      <c r="L264" s="10">
        <v>3.77</v>
      </c>
      <c r="M264" s="11">
        <v>239000</v>
      </c>
    </row>
    <row r="265" spans="1:13" x14ac:dyDescent="0.2">
      <c r="A265" s="10">
        <v>26283</v>
      </c>
      <c r="B265" s="10">
        <v>27899</v>
      </c>
      <c r="C265" s="10">
        <v>24824</v>
      </c>
      <c r="D265" s="10">
        <v>24798</v>
      </c>
      <c r="E265" s="10">
        <v>23232</v>
      </c>
      <c r="F265" s="12">
        <f>(B265-C265)/C265</f>
        <v>0.12387205929745408</v>
      </c>
      <c r="G265" s="14">
        <f>(A265-B265)/B265</f>
        <v>-5.7923223054589773E-2</v>
      </c>
      <c r="H265" s="10" t="s">
        <v>82</v>
      </c>
      <c r="I265" s="10">
        <v>3391</v>
      </c>
      <c r="J265" s="10" t="s">
        <v>123</v>
      </c>
      <c r="K265" s="11">
        <v>682179</v>
      </c>
      <c r="L265" s="10">
        <v>1.21</v>
      </c>
      <c r="M265" s="11">
        <v>1380000</v>
      </c>
    </row>
    <row r="266" spans="1:13" x14ac:dyDescent="0.2">
      <c r="A266" s="10">
        <v>81997</v>
      </c>
      <c r="B266" s="10">
        <v>87047</v>
      </c>
      <c r="C266" s="10">
        <v>41049</v>
      </c>
      <c r="D266" s="10">
        <v>42267</v>
      </c>
      <c r="E266" s="10">
        <v>32535</v>
      </c>
      <c r="F266" s="12">
        <f>(B266-C266)/C266</f>
        <v>1.1205632293113108</v>
      </c>
      <c r="G266" s="14">
        <f>(A266-B266)/B266</f>
        <v>-5.8014635771479778E-2</v>
      </c>
      <c r="H266" s="10" t="s">
        <v>376</v>
      </c>
      <c r="I266" s="10">
        <v>7911</v>
      </c>
      <c r="J266" s="10" t="s">
        <v>379</v>
      </c>
      <c r="K266" s="11">
        <v>647656</v>
      </c>
      <c r="L266" s="10">
        <v>2.16</v>
      </c>
      <c r="M266" s="11">
        <v>185200</v>
      </c>
    </row>
    <row r="267" spans="1:13" x14ac:dyDescent="0.2">
      <c r="A267" s="10">
        <v>27692</v>
      </c>
      <c r="B267" s="10">
        <v>29411</v>
      </c>
      <c r="C267" s="10">
        <v>26034</v>
      </c>
      <c r="D267" s="10">
        <v>20620</v>
      </c>
      <c r="E267" s="10">
        <v>16306</v>
      </c>
      <c r="F267" s="12">
        <f>(B267-C267)/C267</f>
        <v>0.12971498809249443</v>
      </c>
      <c r="G267" s="14">
        <f>(A267-B267)/B267</f>
        <v>-5.8447519635510523E-2</v>
      </c>
      <c r="H267" s="10" t="s">
        <v>511</v>
      </c>
      <c r="I267" s="10">
        <v>3626</v>
      </c>
      <c r="J267" s="10" t="s">
        <v>134</v>
      </c>
      <c r="K267" s="11">
        <v>773576</v>
      </c>
      <c r="L267" s="10">
        <v>1.3</v>
      </c>
      <c r="M267" s="11">
        <v>308000</v>
      </c>
    </row>
    <row r="268" spans="1:13" x14ac:dyDescent="0.2">
      <c r="A268" s="10">
        <v>17076</v>
      </c>
      <c r="B268" s="10">
        <v>18182</v>
      </c>
      <c r="C268" s="10">
        <v>14238</v>
      </c>
      <c r="D268" s="10">
        <v>11949</v>
      </c>
      <c r="E268" s="10">
        <v>10261</v>
      </c>
      <c r="F268" s="12">
        <f>(B268-C268)/C268</f>
        <v>0.27700519735917967</v>
      </c>
      <c r="G268" s="14">
        <f>(A268-B268)/B268</f>
        <v>-6.0829391706082939E-2</v>
      </c>
      <c r="H268" s="10" t="s">
        <v>511</v>
      </c>
      <c r="I268" s="10">
        <v>8056</v>
      </c>
      <c r="J268" s="10" t="s">
        <v>393</v>
      </c>
      <c r="K268" s="11">
        <v>344892</v>
      </c>
      <c r="L268" s="10">
        <v>2.23</v>
      </c>
      <c r="M268" s="11">
        <v>314500</v>
      </c>
    </row>
    <row r="269" spans="1:13" x14ac:dyDescent="0.2">
      <c r="A269" s="10">
        <v>136700</v>
      </c>
      <c r="B269" s="10">
        <v>145881</v>
      </c>
      <c r="C269" s="10">
        <v>152748</v>
      </c>
      <c r="D269" s="10">
        <v>168180</v>
      </c>
      <c r="E269" s="10">
        <v>131398</v>
      </c>
      <c r="F269" s="12">
        <f>(B269-C269)/C269</f>
        <v>-4.4956398774452039E-2</v>
      </c>
      <c r="G269" s="14">
        <f>(A269-B269)/B269</f>
        <v>-6.293485786360116E-2</v>
      </c>
      <c r="H269" s="10" t="s">
        <v>109</v>
      </c>
      <c r="I269" s="10">
        <v>6201</v>
      </c>
      <c r="J269" s="10" t="s">
        <v>270</v>
      </c>
      <c r="K269" s="11">
        <v>3115037</v>
      </c>
      <c r="L269" s="10">
        <v>1.78</v>
      </c>
      <c r="M269" s="11">
        <v>956000</v>
      </c>
    </row>
    <row r="270" spans="1:13" x14ac:dyDescent="0.2">
      <c r="A270" s="10">
        <v>293732</v>
      </c>
      <c r="B270" s="10">
        <v>314027</v>
      </c>
      <c r="C270" s="10">
        <v>309125</v>
      </c>
      <c r="D270" s="10">
        <v>266235</v>
      </c>
      <c r="E270" s="10">
        <v>175912</v>
      </c>
      <c r="F270" s="12">
        <f>(B270-C270)/C270</f>
        <v>1.585766275778407E-2</v>
      </c>
      <c r="G270" s="14">
        <f>(A270-B270)/B270</f>
        <v>-6.4628200759807283E-2</v>
      </c>
      <c r="H270" s="10" t="s">
        <v>126</v>
      </c>
      <c r="I270" s="10">
        <v>4063</v>
      </c>
      <c r="J270" s="10" t="s">
        <v>153</v>
      </c>
      <c r="K270" s="11">
        <v>7968676</v>
      </c>
      <c r="L270" s="10">
        <v>1.57</v>
      </c>
      <c r="M270" s="11">
        <v>1912500</v>
      </c>
    </row>
    <row r="271" spans="1:13" x14ac:dyDescent="0.2">
      <c r="A271" s="10">
        <v>13315</v>
      </c>
      <c r="B271" s="10">
        <v>14399</v>
      </c>
      <c r="C271" s="10">
        <v>16605</v>
      </c>
      <c r="D271" s="10">
        <v>16317</v>
      </c>
      <c r="E271" s="10">
        <v>8049</v>
      </c>
      <c r="F271" s="12">
        <f>(B271-C271)/C271</f>
        <v>-0.13285155073772961</v>
      </c>
      <c r="G271" s="14">
        <f>(A271-B271)/B271</f>
        <v>-7.5283005764289188E-2</v>
      </c>
      <c r="H271" s="10" t="s">
        <v>85</v>
      </c>
      <c r="I271" s="10">
        <v>8020</v>
      </c>
      <c r="J271" s="10" t="s">
        <v>389</v>
      </c>
      <c r="K271" s="11">
        <v>112639</v>
      </c>
      <c r="L271" s="10">
        <v>4.5</v>
      </c>
      <c r="M271" s="11">
        <v>133300</v>
      </c>
    </row>
    <row r="272" spans="1:13" x14ac:dyDescent="0.2">
      <c r="A272" s="10">
        <v>12695</v>
      </c>
      <c r="B272" s="10">
        <v>13746</v>
      </c>
      <c r="C272" s="10">
        <v>12280</v>
      </c>
      <c r="D272" s="10">
        <v>10363</v>
      </c>
      <c r="E272" s="10">
        <v>9012</v>
      </c>
      <c r="F272" s="12">
        <f>(B272-C272)/C272</f>
        <v>0.11938110749185668</v>
      </c>
      <c r="G272" s="14">
        <f>(A272-B272)/B272</f>
        <v>-7.6458606139967994E-2</v>
      </c>
      <c r="H272" s="10" t="s">
        <v>242</v>
      </c>
      <c r="I272" s="10">
        <v>6005</v>
      </c>
      <c r="J272" s="10" t="s">
        <v>257</v>
      </c>
      <c r="K272" s="11">
        <v>539378</v>
      </c>
      <c r="L272" s="10">
        <v>0.84</v>
      </c>
      <c r="M272" s="11">
        <v>430500</v>
      </c>
    </row>
    <row r="273" spans="1:13" x14ac:dyDescent="0.2">
      <c r="A273" s="10">
        <v>10643</v>
      </c>
      <c r="B273" s="10">
        <v>11538</v>
      </c>
      <c r="C273" s="10">
        <v>14238</v>
      </c>
      <c r="D273" s="10">
        <v>14515</v>
      </c>
      <c r="E273" s="10">
        <v>11118</v>
      </c>
      <c r="F273" s="12">
        <f>(B273-C273)/C273</f>
        <v>-0.18963337547408343</v>
      </c>
      <c r="G273" s="14">
        <f>(A273-B273)/B273</f>
        <v>-7.7569769457444968E-2</v>
      </c>
      <c r="H273" s="10" t="s">
        <v>376</v>
      </c>
      <c r="I273" s="10">
        <v>7956</v>
      </c>
      <c r="J273" s="10" t="s">
        <v>383</v>
      </c>
      <c r="K273" s="11">
        <v>301822</v>
      </c>
      <c r="L273" s="10">
        <v>2.98</v>
      </c>
      <c r="M273" s="11">
        <v>248100</v>
      </c>
    </row>
    <row r="274" spans="1:13" x14ac:dyDescent="0.2">
      <c r="A274" s="10">
        <v>17925</v>
      </c>
      <c r="B274" s="10">
        <v>19447</v>
      </c>
      <c r="C274" s="10">
        <v>13312</v>
      </c>
      <c r="D274" s="10">
        <v>15783</v>
      </c>
      <c r="E274" s="10">
        <v>16433</v>
      </c>
      <c r="F274" s="12">
        <f>(B274-C274)/C274</f>
        <v>0.46086237980769229</v>
      </c>
      <c r="G274" s="14">
        <f>(A274-B274)/B274</f>
        <v>-7.8263999588625496E-2</v>
      </c>
      <c r="H274" s="10" t="s">
        <v>19</v>
      </c>
      <c r="I274" s="10">
        <v>1861</v>
      </c>
      <c r="J274" s="10" t="s">
        <v>35</v>
      </c>
      <c r="K274" s="11">
        <v>131103</v>
      </c>
      <c r="L274" s="10">
        <v>4.28</v>
      </c>
      <c r="M274" s="11">
        <v>280100</v>
      </c>
    </row>
    <row r="275" spans="1:13" x14ac:dyDescent="0.2">
      <c r="A275" s="10">
        <v>23540</v>
      </c>
      <c r="B275" s="10">
        <v>25619</v>
      </c>
      <c r="C275" s="10">
        <v>27470</v>
      </c>
      <c r="D275" s="10">
        <v>19402</v>
      </c>
      <c r="E275" s="10">
        <v>18208</v>
      </c>
      <c r="F275" s="12">
        <f>(B275-C275)/C275</f>
        <v>-6.7382599199126314E-2</v>
      </c>
      <c r="G275" s="14">
        <f>(A275-B275)/B275</f>
        <v>-8.1150708458565909E-2</v>
      </c>
      <c r="H275" s="10" t="s">
        <v>447</v>
      </c>
      <c r="I275" s="10">
        <v>9065</v>
      </c>
      <c r="J275" s="10" t="s">
        <v>459</v>
      </c>
      <c r="K275" s="11">
        <v>340425</v>
      </c>
      <c r="L275" s="10">
        <v>2.11</v>
      </c>
      <c r="M275" s="11">
        <v>522000</v>
      </c>
    </row>
    <row r="276" spans="1:13" x14ac:dyDescent="0.2">
      <c r="A276" s="10">
        <v>17166</v>
      </c>
      <c r="B276" s="10">
        <v>18721</v>
      </c>
      <c r="C276" s="10">
        <v>18784</v>
      </c>
      <c r="D276" s="10">
        <v>16914</v>
      </c>
      <c r="E276" s="10">
        <v>19210</v>
      </c>
      <c r="F276" s="12">
        <f>(B276-C276)/C276</f>
        <v>-3.3539182282793867E-3</v>
      </c>
      <c r="G276" s="14">
        <f>(A276-B276)/B276</f>
        <v>-8.3061802254153091E-2</v>
      </c>
      <c r="H276" s="10" t="s">
        <v>19</v>
      </c>
      <c r="I276" s="10">
        <v>1820</v>
      </c>
      <c r="J276" s="10" t="s">
        <v>32</v>
      </c>
      <c r="K276" s="11">
        <v>189011</v>
      </c>
      <c r="L276" s="10">
        <v>5.44</v>
      </c>
      <c r="M276" s="11">
        <v>340000</v>
      </c>
    </row>
    <row r="277" spans="1:13" x14ac:dyDescent="0.2">
      <c r="A277" s="10">
        <v>111858</v>
      </c>
      <c r="B277" s="10">
        <v>122193</v>
      </c>
      <c r="C277" s="10">
        <v>137191</v>
      </c>
      <c r="D277" s="10">
        <v>108866</v>
      </c>
      <c r="E277" s="10">
        <v>83879</v>
      </c>
      <c r="F277" s="12">
        <f>(B277-C277)/C277</f>
        <v>-0.10932204007551516</v>
      </c>
      <c r="G277" s="14">
        <f>(A277-B277)/B277</f>
        <v>-8.4579313053939259E-2</v>
      </c>
      <c r="H277" s="10" t="s">
        <v>156</v>
      </c>
      <c r="I277" s="10">
        <v>4507</v>
      </c>
      <c r="J277" s="10" t="s">
        <v>174</v>
      </c>
      <c r="K277" s="11">
        <v>2345309</v>
      </c>
      <c r="L277" s="10">
        <v>1.46</v>
      </c>
      <c r="M277" s="11">
        <v>752700</v>
      </c>
    </row>
    <row r="278" spans="1:13" x14ac:dyDescent="0.2">
      <c r="A278" s="10">
        <v>16982</v>
      </c>
      <c r="B278" s="10">
        <v>18552</v>
      </c>
      <c r="C278" s="10">
        <v>16713</v>
      </c>
      <c r="D278" s="10">
        <v>14105</v>
      </c>
      <c r="E278" s="10">
        <v>13671</v>
      </c>
      <c r="F278" s="12">
        <f>(B278-C278)/C278</f>
        <v>0.11003410518757853</v>
      </c>
      <c r="G278" s="14">
        <f>(A278-B278)/B278</f>
        <v>-8.4626994394135402E-2</v>
      </c>
      <c r="H278" s="10" t="s">
        <v>511</v>
      </c>
      <c r="I278" s="10">
        <v>2327</v>
      </c>
      <c r="J278" s="10" t="s">
        <v>65</v>
      </c>
      <c r="K278" s="11">
        <v>342214</v>
      </c>
      <c r="L278" s="10">
        <v>1.5</v>
      </c>
      <c r="M278" s="11">
        <v>374000</v>
      </c>
    </row>
    <row r="279" spans="1:13" x14ac:dyDescent="0.2">
      <c r="A279" s="10">
        <v>156249</v>
      </c>
      <c r="B279" s="10">
        <v>170731</v>
      </c>
      <c r="C279" s="10">
        <v>189048</v>
      </c>
      <c r="D279" s="10">
        <v>189051</v>
      </c>
      <c r="E279" s="10">
        <v>153938</v>
      </c>
      <c r="F279" s="12">
        <f>(B279-C279)/C279</f>
        <v>-9.6890736744107323E-2</v>
      </c>
      <c r="G279" s="14">
        <f>(A279-B279)/B279</f>
        <v>-8.482349426876197E-2</v>
      </c>
      <c r="H279" s="10" t="s">
        <v>242</v>
      </c>
      <c r="I279" s="10">
        <v>6367</v>
      </c>
      <c r="J279" s="10" t="s">
        <v>279</v>
      </c>
      <c r="K279" s="11">
        <v>7497855</v>
      </c>
      <c r="L279" s="10">
        <v>0.7</v>
      </c>
      <c r="M279" s="11">
        <v>2558000</v>
      </c>
    </row>
    <row r="280" spans="1:13" x14ac:dyDescent="0.2">
      <c r="A280" s="10">
        <v>135655</v>
      </c>
      <c r="B280" s="10">
        <v>148451</v>
      </c>
      <c r="C280" s="10">
        <v>134608</v>
      </c>
      <c r="D280" s="10">
        <v>120443</v>
      </c>
      <c r="E280" s="10">
        <v>102681</v>
      </c>
      <c r="F280" s="12">
        <f>(B280-C280)/C280</f>
        <v>0.10283935575894448</v>
      </c>
      <c r="G280" s="14">
        <f>(A280-B280)/B280</f>
        <v>-8.6196792207529752E-2</v>
      </c>
      <c r="H280" s="10" t="s">
        <v>67</v>
      </c>
      <c r="I280" s="10">
        <v>8802</v>
      </c>
      <c r="J280" s="10" t="s">
        <v>439</v>
      </c>
      <c r="K280" s="11">
        <v>2441349</v>
      </c>
      <c r="L280" s="10">
        <v>1.88</v>
      </c>
      <c r="M280" s="11">
        <v>175450</v>
      </c>
    </row>
    <row r="281" spans="1:13" x14ac:dyDescent="0.2">
      <c r="A281" s="10">
        <v>4974</v>
      </c>
      <c r="B281" s="10">
        <v>5471</v>
      </c>
      <c r="C281" s="10">
        <v>4584</v>
      </c>
      <c r="D281" s="10">
        <v>3542</v>
      </c>
      <c r="E281" s="10">
        <v>2197</v>
      </c>
      <c r="F281" s="12">
        <f>(B281-C281)/C281</f>
        <v>0.19349912739965097</v>
      </c>
      <c r="G281" s="14">
        <f>(A281-B281)/B281</f>
        <v>-9.0842624748674827E-2</v>
      </c>
      <c r="H281" s="10" t="s">
        <v>511</v>
      </c>
      <c r="I281" s="10">
        <v>2317</v>
      </c>
      <c r="J281" s="10" t="s">
        <v>64</v>
      </c>
      <c r="K281" s="11">
        <v>239643</v>
      </c>
      <c r="L281" s="10">
        <v>0.94</v>
      </c>
      <c r="M281" s="11">
        <v>212600</v>
      </c>
    </row>
    <row r="282" spans="1:13" x14ac:dyDescent="0.2">
      <c r="A282" s="10">
        <v>52867</v>
      </c>
      <c r="B282" s="10">
        <v>58195</v>
      </c>
      <c r="C282" s="10">
        <v>50931</v>
      </c>
      <c r="D282" s="10">
        <v>55145</v>
      </c>
      <c r="E282" s="10">
        <v>45064</v>
      </c>
      <c r="F282" s="12">
        <f>(B282-C282)/C282</f>
        <v>0.1426243348844515</v>
      </c>
      <c r="G282" s="14">
        <f>(A282-B282)/B282</f>
        <v>-9.155425723859438E-2</v>
      </c>
      <c r="H282" s="10" t="s">
        <v>511</v>
      </c>
      <c r="I282" s="10">
        <v>4307</v>
      </c>
      <c r="J282" s="10" t="s">
        <v>166</v>
      </c>
      <c r="K282" s="11">
        <v>2567979</v>
      </c>
      <c r="L282" s="10">
        <v>0.9</v>
      </c>
      <c r="M282" s="11">
        <v>420500</v>
      </c>
    </row>
    <row r="283" spans="1:13" x14ac:dyDescent="0.2">
      <c r="A283" s="10">
        <v>77268</v>
      </c>
      <c r="B283" s="10">
        <v>85211</v>
      </c>
      <c r="C283" s="10">
        <v>79470</v>
      </c>
      <c r="D283" s="10">
        <v>91295</v>
      </c>
      <c r="E283" s="10">
        <v>55003</v>
      </c>
      <c r="F283" s="12">
        <f>(B283-C283)/C283</f>
        <v>7.2241097269409846E-2</v>
      </c>
      <c r="G283" s="14">
        <f>(A283-B283)/B283</f>
        <v>-9.3215664644236071E-2</v>
      </c>
      <c r="H283" s="10" t="s">
        <v>182</v>
      </c>
      <c r="I283" s="10">
        <v>4543</v>
      </c>
      <c r="J283" s="10" t="s">
        <v>183</v>
      </c>
      <c r="K283" s="11">
        <v>3835581</v>
      </c>
      <c r="L283" s="10">
        <v>0.59</v>
      </c>
      <c r="M283" s="11">
        <v>505000</v>
      </c>
    </row>
    <row r="284" spans="1:13" x14ac:dyDescent="0.2">
      <c r="A284" s="10">
        <v>16369</v>
      </c>
      <c r="B284" s="10">
        <v>18146</v>
      </c>
      <c r="C284" s="10">
        <v>16585</v>
      </c>
      <c r="D284" s="10">
        <v>22397</v>
      </c>
      <c r="E284" s="10">
        <v>27911</v>
      </c>
      <c r="F284" s="12">
        <f>(B284-C284)/C284</f>
        <v>9.4121193849864337E-2</v>
      </c>
      <c r="G284" s="14">
        <f>(A284-B284)/B284</f>
        <v>-9.7927917998456959E-2</v>
      </c>
      <c r="H284" s="10" t="s">
        <v>511</v>
      </c>
      <c r="I284" s="10">
        <v>3765</v>
      </c>
      <c r="J284" s="10" t="s">
        <v>517</v>
      </c>
      <c r="K284" s="11">
        <v>202608</v>
      </c>
      <c r="L284" s="10" t="s">
        <v>54</v>
      </c>
      <c r="M284" s="11">
        <v>212800</v>
      </c>
    </row>
    <row r="285" spans="1:13" x14ac:dyDescent="0.2">
      <c r="A285" s="10">
        <v>147202</v>
      </c>
      <c r="B285" s="10">
        <v>163472</v>
      </c>
      <c r="C285" s="10">
        <v>79422</v>
      </c>
      <c r="D285" s="10">
        <v>74372</v>
      </c>
      <c r="E285" s="10">
        <v>114665</v>
      </c>
      <c r="F285" s="12">
        <f>(B285-C285)/C285</f>
        <v>1.0582710080330386</v>
      </c>
      <c r="G285" s="14">
        <f>(A285-B285)/B285</f>
        <v>-9.952774787119506E-2</v>
      </c>
      <c r="H285" s="10" t="s">
        <v>538</v>
      </c>
      <c r="I285" s="10">
        <v>9502</v>
      </c>
      <c r="J285" s="10" t="s">
        <v>481</v>
      </c>
      <c r="K285" s="11">
        <v>978957</v>
      </c>
      <c r="L285" s="10">
        <v>3.87</v>
      </c>
      <c r="M285" s="11">
        <v>129150</v>
      </c>
    </row>
    <row r="286" spans="1:13" x14ac:dyDescent="0.2">
      <c r="A286" s="10">
        <v>7011</v>
      </c>
      <c r="B286" s="10">
        <v>7793</v>
      </c>
      <c r="C286" s="10">
        <v>14462</v>
      </c>
      <c r="D286" s="10">
        <v>12553</v>
      </c>
      <c r="E286" s="10">
        <v>13693</v>
      </c>
      <c r="F286" s="12">
        <f>(B286-C286)/C286</f>
        <v>-0.46113953809984787</v>
      </c>
      <c r="G286" s="14">
        <f>(A286-B286)/B286</f>
        <v>-0.1003464647760811</v>
      </c>
      <c r="H286" s="10" t="s">
        <v>48</v>
      </c>
      <c r="I286" s="10">
        <v>2593</v>
      </c>
      <c r="J286" s="10" t="s">
        <v>81</v>
      </c>
      <c r="K286" s="11">
        <v>636976</v>
      </c>
      <c r="L286" s="10">
        <v>0.56000000000000005</v>
      </c>
      <c r="M286" s="11">
        <v>714000</v>
      </c>
    </row>
    <row r="287" spans="1:13" x14ac:dyDescent="0.2">
      <c r="A287" s="10">
        <v>27367</v>
      </c>
      <c r="B287" s="10">
        <v>30430</v>
      </c>
      <c r="C287" s="10">
        <v>28815</v>
      </c>
      <c r="D287" s="10">
        <v>25173</v>
      </c>
      <c r="E287" s="10">
        <v>22337</v>
      </c>
      <c r="F287" s="12">
        <f>(B287-C287)/C287</f>
        <v>5.6047197640117993E-2</v>
      </c>
      <c r="G287" s="14">
        <f>(A287-B287)/B287</f>
        <v>-0.10065724613867894</v>
      </c>
      <c r="H287" s="10" t="s">
        <v>126</v>
      </c>
      <c r="I287" s="10">
        <v>4088</v>
      </c>
      <c r="J287" s="10" t="s">
        <v>519</v>
      </c>
      <c r="K287" s="11">
        <v>393800</v>
      </c>
      <c r="L287" s="10">
        <v>2.57</v>
      </c>
      <c r="M287" s="11">
        <v>171400</v>
      </c>
    </row>
    <row r="288" spans="1:13" x14ac:dyDescent="0.2">
      <c r="A288" s="10">
        <v>20993</v>
      </c>
      <c r="B288" s="10">
        <v>23352</v>
      </c>
      <c r="C288" s="10">
        <v>18899</v>
      </c>
      <c r="D288" s="10">
        <v>17826</v>
      </c>
      <c r="E288" s="10">
        <v>15271</v>
      </c>
      <c r="F288" s="12">
        <f>(B288-C288)/C288</f>
        <v>0.2356209323244616</v>
      </c>
      <c r="G288" s="14">
        <f>(A288-B288)/B288</f>
        <v>-0.10101918465227817</v>
      </c>
      <c r="H288" s="10" t="s">
        <v>19</v>
      </c>
      <c r="I288" s="10">
        <v>1893</v>
      </c>
      <c r="J288" s="10" t="s">
        <v>38</v>
      </c>
      <c r="K288" s="11">
        <v>221375</v>
      </c>
      <c r="L288" s="10">
        <v>2.97</v>
      </c>
      <c r="M288" s="11">
        <v>77400</v>
      </c>
    </row>
    <row r="289" spans="1:13" x14ac:dyDescent="0.2">
      <c r="A289" s="10">
        <v>20147</v>
      </c>
      <c r="B289" s="10">
        <v>22515</v>
      </c>
      <c r="C289" s="10">
        <v>19703</v>
      </c>
      <c r="D289" s="10">
        <v>19058</v>
      </c>
      <c r="E289" s="10">
        <v>17591</v>
      </c>
      <c r="F289" s="12">
        <f>(B289-C289)/C289</f>
        <v>0.14271938283510124</v>
      </c>
      <c r="G289" s="14">
        <f>(A289-B289)/B289</f>
        <v>-0.10517432822562736</v>
      </c>
      <c r="H289" s="10" t="s">
        <v>19</v>
      </c>
      <c r="I289" s="10">
        <v>1942</v>
      </c>
      <c r="J289" s="10" t="s">
        <v>42</v>
      </c>
      <c r="K289" s="11">
        <v>184349</v>
      </c>
      <c r="L289" s="10">
        <v>3.12</v>
      </c>
      <c r="M289" s="11">
        <v>89800</v>
      </c>
    </row>
    <row r="290" spans="1:13" x14ac:dyDescent="0.2">
      <c r="A290" s="10">
        <v>-16930</v>
      </c>
      <c r="B290" s="10">
        <v>-18925</v>
      </c>
      <c r="C290" s="10">
        <v>13287</v>
      </c>
      <c r="D290" s="10">
        <v>6164</v>
      </c>
      <c r="E290" s="10">
        <v>5605</v>
      </c>
      <c r="F290" s="12">
        <f>(B290-C290)/C290</f>
        <v>-2.4243245277338752</v>
      </c>
      <c r="G290" s="14">
        <f>(A290-B290)/B290</f>
        <v>-0.10541611624834875</v>
      </c>
      <c r="H290" s="10" t="s">
        <v>524</v>
      </c>
      <c r="I290" s="10">
        <v>5202</v>
      </c>
      <c r="J290" s="10" t="s">
        <v>229</v>
      </c>
      <c r="K290" s="11">
        <v>57834</v>
      </c>
      <c r="L290" s="10">
        <v>0</v>
      </c>
      <c r="M290" s="11">
        <v>63600</v>
      </c>
    </row>
    <row r="291" spans="1:13" x14ac:dyDescent="0.2">
      <c r="A291" s="10">
        <v>310253</v>
      </c>
      <c r="B291" s="10">
        <v>348190</v>
      </c>
      <c r="C291" s="10">
        <v>385677</v>
      </c>
      <c r="D291" s="10">
        <v>392409</v>
      </c>
      <c r="E291" s="10">
        <v>421695</v>
      </c>
      <c r="F291" s="12">
        <f>(B291-C291)/C291</f>
        <v>-9.7197914316902487E-2</v>
      </c>
      <c r="G291" s="14">
        <f>(A291-B291)/B291</f>
        <v>-0.1089548809558</v>
      </c>
      <c r="H291" s="10" t="s">
        <v>48</v>
      </c>
      <c r="I291" s="10">
        <v>2914</v>
      </c>
      <c r="J291" s="10" t="s">
        <v>96</v>
      </c>
      <c r="K291" s="11">
        <v>4502000</v>
      </c>
      <c r="L291" s="10">
        <v>5.78</v>
      </c>
      <c r="M291" s="11">
        <v>225100</v>
      </c>
    </row>
    <row r="292" spans="1:13" x14ac:dyDescent="0.2">
      <c r="A292" s="10">
        <v>123542</v>
      </c>
      <c r="B292" s="10">
        <v>141256</v>
      </c>
      <c r="C292" s="10">
        <v>128582</v>
      </c>
      <c r="D292" s="10">
        <v>133224</v>
      </c>
      <c r="E292" s="10">
        <v>121853</v>
      </c>
      <c r="F292" s="12">
        <f>(B292-C292)/C292</f>
        <v>9.8567451120685629E-2</v>
      </c>
      <c r="G292" s="14">
        <f>(A292-B292)/B292</f>
        <v>-0.12540352268222235</v>
      </c>
      <c r="H292" s="10" t="s">
        <v>19</v>
      </c>
      <c r="I292" s="10">
        <v>1928</v>
      </c>
      <c r="J292" s="10" t="s">
        <v>41</v>
      </c>
      <c r="K292" s="11">
        <v>1590177</v>
      </c>
      <c r="L292" s="10">
        <v>3.79</v>
      </c>
      <c r="M292" s="11">
        <v>232250</v>
      </c>
    </row>
    <row r="293" spans="1:13" x14ac:dyDescent="0.2">
      <c r="A293" s="10">
        <v>98780</v>
      </c>
      <c r="B293" s="10">
        <v>113093</v>
      </c>
      <c r="C293" s="10">
        <v>113155</v>
      </c>
      <c r="D293" s="10">
        <v>92662</v>
      </c>
      <c r="E293" s="10">
        <v>94501</v>
      </c>
      <c r="F293" s="12">
        <f>(B293-C293)/C293</f>
        <v>-5.4792099332773628E-4</v>
      </c>
      <c r="G293" s="14">
        <f>(A293-B293)/B293</f>
        <v>-0.12655955717860523</v>
      </c>
      <c r="H293" s="10" t="s">
        <v>19</v>
      </c>
      <c r="I293" s="10">
        <v>1802</v>
      </c>
      <c r="J293" s="10" t="s">
        <v>28</v>
      </c>
      <c r="K293" s="11">
        <v>699143</v>
      </c>
      <c r="L293" s="10">
        <v>3.3</v>
      </c>
      <c r="M293" s="11">
        <v>96900</v>
      </c>
    </row>
    <row r="294" spans="1:13" x14ac:dyDescent="0.2">
      <c r="A294" s="10">
        <v>49145</v>
      </c>
      <c r="B294" s="10">
        <v>56303</v>
      </c>
      <c r="C294" s="10">
        <v>52271</v>
      </c>
      <c r="D294" s="10">
        <v>51324</v>
      </c>
      <c r="E294" s="10">
        <v>43648</v>
      </c>
      <c r="F294" s="12">
        <f>(B294-C294)/C294</f>
        <v>7.7136461900480194E-2</v>
      </c>
      <c r="G294" s="14">
        <f>(A294-B294)/B294</f>
        <v>-0.12713354528177895</v>
      </c>
      <c r="H294" s="10" t="s">
        <v>337</v>
      </c>
      <c r="I294" s="10">
        <v>8439</v>
      </c>
      <c r="J294" s="10" t="s">
        <v>420</v>
      </c>
      <c r="K294" s="11">
        <v>818138</v>
      </c>
      <c r="L294" s="10">
        <v>2.15</v>
      </c>
      <c r="M294" s="11">
        <v>665000</v>
      </c>
    </row>
    <row r="295" spans="1:13" x14ac:dyDescent="0.2">
      <c r="A295" s="10">
        <v>142196</v>
      </c>
      <c r="B295" s="10">
        <v>163028</v>
      </c>
      <c r="C295" s="10">
        <v>173889</v>
      </c>
      <c r="D295" s="10">
        <v>153986</v>
      </c>
      <c r="E295" s="10">
        <v>121446</v>
      </c>
      <c r="F295" s="12">
        <f>(B295-C295)/C295</f>
        <v>-6.2459385009977629E-2</v>
      </c>
      <c r="G295" s="14">
        <f>(A295-B295)/B295</f>
        <v>-0.12778173074563878</v>
      </c>
      <c r="H295" s="10" t="s">
        <v>339</v>
      </c>
      <c r="I295" s="10">
        <v>8309</v>
      </c>
      <c r="J295" s="10" t="s">
        <v>536</v>
      </c>
      <c r="K295" s="11">
        <v>1448625</v>
      </c>
      <c r="L295" s="10">
        <v>4.1500000000000004</v>
      </c>
      <c r="M295" s="11">
        <v>386000</v>
      </c>
    </row>
    <row r="296" spans="1:13" x14ac:dyDescent="0.2">
      <c r="A296" s="10">
        <v>193132</v>
      </c>
      <c r="B296" s="10">
        <v>221834</v>
      </c>
      <c r="C296" s="10">
        <v>226648</v>
      </c>
      <c r="D296" s="10">
        <v>255755</v>
      </c>
      <c r="E296" s="10">
        <v>210493</v>
      </c>
      <c r="F296" s="12">
        <f>(B296-C296)/C296</f>
        <v>-2.1239984469309237E-2</v>
      </c>
      <c r="G296" s="14">
        <f>(A296-B296)/B296</f>
        <v>-0.12938503565729328</v>
      </c>
      <c r="H296" s="10" t="s">
        <v>210</v>
      </c>
      <c r="I296" s="10">
        <v>6503</v>
      </c>
      <c r="J296" s="10" t="s">
        <v>289</v>
      </c>
      <c r="K296" s="11">
        <v>3400094</v>
      </c>
      <c r="L296" s="10" t="s">
        <v>54</v>
      </c>
      <c r="M296" s="11">
        <v>158350</v>
      </c>
    </row>
    <row r="297" spans="1:13" x14ac:dyDescent="0.2">
      <c r="A297" s="10">
        <v>109636</v>
      </c>
      <c r="B297" s="10">
        <v>126142</v>
      </c>
      <c r="C297" s="10">
        <v>148213</v>
      </c>
      <c r="D297" s="10">
        <v>153698</v>
      </c>
      <c r="E297" s="10">
        <v>147010</v>
      </c>
      <c r="F297" s="12">
        <f>(B297-C297)/C297</f>
        <v>-0.1489140628689791</v>
      </c>
      <c r="G297" s="14">
        <f>(A297-B297)/B297</f>
        <v>-0.13085253127427821</v>
      </c>
      <c r="H297" s="10" t="s">
        <v>126</v>
      </c>
      <c r="I297" s="10">
        <v>4452</v>
      </c>
      <c r="J297" s="10" t="s">
        <v>170</v>
      </c>
      <c r="K297" s="11">
        <v>3035725</v>
      </c>
      <c r="L297" s="10">
        <v>2.25</v>
      </c>
      <c r="M297" s="11">
        <v>639100</v>
      </c>
    </row>
    <row r="298" spans="1:13" x14ac:dyDescent="0.2">
      <c r="A298" s="10">
        <v>7277</v>
      </c>
      <c r="B298" s="10">
        <v>8375</v>
      </c>
      <c r="C298" s="10">
        <v>16677</v>
      </c>
      <c r="D298" s="10">
        <v>8099</v>
      </c>
      <c r="E298" s="10">
        <v>7585</v>
      </c>
      <c r="F298" s="12">
        <f>(B298-C298)/C298</f>
        <v>-0.49781135695868561</v>
      </c>
      <c r="G298" s="14">
        <f>(A298-B298)/B298</f>
        <v>-0.1311044776119403</v>
      </c>
      <c r="H298" s="10" t="s">
        <v>48</v>
      </c>
      <c r="I298" s="10">
        <v>2815</v>
      </c>
      <c r="J298" s="10" t="s">
        <v>92</v>
      </c>
      <c r="K298" s="11">
        <v>236879</v>
      </c>
      <c r="L298" s="10">
        <v>1.07</v>
      </c>
      <c r="M298" s="11">
        <v>722000</v>
      </c>
    </row>
    <row r="299" spans="1:13" x14ac:dyDescent="0.2">
      <c r="A299" s="10">
        <v>418238</v>
      </c>
      <c r="B299" s="10">
        <v>483733</v>
      </c>
      <c r="C299" s="10">
        <v>479419</v>
      </c>
      <c r="D299" s="10">
        <v>460623</v>
      </c>
      <c r="E299" s="10">
        <v>-28976</v>
      </c>
      <c r="F299" s="12">
        <f>(B299-C299)/C299</f>
        <v>8.9983918034120466E-3</v>
      </c>
      <c r="G299" s="14">
        <f>(A299-B299)/B299</f>
        <v>-0.13539493894359078</v>
      </c>
      <c r="H299" s="10" t="s">
        <v>50</v>
      </c>
      <c r="I299" s="10">
        <v>6178</v>
      </c>
      <c r="J299" s="10" t="s">
        <v>268</v>
      </c>
      <c r="K299" s="11">
        <v>3303669</v>
      </c>
      <c r="L299" s="10">
        <v>5.7</v>
      </c>
      <c r="M299" s="11">
        <v>87680</v>
      </c>
    </row>
    <row r="300" spans="1:13" x14ac:dyDescent="0.2">
      <c r="A300" s="10">
        <v>42198</v>
      </c>
      <c r="B300" s="10">
        <v>48886</v>
      </c>
      <c r="C300" s="10">
        <v>45873</v>
      </c>
      <c r="D300" s="10">
        <v>46029</v>
      </c>
      <c r="E300" s="10">
        <v>47005</v>
      </c>
      <c r="F300" s="12">
        <f>(B300-C300)/C300</f>
        <v>6.5681337605999174E-2</v>
      </c>
      <c r="G300" s="14">
        <f>(A300-B300)/B300</f>
        <v>-0.13680808411406128</v>
      </c>
      <c r="H300" s="10" t="s">
        <v>67</v>
      </c>
      <c r="I300" s="10">
        <v>3231</v>
      </c>
      <c r="J300" s="10" t="s">
        <v>114</v>
      </c>
      <c r="K300" s="11">
        <v>521954</v>
      </c>
      <c r="L300" s="10">
        <v>2.97</v>
      </c>
      <c r="M300" s="11">
        <v>286000</v>
      </c>
    </row>
    <row r="301" spans="1:13" x14ac:dyDescent="0.2">
      <c r="A301" s="10">
        <v>128524</v>
      </c>
      <c r="B301" s="10">
        <v>149061</v>
      </c>
      <c r="C301" s="10">
        <v>138595</v>
      </c>
      <c r="D301" s="10">
        <v>134160</v>
      </c>
      <c r="E301" s="10">
        <v>132485</v>
      </c>
      <c r="F301" s="12">
        <f>(B301-C301)/C301</f>
        <v>7.5514989718243802E-2</v>
      </c>
      <c r="G301" s="14">
        <f>(A301-B301)/B301</f>
        <v>-0.13777580990332816</v>
      </c>
      <c r="H301" s="10" t="s">
        <v>242</v>
      </c>
      <c r="I301" s="10">
        <v>6326</v>
      </c>
      <c r="J301" s="10" t="s">
        <v>277</v>
      </c>
      <c r="K301" s="11">
        <v>2896959</v>
      </c>
      <c r="L301" s="10" t="s">
        <v>54</v>
      </c>
      <c r="M301" s="11">
        <v>239700</v>
      </c>
    </row>
    <row r="302" spans="1:13" x14ac:dyDescent="0.2">
      <c r="A302" s="10">
        <v>70145</v>
      </c>
      <c r="B302" s="10">
        <v>81675</v>
      </c>
      <c r="C302" s="10">
        <v>78677</v>
      </c>
      <c r="D302" s="10">
        <v>131153</v>
      </c>
      <c r="E302" s="10">
        <v>136589</v>
      </c>
      <c r="F302" s="12">
        <f>(B302-C302)/C302</f>
        <v>3.810516415216645E-2</v>
      </c>
      <c r="G302" s="14">
        <f>(A302-B302)/B302</f>
        <v>-0.1411692684419957</v>
      </c>
      <c r="H302" s="10" t="s">
        <v>511</v>
      </c>
      <c r="I302" s="10">
        <v>4689</v>
      </c>
      <c r="J302" s="10" t="s">
        <v>195</v>
      </c>
      <c r="K302" s="11">
        <v>5076905</v>
      </c>
      <c r="L302" s="10">
        <v>0.84</v>
      </c>
      <c r="M302" s="11">
        <v>66310</v>
      </c>
    </row>
    <row r="303" spans="1:13" x14ac:dyDescent="0.2">
      <c r="A303" s="10">
        <v>335458</v>
      </c>
      <c r="B303" s="10">
        <v>391513</v>
      </c>
      <c r="C303" s="10">
        <v>414215</v>
      </c>
      <c r="D303" s="10">
        <v>418479</v>
      </c>
      <c r="E303" s="10">
        <v>306136</v>
      </c>
      <c r="F303" s="12">
        <f>(B303-C303)/C303</f>
        <v>-5.4807286071243196E-2</v>
      </c>
      <c r="G303" s="14">
        <f>(A303-B303)/B303</f>
        <v>-0.1431753224030875</v>
      </c>
      <c r="H303" s="10" t="s">
        <v>85</v>
      </c>
      <c r="I303" s="10">
        <v>8031</v>
      </c>
      <c r="J303" s="10" t="s">
        <v>390</v>
      </c>
      <c r="K303" s="11">
        <v>4228245</v>
      </c>
      <c r="L303" s="10">
        <v>3.5</v>
      </c>
      <c r="M303" s="11">
        <v>257450</v>
      </c>
    </row>
    <row r="304" spans="1:13" x14ac:dyDescent="0.2">
      <c r="A304" s="10">
        <v>17668</v>
      </c>
      <c r="B304" s="10">
        <v>20654</v>
      </c>
      <c r="C304" s="10">
        <v>28877</v>
      </c>
      <c r="D304" s="10">
        <v>28021</v>
      </c>
      <c r="E304" s="10">
        <v>28690</v>
      </c>
      <c r="F304" s="12">
        <f>(B304-C304)/C304</f>
        <v>-0.28475949717768467</v>
      </c>
      <c r="G304" s="14">
        <f>(A304-B304)/B304</f>
        <v>-0.14457247990703981</v>
      </c>
      <c r="H304" s="10" t="s">
        <v>337</v>
      </c>
      <c r="I304" s="10">
        <v>8585</v>
      </c>
      <c r="J304" s="10" t="s">
        <v>424</v>
      </c>
      <c r="K304" s="11">
        <v>271562</v>
      </c>
      <c r="L304" s="10">
        <v>1.9</v>
      </c>
      <c r="M304" s="11">
        <v>15800</v>
      </c>
    </row>
    <row r="305" spans="1:13" x14ac:dyDescent="0.2">
      <c r="A305" s="10">
        <v>49635</v>
      </c>
      <c r="B305" s="10">
        <v>58181</v>
      </c>
      <c r="C305" s="10">
        <v>51977</v>
      </c>
      <c r="D305" s="10">
        <v>36222</v>
      </c>
      <c r="E305" s="10">
        <v>40270</v>
      </c>
      <c r="F305" s="12">
        <f>(B305-C305)/C305</f>
        <v>0.1193604863689709</v>
      </c>
      <c r="G305" s="14">
        <f>(A305-B305)/B305</f>
        <v>-0.14688644059057079</v>
      </c>
      <c r="H305" s="10" t="s">
        <v>518</v>
      </c>
      <c r="I305" s="10">
        <v>3861</v>
      </c>
      <c r="J305" s="10" t="s">
        <v>141</v>
      </c>
      <c r="K305" s="11">
        <v>570083</v>
      </c>
      <c r="L305" s="10">
        <v>2.4900000000000002</v>
      </c>
      <c r="M305" s="11">
        <v>56200</v>
      </c>
    </row>
    <row r="306" spans="1:13" x14ac:dyDescent="0.2">
      <c r="A306" s="10">
        <v>13188</v>
      </c>
      <c r="B306" s="10">
        <v>15481</v>
      </c>
      <c r="C306" s="10">
        <v>22313</v>
      </c>
      <c r="D306" s="10">
        <v>16281</v>
      </c>
      <c r="E306" s="10">
        <v>12962</v>
      </c>
      <c r="F306" s="12">
        <f>(B306-C306)/C306</f>
        <v>-0.30618921704835744</v>
      </c>
      <c r="G306" s="14">
        <f>(A306-B306)/B306</f>
        <v>-0.14811704670240941</v>
      </c>
      <c r="H306" s="10" t="s">
        <v>210</v>
      </c>
      <c r="I306" s="10">
        <v>6856</v>
      </c>
      <c r="J306" s="10" t="s">
        <v>316</v>
      </c>
      <c r="K306" s="11">
        <v>321548</v>
      </c>
      <c r="L306" s="10">
        <v>1.72</v>
      </c>
      <c r="M306" s="11">
        <v>756000</v>
      </c>
    </row>
    <row r="307" spans="1:13" x14ac:dyDescent="0.2">
      <c r="A307" s="10">
        <v>19011</v>
      </c>
      <c r="B307" s="10">
        <v>22407</v>
      </c>
      <c r="C307" s="10">
        <v>22268</v>
      </c>
      <c r="D307" s="10">
        <v>21339</v>
      </c>
      <c r="E307" s="10">
        <v>19466</v>
      </c>
      <c r="F307" s="12">
        <f>(B307-C307)/C307</f>
        <v>6.2421411891503504E-3</v>
      </c>
      <c r="G307" s="14">
        <f>(A307-B307)/B307</f>
        <v>-0.15155978042575979</v>
      </c>
      <c r="H307" s="10" t="s">
        <v>48</v>
      </c>
      <c r="I307" s="10">
        <v>2002</v>
      </c>
      <c r="J307" s="10" t="s">
        <v>49</v>
      </c>
      <c r="K307" s="11">
        <v>545105</v>
      </c>
      <c r="L307" s="10">
        <v>2.1800000000000002</v>
      </c>
      <c r="M307" s="11">
        <v>179100</v>
      </c>
    </row>
    <row r="308" spans="1:13" x14ac:dyDescent="0.2">
      <c r="A308" s="10">
        <v>48894</v>
      </c>
      <c r="B308" s="10">
        <v>57665</v>
      </c>
      <c r="C308" s="10">
        <v>63383</v>
      </c>
      <c r="D308" s="10">
        <v>54109</v>
      </c>
      <c r="E308" s="10">
        <v>44159</v>
      </c>
      <c r="F308" s="12">
        <f>(B308-C308)/C308</f>
        <v>-9.0213464178091923E-2</v>
      </c>
      <c r="G308" s="14">
        <f>(A308-B308)/B308</f>
        <v>-0.15210266192664529</v>
      </c>
      <c r="H308" s="10" t="s">
        <v>376</v>
      </c>
      <c r="I308" s="10">
        <v>7832</v>
      </c>
      <c r="J308" s="10" t="s">
        <v>377</v>
      </c>
      <c r="K308" s="11">
        <v>1924740</v>
      </c>
      <c r="L308" s="10">
        <v>0.55000000000000004</v>
      </c>
      <c r="M308" s="11">
        <v>867000</v>
      </c>
    </row>
    <row r="309" spans="1:13" x14ac:dyDescent="0.2">
      <c r="A309" s="10">
        <v>125463</v>
      </c>
      <c r="B309" s="10">
        <v>148137</v>
      </c>
      <c r="C309" s="10">
        <v>127151</v>
      </c>
      <c r="D309" s="10">
        <v>82492</v>
      </c>
      <c r="E309" s="10">
        <v>112492</v>
      </c>
      <c r="F309" s="12">
        <f>(B309-C309)/C309</f>
        <v>0.16504785648559586</v>
      </c>
      <c r="G309" s="14">
        <f>(A309-B309)/B309</f>
        <v>-0.15306101784159257</v>
      </c>
      <c r="H309" s="10" t="s">
        <v>156</v>
      </c>
      <c r="I309" s="10">
        <v>4578</v>
      </c>
      <c r="J309" s="10" t="s">
        <v>187</v>
      </c>
      <c r="K309" s="11">
        <v>2592820</v>
      </c>
      <c r="L309" s="10">
        <v>2.15</v>
      </c>
      <c r="M309" s="11">
        <v>464800</v>
      </c>
    </row>
    <row r="310" spans="1:13" x14ac:dyDescent="0.2">
      <c r="A310" s="10">
        <v>10759</v>
      </c>
      <c r="B310" s="10">
        <v>12732</v>
      </c>
      <c r="C310" s="10">
        <v>13316</v>
      </c>
      <c r="D310" s="10">
        <v>11996</v>
      </c>
      <c r="E310" s="10">
        <v>11064</v>
      </c>
      <c r="F310" s="12">
        <f>(B310-C310)/C310</f>
        <v>-4.3857014118353861E-2</v>
      </c>
      <c r="G310" s="14">
        <f>(A310-B310)/B310</f>
        <v>-0.15496387056236255</v>
      </c>
      <c r="H310" s="10" t="s">
        <v>126</v>
      </c>
      <c r="I310" s="10">
        <v>4206</v>
      </c>
      <c r="J310" s="10" t="s">
        <v>164</v>
      </c>
      <c r="K310" s="11">
        <v>241299</v>
      </c>
      <c r="L310" s="10">
        <v>3.03</v>
      </c>
      <c r="M310" s="11">
        <v>357000</v>
      </c>
    </row>
    <row r="311" spans="1:13" x14ac:dyDescent="0.2">
      <c r="A311" s="10">
        <v>38759</v>
      </c>
      <c r="B311" s="10">
        <v>45975</v>
      </c>
      <c r="C311" s="10">
        <v>60142</v>
      </c>
      <c r="D311" s="10">
        <v>50326</v>
      </c>
      <c r="E311" s="10">
        <v>41146</v>
      </c>
      <c r="F311" s="12">
        <f>(B311-C311)/C311</f>
        <v>-0.23555917661534367</v>
      </c>
      <c r="G311" s="14">
        <f>(A311-B311)/B311</f>
        <v>-0.15695486677542142</v>
      </c>
      <c r="H311" s="10" t="s">
        <v>210</v>
      </c>
      <c r="I311" s="10">
        <v>6479</v>
      </c>
      <c r="J311" s="10" t="s">
        <v>287</v>
      </c>
      <c r="K311" s="11">
        <v>1202232</v>
      </c>
      <c r="L311" s="10" t="s">
        <v>54</v>
      </c>
      <c r="M311" s="11">
        <v>281500</v>
      </c>
    </row>
    <row r="312" spans="1:13" x14ac:dyDescent="0.2">
      <c r="A312" s="10">
        <v>74681</v>
      </c>
      <c r="B312" s="10">
        <v>89080</v>
      </c>
      <c r="C312" s="10">
        <v>92009</v>
      </c>
      <c r="D312" s="10">
        <v>86993</v>
      </c>
      <c r="E312" s="10">
        <v>84170</v>
      </c>
      <c r="F312" s="12">
        <f>(B312-C312)/C312</f>
        <v>-3.1833842341510071E-2</v>
      </c>
      <c r="G312" s="14">
        <f>(A312-B312)/B312</f>
        <v>-0.1616412213740458</v>
      </c>
      <c r="H312" s="10" t="s">
        <v>50</v>
      </c>
      <c r="I312" s="10">
        <v>9735</v>
      </c>
      <c r="J312" s="10" t="s">
        <v>499</v>
      </c>
      <c r="K312" s="11">
        <v>1834423</v>
      </c>
      <c r="L312" s="10">
        <v>2.23</v>
      </c>
      <c r="M312" s="11">
        <v>786300</v>
      </c>
    </row>
    <row r="313" spans="1:13" x14ac:dyDescent="0.2">
      <c r="A313" s="10">
        <v>108978</v>
      </c>
      <c r="B313" s="10">
        <v>130002</v>
      </c>
      <c r="C313" s="10">
        <v>115077</v>
      </c>
      <c r="D313" s="10">
        <v>151880</v>
      </c>
      <c r="E313" s="10">
        <v>140789</v>
      </c>
      <c r="F313" s="12">
        <f>(B313-C313)/C313</f>
        <v>0.12969576891994056</v>
      </c>
      <c r="G313" s="14">
        <f>(A313-B313)/B313</f>
        <v>-0.16172058891401669</v>
      </c>
      <c r="H313" s="10" t="s">
        <v>538</v>
      </c>
      <c r="I313" s="10">
        <v>9503</v>
      </c>
      <c r="J313" s="10" t="s">
        <v>482</v>
      </c>
      <c r="K313" s="11">
        <v>1006322</v>
      </c>
      <c r="L313" s="10">
        <v>4.66</v>
      </c>
      <c r="M313" s="11">
        <v>107200</v>
      </c>
    </row>
    <row r="314" spans="1:13" x14ac:dyDescent="0.2">
      <c r="A314" s="10">
        <v>11455</v>
      </c>
      <c r="B314" s="10">
        <v>13674</v>
      </c>
      <c r="C314" s="10">
        <v>13524</v>
      </c>
      <c r="D314" s="10">
        <v>11449</v>
      </c>
      <c r="E314" s="10">
        <v>12229</v>
      </c>
      <c r="F314" s="12">
        <f>(B314-C314)/C314</f>
        <v>1.1091393078970719E-2</v>
      </c>
      <c r="G314" s="14">
        <f>(A314-B314)/B314</f>
        <v>-0.16227877724148018</v>
      </c>
      <c r="H314" s="10" t="s">
        <v>210</v>
      </c>
      <c r="I314" s="10">
        <v>6674</v>
      </c>
      <c r="J314" s="10" t="s">
        <v>529</v>
      </c>
      <c r="K314" s="11">
        <v>208855</v>
      </c>
      <c r="L314" s="10">
        <v>1.98</v>
      </c>
      <c r="M314" s="11">
        <v>252500</v>
      </c>
    </row>
    <row r="315" spans="1:13" x14ac:dyDescent="0.2">
      <c r="A315" s="10">
        <v>90214</v>
      </c>
      <c r="B315" s="10">
        <v>107721</v>
      </c>
      <c r="C315" s="10">
        <v>103210</v>
      </c>
      <c r="D315" s="10">
        <v>79137</v>
      </c>
      <c r="E315" s="10">
        <v>103843</v>
      </c>
      <c r="F315" s="12">
        <f>(B315-C315)/C315</f>
        <v>4.370700513516132E-2</v>
      </c>
      <c r="G315" s="14">
        <f>(A315-B315)/B315</f>
        <v>-0.16252169957575588</v>
      </c>
      <c r="H315" s="10" t="s">
        <v>210</v>
      </c>
      <c r="I315" s="10">
        <v>6971</v>
      </c>
      <c r="J315" s="10" t="s">
        <v>326</v>
      </c>
      <c r="K315" s="11">
        <v>2530800</v>
      </c>
      <c r="L315" s="10">
        <v>2.39</v>
      </c>
      <c r="M315" s="11">
        <v>670200</v>
      </c>
    </row>
    <row r="316" spans="1:13" x14ac:dyDescent="0.2">
      <c r="A316" s="10">
        <v>195076</v>
      </c>
      <c r="B316" s="10">
        <v>233603</v>
      </c>
      <c r="C316" s="10">
        <v>237439</v>
      </c>
      <c r="D316" s="10">
        <v>236357</v>
      </c>
      <c r="E316" s="10">
        <v>201700</v>
      </c>
      <c r="F316" s="12">
        <f>(B316-C316)/C316</f>
        <v>-1.6155728418667532E-2</v>
      </c>
      <c r="G316" s="14">
        <f>(A316-B316)/B316</f>
        <v>-0.16492510798234611</v>
      </c>
      <c r="H316" s="10" t="s">
        <v>19</v>
      </c>
      <c r="I316" s="10">
        <v>1925</v>
      </c>
      <c r="J316" s="10" t="s">
        <v>40</v>
      </c>
      <c r="K316" s="11">
        <v>2479739</v>
      </c>
      <c r="L316" s="10">
        <v>3.39</v>
      </c>
      <c r="M316" s="11">
        <v>372200</v>
      </c>
    </row>
    <row r="317" spans="1:13" x14ac:dyDescent="0.2">
      <c r="A317" s="10">
        <v>21568</v>
      </c>
      <c r="B317" s="10">
        <v>26176</v>
      </c>
      <c r="C317" s="10">
        <v>25035</v>
      </c>
      <c r="D317" s="10">
        <v>22755</v>
      </c>
      <c r="E317" s="10">
        <v>20119</v>
      </c>
      <c r="F317" s="12">
        <f>(B317-C317)/C317</f>
        <v>4.5576193329338925E-2</v>
      </c>
      <c r="G317" s="14">
        <f>(A317-B317)/B317</f>
        <v>-0.17603911980440098</v>
      </c>
      <c r="H317" s="10" t="s">
        <v>82</v>
      </c>
      <c r="I317" s="10">
        <v>3088</v>
      </c>
      <c r="J317" s="10" t="s">
        <v>102</v>
      </c>
      <c r="K317" s="11">
        <v>717693</v>
      </c>
      <c r="L317" s="10">
        <v>1.39</v>
      </c>
      <c r="M317" s="11">
        <v>502000</v>
      </c>
    </row>
    <row r="318" spans="1:13" x14ac:dyDescent="0.2">
      <c r="A318" s="10">
        <v>179262</v>
      </c>
      <c r="B318" s="10">
        <v>218185</v>
      </c>
      <c r="C318" s="10">
        <v>203004</v>
      </c>
      <c r="D318" s="10">
        <v>181150</v>
      </c>
      <c r="E318" s="10">
        <v>96750</v>
      </c>
      <c r="F318" s="12">
        <f>(B318-C318)/C318</f>
        <v>7.4781777698961591E-2</v>
      </c>
      <c r="G318" s="14">
        <f>(A318-B318)/B318</f>
        <v>-0.17839448174714118</v>
      </c>
      <c r="H318" s="10" t="s">
        <v>82</v>
      </c>
      <c r="I318" s="10">
        <v>3382</v>
      </c>
      <c r="J318" s="10" t="s">
        <v>516</v>
      </c>
      <c r="K318" s="11">
        <v>4206167</v>
      </c>
      <c r="L318" s="10">
        <v>2.11</v>
      </c>
      <c r="M318" s="11">
        <v>474500</v>
      </c>
    </row>
    <row r="319" spans="1:13" x14ac:dyDescent="0.2">
      <c r="A319" s="10">
        <v>124481</v>
      </c>
      <c r="B319" s="10">
        <v>152426</v>
      </c>
      <c r="C319" s="10">
        <v>175162</v>
      </c>
      <c r="D319" s="10">
        <v>236251</v>
      </c>
      <c r="E319" s="10">
        <v>161485</v>
      </c>
      <c r="F319" s="12">
        <f>(B319-C319)/C319</f>
        <v>-0.12979984243157763</v>
      </c>
      <c r="G319" s="14">
        <f>(A319-B319)/B319</f>
        <v>-0.18333486413079134</v>
      </c>
      <c r="H319" s="10" t="s">
        <v>339</v>
      </c>
      <c r="I319" s="10">
        <v>8308</v>
      </c>
      <c r="J319" s="10" t="s">
        <v>410</v>
      </c>
      <c r="K319" s="11">
        <v>1067306</v>
      </c>
      <c r="L319" s="10">
        <v>4.7699999999999996</v>
      </c>
      <c r="M319" s="11">
        <v>44030</v>
      </c>
    </row>
    <row r="320" spans="1:13" x14ac:dyDescent="0.2">
      <c r="A320" s="10">
        <v>26764</v>
      </c>
      <c r="B320" s="10">
        <v>32807</v>
      </c>
      <c r="C320" s="10">
        <v>45650</v>
      </c>
      <c r="D320" s="10">
        <v>34660</v>
      </c>
      <c r="E320" s="10">
        <v>33613</v>
      </c>
      <c r="F320" s="12">
        <f>(B320-C320)/C320</f>
        <v>-0.28133625410733842</v>
      </c>
      <c r="G320" s="14">
        <f>(A320-B320)/B320</f>
        <v>-0.1841984942237937</v>
      </c>
      <c r="H320" s="10" t="s">
        <v>242</v>
      </c>
      <c r="I320" s="10">
        <v>6302</v>
      </c>
      <c r="J320" s="10" t="s">
        <v>275</v>
      </c>
      <c r="K320" s="11">
        <v>347331</v>
      </c>
      <c r="L320" s="10">
        <v>2.48</v>
      </c>
      <c r="M320" s="11">
        <v>282600</v>
      </c>
    </row>
    <row r="321" spans="1:13" x14ac:dyDescent="0.2">
      <c r="A321" s="10">
        <v>3606</v>
      </c>
      <c r="B321" s="10">
        <v>4448</v>
      </c>
      <c r="C321" s="10">
        <v>-488</v>
      </c>
      <c r="D321" s="10">
        <v>2770</v>
      </c>
      <c r="E321" s="10">
        <v>2335</v>
      </c>
      <c r="F321" s="12">
        <f>(B321-C321)/C321</f>
        <v>-10.114754098360656</v>
      </c>
      <c r="G321" s="14">
        <f>(A321-B321)/B321</f>
        <v>-0.18929856115107913</v>
      </c>
      <c r="H321" s="10" t="s">
        <v>156</v>
      </c>
      <c r="I321" s="10">
        <v>4587</v>
      </c>
      <c r="J321" s="10" t="s">
        <v>188</v>
      </c>
      <c r="K321" s="11">
        <v>331397</v>
      </c>
      <c r="L321" s="10">
        <v>0</v>
      </c>
      <c r="M321" s="11">
        <v>254900</v>
      </c>
    </row>
    <row r="322" spans="1:13" x14ac:dyDescent="0.2">
      <c r="A322" s="10">
        <v>48258</v>
      </c>
      <c r="B322" s="10">
        <v>59851</v>
      </c>
      <c r="C322" s="10">
        <v>87391</v>
      </c>
      <c r="D322" s="10">
        <v>72289</v>
      </c>
      <c r="E322" s="10">
        <v>58762</v>
      </c>
      <c r="F322" s="12">
        <f>(B322-C322)/C322</f>
        <v>-0.31513542584476661</v>
      </c>
      <c r="G322" s="14">
        <f>(A322-B322)/B322</f>
        <v>-0.19369768257840303</v>
      </c>
      <c r="H322" s="10" t="s">
        <v>19</v>
      </c>
      <c r="I322" s="10">
        <v>1808</v>
      </c>
      <c r="J322" s="10" t="s">
        <v>30</v>
      </c>
      <c r="K322" s="11">
        <v>446980</v>
      </c>
      <c r="L322" s="10">
        <v>4.71</v>
      </c>
      <c r="M322" s="11">
        <v>148600</v>
      </c>
    </row>
    <row r="323" spans="1:13" x14ac:dyDescent="0.2">
      <c r="A323" s="10">
        <v>8016</v>
      </c>
      <c r="B323" s="10">
        <v>9985</v>
      </c>
      <c r="C323" s="10">
        <v>8649</v>
      </c>
      <c r="D323" s="10">
        <v>6191</v>
      </c>
      <c r="E323" s="10">
        <v>5146</v>
      </c>
      <c r="F323" s="12">
        <f>(B323-C323)/C323</f>
        <v>0.15446872470805872</v>
      </c>
      <c r="G323" s="14">
        <f>(A323-B323)/B323</f>
        <v>-0.1971957936905358</v>
      </c>
      <c r="H323" s="10" t="s">
        <v>126</v>
      </c>
      <c r="I323" s="10">
        <v>4921</v>
      </c>
      <c r="J323" s="10" t="s">
        <v>214</v>
      </c>
      <c r="K323" s="11">
        <v>451674</v>
      </c>
      <c r="L323" s="10">
        <v>0.98</v>
      </c>
      <c r="M323" s="11">
        <v>346500</v>
      </c>
    </row>
    <row r="324" spans="1:13" x14ac:dyDescent="0.2">
      <c r="A324" s="10">
        <v>401433</v>
      </c>
      <c r="B324" s="10">
        <v>501322</v>
      </c>
      <c r="C324" s="10">
        <v>500523</v>
      </c>
      <c r="D324" s="10">
        <v>400333</v>
      </c>
      <c r="E324" s="10">
        <v>352221</v>
      </c>
      <c r="F324" s="12">
        <f>(B324-C324)/C324</f>
        <v>1.5963302385704552E-3</v>
      </c>
      <c r="G324" s="14">
        <f>(A324-B324)/B324</f>
        <v>-0.19925117988039623</v>
      </c>
      <c r="H324" s="10" t="s">
        <v>85</v>
      </c>
      <c r="I324" s="10">
        <v>8001</v>
      </c>
      <c r="J324" s="10" t="s">
        <v>386</v>
      </c>
      <c r="K324" s="11">
        <v>5150891</v>
      </c>
      <c r="L324" s="10">
        <v>2.89</v>
      </c>
      <c r="M324" s="11">
        <v>325000</v>
      </c>
    </row>
    <row r="325" spans="1:13" x14ac:dyDescent="0.2">
      <c r="A325" s="10">
        <v>18564</v>
      </c>
      <c r="B325" s="10">
        <v>23390</v>
      </c>
      <c r="C325" s="10">
        <v>33303</v>
      </c>
      <c r="D325" s="10">
        <v>27094</v>
      </c>
      <c r="E325" s="10">
        <v>25894</v>
      </c>
      <c r="F325" s="12">
        <f>(B325-C325)/C325</f>
        <v>-0.2976608713929676</v>
      </c>
      <c r="G325" s="14">
        <f>(A325-B325)/B325</f>
        <v>-0.20632749038050449</v>
      </c>
      <c r="H325" s="10" t="s">
        <v>242</v>
      </c>
      <c r="I325" s="10">
        <v>6113</v>
      </c>
      <c r="J325" s="10" t="s">
        <v>263</v>
      </c>
      <c r="K325" s="11">
        <v>408673</v>
      </c>
      <c r="L325" s="10">
        <v>2.99</v>
      </c>
      <c r="M325" s="11">
        <v>113800</v>
      </c>
    </row>
    <row r="326" spans="1:13" x14ac:dyDescent="0.2">
      <c r="A326" s="10">
        <v>55330</v>
      </c>
      <c r="B326" s="10">
        <v>70754</v>
      </c>
      <c r="C326" s="10">
        <v>68796</v>
      </c>
      <c r="D326" s="10">
        <v>63679</v>
      </c>
      <c r="E326" s="10">
        <v>53157</v>
      </c>
      <c r="F326" s="12">
        <f>(B326-C326)/C326</f>
        <v>2.8460957032385603E-2</v>
      </c>
      <c r="G326" s="14">
        <f>(A326-B326)/B326</f>
        <v>-0.21799474234672245</v>
      </c>
      <c r="H326" s="10" t="s">
        <v>337</v>
      </c>
      <c r="I326" s="10">
        <v>8593</v>
      </c>
      <c r="J326" s="10" t="s">
        <v>426</v>
      </c>
      <c r="K326" s="11">
        <v>843475</v>
      </c>
      <c r="L326" s="10">
        <v>4.5199999999999996</v>
      </c>
      <c r="M326" s="11">
        <v>57500</v>
      </c>
    </row>
    <row r="327" spans="1:13" x14ac:dyDescent="0.2">
      <c r="A327" s="10">
        <v>77176</v>
      </c>
      <c r="B327" s="10">
        <v>98977</v>
      </c>
      <c r="C327" s="10">
        <v>99668</v>
      </c>
      <c r="D327" s="10">
        <v>84978</v>
      </c>
      <c r="E327" s="10">
        <v>98946</v>
      </c>
      <c r="F327" s="12">
        <f>(B327-C327)/C327</f>
        <v>-6.9330176184933985E-3</v>
      </c>
      <c r="G327" s="14">
        <f>(A327-B327)/B327</f>
        <v>-0.22026329349242754</v>
      </c>
      <c r="H327" s="10" t="s">
        <v>19</v>
      </c>
      <c r="I327" s="10">
        <v>1803</v>
      </c>
      <c r="J327" s="10" t="s">
        <v>29</v>
      </c>
      <c r="K327" s="11">
        <v>675757</v>
      </c>
      <c r="L327" s="10">
        <v>2.68</v>
      </c>
      <c r="M327" s="11">
        <v>85700</v>
      </c>
    </row>
    <row r="328" spans="1:13" x14ac:dyDescent="0.2">
      <c r="A328" s="10">
        <v>5961</v>
      </c>
      <c r="B328" s="10">
        <v>7663</v>
      </c>
      <c r="C328" s="10">
        <v>8155</v>
      </c>
      <c r="D328" s="10">
        <v>7226</v>
      </c>
      <c r="E328" s="10">
        <v>5456</v>
      </c>
      <c r="F328" s="12">
        <f>(B328-C328)/C328</f>
        <v>-6.0331085223789084E-2</v>
      </c>
      <c r="G328" s="14">
        <f>(A328-B328)/B328</f>
        <v>-0.22210622471616862</v>
      </c>
      <c r="H328" s="10" t="s">
        <v>67</v>
      </c>
      <c r="I328" s="10">
        <v>8892</v>
      </c>
      <c r="J328" s="10" t="s">
        <v>444</v>
      </c>
      <c r="K328" s="11">
        <v>79851</v>
      </c>
      <c r="L328" s="10">
        <v>4.6900000000000004</v>
      </c>
      <c r="M328" s="11">
        <v>81000</v>
      </c>
    </row>
    <row r="329" spans="1:13" x14ac:dyDescent="0.2">
      <c r="A329" s="10">
        <v>56344</v>
      </c>
      <c r="B329" s="10">
        <v>72720</v>
      </c>
      <c r="C329" s="10">
        <v>118063</v>
      </c>
      <c r="D329" s="10">
        <v>120328</v>
      </c>
      <c r="E329" s="10">
        <v>107562</v>
      </c>
      <c r="F329" s="12">
        <f>(B329-C329)/C329</f>
        <v>-0.38405766412847381</v>
      </c>
      <c r="G329" s="14">
        <f>(A329-B329)/B329</f>
        <v>-0.22519251925192518</v>
      </c>
      <c r="H329" s="10" t="s">
        <v>244</v>
      </c>
      <c r="I329" s="10">
        <v>5802</v>
      </c>
      <c r="J329" s="10" t="s">
        <v>252</v>
      </c>
      <c r="K329" s="11">
        <v>1211553</v>
      </c>
      <c r="L329" s="10">
        <v>3.28</v>
      </c>
      <c r="M329" s="11">
        <v>152600</v>
      </c>
    </row>
    <row r="330" spans="1:13" x14ac:dyDescent="0.2">
      <c r="A330" s="10">
        <v>7028</v>
      </c>
      <c r="B330" s="10">
        <v>9093</v>
      </c>
      <c r="C330" s="10">
        <v>8829</v>
      </c>
      <c r="D330" s="10">
        <v>8132</v>
      </c>
      <c r="E330" s="10">
        <v>7937</v>
      </c>
      <c r="F330" s="12">
        <f>(B330-C330)/C330</f>
        <v>2.9901461094121645E-2</v>
      </c>
      <c r="G330" s="14">
        <f>(A330-B330)/B330</f>
        <v>-0.22709776751347191</v>
      </c>
      <c r="H330" s="10" t="s">
        <v>50</v>
      </c>
      <c r="I330" s="10">
        <v>9744</v>
      </c>
      <c r="J330" s="10" t="s">
        <v>500</v>
      </c>
      <c r="K330" s="11">
        <v>188760</v>
      </c>
      <c r="L330" s="10" t="s">
        <v>54</v>
      </c>
      <c r="M330" s="11">
        <v>660000</v>
      </c>
    </row>
    <row r="331" spans="1:13" x14ac:dyDescent="0.2">
      <c r="A331" s="10">
        <v>15934</v>
      </c>
      <c r="B331" s="10">
        <v>20708</v>
      </c>
      <c r="C331" s="10">
        <v>23249</v>
      </c>
      <c r="D331" s="10">
        <v>21726</v>
      </c>
      <c r="E331" s="10">
        <v>18238</v>
      </c>
      <c r="F331" s="12">
        <f>(B331-C331)/C331</f>
        <v>-0.10929502344186846</v>
      </c>
      <c r="G331" s="14">
        <f>(A331-B331)/B331</f>
        <v>-0.23053892215568864</v>
      </c>
      <c r="H331" s="10" t="s">
        <v>85</v>
      </c>
      <c r="I331" s="10">
        <v>9810</v>
      </c>
      <c r="J331" s="10" t="s">
        <v>503</v>
      </c>
      <c r="K331" s="11">
        <v>160731</v>
      </c>
      <c r="L331" s="10">
        <v>5.23</v>
      </c>
      <c r="M331" s="11">
        <v>497500</v>
      </c>
    </row>
    <row r="332" spans="1:13" x14ac:dyDescent="0.2">
      <c r="A332" s="10">
        <v>26615</v>
      </c>
      <c r="B332" s="10">
        <v>34621</v>
      </c>
      <c r="C332" s="10">
        <v>40337</v>
      </c>
      <c r="D332" s="10">
        <v>54378</v>
      </c>
      <c r="E332" s="10">
        <v>46719</v>
      </c>
      <c r="F332" s="12">
        <f>(B332-C332)/C332</f>
        <v>-0.14170612588938195</v>
      </c>
      <c r="G332" s="14">
        <f>(A332-B332)/B332</f>
        <v>-0.23124693105340688</v>
      </c>
      <c r="H332" s="10" t="s">
        <v>376</v>
      </c>
      <c r="I332" s="10">
        <v>7951</v>
      </c>
      <c r="J332" s="10" t="s">
        <v>382</v>
      </c>
      <c r="K332" s="11">
        <v>1363872</v>
      </c>
      <c r="L332" s="10">
        <v>0.93</v>
      </c>
      <c r="M332" s="11">
        <v>712000</v>
      </c>
    </row>
    <row r="333" spans="1:13" x14ac:dyDescent="0.2">
      <c r="A333" s="10">
        <v>79768</v>
      </c>
      <c r="B333" s="10">
        <v>103931</v>
      </c>
      <c r="C333" s="10">
        <v>147512</v>
      </c>
      <c r="D333" s="10">
        <v>170248</v>
      </c>
      <c r="E333" s="10">
        <v>115000</v>
      </c>
      <c r="F333" s="12">
        <f>(B333-C333)/C333</f>
        <v>-0.29544037095287162</v>
      </c>
      <c r="G333" s="14">
        <f>(A333-B333)/B333</f>
        <v>-0.23249078715686369</v>
      </c>
      <c r="H333" s="10" t="s">
        <v>126</v>
      </c>
      <c r="I333" s="10">
        <v>3407</v>
      </c>
      <c r="J333" s="10" t="s">
        <v>128</v>
      </c>
      <c r="K333" s="11">
        <v>1693627</v>
      </c>
      <c r="L333" s="10">
        <v>2.8</v>
      </c>
      <c r="M333" s="11">
        <v>121500</v>
      </c>
    </row>
    <row r="334" spans="1:13" x14ac:dyDescent="0.2">
      <c r="A334" s="10">
        <v>19735</v>
      </c>
      <c r="B334" s="10">
        <v>25845</v>
      </c>
      <c r="C334" s="10">
        <v>25595</v>
      </c>
      <c r="D334" s="10">
        <v>25455</v>
      </c>
      <c r="E334" s="10">
        <v>42091</v>
      </c>
      <c r="F334" s="12">
        <f>(B334-C334)/C334</f>
        <v>9.7675327212346161E-3</v>
      </c>
      <c r="G334" s="14">
        <f>(A334-B334)/B334</f>
        <v>-0.23640936351325209</v>
      </c>
      <c r="H334" s="10" t="s">
        <v>19</v>
      </c>
      <c r="I334" s="10">
        <v>1860</v>
      </c>
      <c r="J334" s="10" t="s">
        <v>34</v>
      </c>
      <c r="K334" s="11">
        <v>237153</v>
      </c>
      <c r="L334" s="10">
        <v>2.72</v>
      </c>
      <c r="M334" s="11">
        <v>73500</v>
      </c>
    </row>
    <row r="335" spans="1:13" x14ac:dyDescent="0.2">
      <c r="A335" s="10">
        <v>19317</v>
      </c>
      <c r="B335" s="10">
        <v>25412</v>
      </c>
      <c r="C335" s="10">
        <v>19767</v>
      </c>
      <c r="D335" s="10">
        <v>17453</v>
      </c>
      <c r="E335" s="10">
        <v>14605</v>
      </c>
      <c r="F335" s="12">
        <f>(B335-C335)/C335</f>
        <v>0.28557697172054436</v>
      </c>
      <c r="G335" s="14">
        <f>(A335-B335)/B335</f>
        <v>-0.23984731622855343</v>
      </c>
      <c r="H335" s="10" t="s">
        <v>85</v>
      </c>
      <c r="I335" s="10">
        <v>8283</v>
      </c>
      <c r="J335" s="10" t="s">
        <v>406</v>
      </c>
      <c r="K335" s="11">
        <v>331749</v>
      </c>
      <c r="L335" s="10">
        <v>1.49</v>
      </c>
      <c r="M335" s="11">
        <v>522000</v>
      </c>
    </row>
    <row r="336" spans="1:13" x14ac:dyDescent="0.2">
      <c r="A336" s="10">
        <v>92554</v>
      </c>
      <c r="B336" s="10">
        <v>122087</v>
      </c>
      <c r="C336" s="10">
        <v>112571</v>
      </c>
      <c r="D336" s="10">
        <v>126788</v>
      </c>
      <c r="E336" s="10">
        <v>90566</v>
      </c>
      <c r="F336" s="12">
        <f>(B336-C336)/C336</f>
        <v>8.45333167512059E-2</v>
      </c>
      <c r="G336" s="14">
        <f>(A336-B336)/B336</f>
        <v>-0.24190126712917837</v>
      </c>
      <c r="H336" s="10" t="s">
        <v>19</v>
      </c>
      <c r="I336" s="10">
        <v>1801</v>
      </c>
      <c r="J336" s="10" t="s">
        <v>27</v>
      </c>
      <c r="K336" s="11">
        <v>816207</v>
      </c>
      <c r="L336" s="10">
        <v>3.58</v>
      </c>
      <c r="M336" s="11">
        <v>363500</v>
      </c>
    </row>
    <row r="337" spans="1:13" x14ac:dyDescent="0.2">
      <c r="A337" s="10">
        <v>52212</v>
      </c>
      <c r="B337" s="10">
        <v>68888</v>
      </c>
      <c r="C337" s="10">
        <v>80024</v>
      </c>
      <c r="D337" s="10">
        <v>78112</v>
      </c>
      <c r="E337" s="10">
        <v>71501</v>
      </c>
      <c r="F337" s="12">
        <f>(B337-C337)/C337</f>
        <v>-0.13915825252424271</v>
      </c>
      <c r="G337" s="14">
        <f>(A337-B337)/B337</f>
        <v>-0.24207409127859714</v>
      </c>
      <c r="H337" s="10" t="s">
        <v>48</v>
      </c>
      <c r="I337" s="10">
        <v>2587</v>
      </c>
      <c r="J337" s="10" t="s">
        <v>80</v>
      </c>
      <c r="K337" s="11">
        <v>1364235</v>
      </c>
      <c r="L337" s="10">
        <v>1.77</v>
      </c>
      <c r="M337" s="11">
        <v>441500</v>
      </c>
    </row>
    <row r="338" spans="1:13" x14ac:dyDescent="0.2">
      <c r="A338" s="10">
        <v>9933</v>
      </c>
      <c r="B338" s="10">
        <v>13277</v>
      </c>
      <c r="C338" s="10">
        <v>14589</v>
      </c>
      <c r="D338" s="10">
        <v>15497</v>
      </c>
      <c r="E338" s="10">
        <v>14454</v>
      </c>
      <c r="F338" s="12">
        <f>(B338-C338)/C338</f>
        <v>-8.9930769758036877E-2</v>
      </c>
      <c r="G338" s="14">
        <f>(A338-B338)/B338</f>
        <v>-0.25186412593206298</v>
      </c>
      <c r="H338" s="10" t="s">
        <v>376</v>
      </c>
      <c r="I338" s="10">
        <v>7846</v>
      </c>
      <c r="J338" s="10" t="s">
        <v>378</v>
      </c>
      <c r="K338" s="11">
        <v>177293</v>
      </c>
      <c r="L338" s="10">
        <v>1.42</v>
      </c>
      <c r="M338" s="11">
        <v>424000</v>
      </c>
    </row>
    <row r="339" spans="1:13" x14ac:dyDescent="0.2">
      <c r="A339" s="10">
        <v>6796</v>
      </c>
      <c r="B339" s="10">
        <v>9101</v>
      </c>
      <c r="C339" s="10">
        <v>7745</v>
      </c>
      <c r="D339" s="10">
        <v>4815</v>
      </c>
      <c r="E339" s="10">
        <v>1466</v>
      </c>
      <c r="F339" s="12">
        <f>(B339-C339)/C339</f>
        <v>0.17508069722401548</v>
      </c>
      <c r="G339" s="14">
        <f>(A339-B339)/B339</f>
        <v>-0.25326887155257666</v>
      </c>
      <c r="H339" s="10" t="s">
        <v>242</v>
      </c>
      <c r="I339" s="10">
        <v>6235</v>
      </c>
      <c r="J339" s="10" t="s">
        <v>271</v>
      </c>
      <c r="K339" s="11">
        <v>100870</v>
      </c>
      <c r="L339" s="10">
        <v>2.2000000000000002</v>
      </c>
      <c r="M339" s="11">
        <v>227400</v>
      </c>
    </row>
    <row r="340" spans="1:13" x14ac:dyDescent="0.2">
      <c r="A340" s="10">
        <v>6893</v>
      </c>
      <c r="B340" s="10">
        <v>9310</v>
      </c>
      <c r="C340" s="10">
        <v>19966</v>
      </c>
      <c r="D340" s="10">
        <v>10712</v>
      </c>
      <c r="E340" s="10">
        <v>-4968</v>
      </c>
      <c r="F340" s="12">
        <f>(B340-C340)/C340</f>
        <v>-0.53370730241410402</v>
      </c>
      <c r="G340" s="14">
        <f>(A340-B340)/B340</f>
        <v>-0.25961331901181528</v>
      </c>
      <c r="H340" s="10" t="s">
        <v>242</v>
      </c>
      <c r="I340" s="10">
        <v>5631</v>
      </c>
      <c r="J340" s="10" t="s">
        <v>243</v>
      </c>
      <c r="K340" s="11">
        <v>248035</v>
      </c>
      <c r="L340" s="10">
        <v>1.35</v>
      </c>
      <c r="M340" s="11">
        <v>333500</v>
      </c>
    </row>
    <row r="341" spans="1:13" x14ac:dyDescent="0.2">
      <c r="A341" s="10">
        <v>165077</v>
      </c>
      <c r="B341" s="10">
        <v>225707</v>
      </c>
      <c r="C341" s="10">
        <v>284149</v>
      </c>
      <c r="D341" s="10">
        <v>236040</v>
      </c>
      <c r="E341" s="10">
        <v>149360</v>
      </c>
      <c r="F341" s="12">
        <f>(B341-C341)/C341</f>
        <v>-0.20567378382468354</v>
      </c>
      <c r="G341" s="14">
        <f>(A341-B341)/B341</f>
        <v>-0.26862259477995809</v>
      </c>
      <c r="H341" s="10" t="s">
        <v>210</v>
      </c>
      <c r="I341" s="10">
        <v>6752</v>
      </c>
      <c r="J341" s="10" t="s">
        <v>307</v>
      </c>
      <c r="K341" s="11">
        <v>3382655</v>
      </c>
      <c r="L341" s="10" t="s">
        <v>54</v>
      </c>
      <c r="M341" s="11">
        <v>137850</v>
      </c>
    </row>
    <row r="342" spans="1:13" x14ac:dyDescent="0.2">
      <c r="A342" s="10">
        <v>131393</v>
      </c>
      <c r="B342" s="10">
        <v>179880</v>
      </c>
      <c r="C342" s="10">
        <v>174280</v>
      </c>
      <c r="D342" s="10">
        <v>151667</v>
      </c>
      <c r="E342" s="10">
        <v>136654</v>
      </c>
      <c r="F342" s="12">
        <f>(B342-C342)/C342</f>
        <v>3.2132201055772323E-2</v>
      </c>
      <c r="G342" s="14">
        <f>(A342-B342)/B342</f>
        <v>-0.26955192350455859</v>
      </c>
      <c r="H342" s="10" t="s">
        <v>50</v>
      </c>
      <c r="I342" s="10">
        <v>6098</v>
      </c>
      <c r="J342" s="10" t="s">
        <v>261</v>
      </c>
      <c r="K342" s="11">
        <v>11897160</v>
      </c>
      <c r="L342" s="10">
        <v>0.3</v>
      </c>
      <c r="M342" s="11">
        <v>701500</v>
      </c>
    </row>
    <row r="343" spans="1:13" x14ac:dyDescent="0.2">
      <c r="A343" s="10">
        <v>10715</v>
      </c>
      <c r="B343" s="10">
        <v>14674</v>
      </c>
      <c r="C343" s="10">
        <v>15861</v>
      </c>
      <c r="D343" s="10">
        <v>14956</v>
      </c>
      <c r="E343" s="10">
        <v>13409</v>
      </c>
      <c r="F343" s="12">
        <f>(B343-C343)/C343</f>
        <v>-7.4837652102641705E-2</v>
      </c>
      <c r="G343" s="14">
        <f>(A343-B343)/B343</f>
        <v>-0.26979691972195718</v>
      </c>
      <c r="H343" s="10" t="s">
        <v>524</v>
      </c>
      <c r="I343" s="10">
        <v>5393</v>
      </c>
      <c r="J343" s="10" t="s">
        <v>236</v>
      </c>
      <c r="K343" s="11">
        <v>184177</v>
      </c>
      <c r="L343" s="10">
        <v>3.02</v>
      </c>
      <c r="M343" s="11">
        <v>271600</v>
      </c>
    </row>
    <row r="344" spans="1:13" x14ac:dyDescent="0.2">
      <c r="A344" s="10">
        <v>6697</v>
      </c>
      <c r="B344" s="10">
        <v>9179</v>
      </c>
      <c r="C344" s="10">
        <v>9029</v>
      </c>
      <c r="D344" s="10">
        <v>10567</v>
      </c>
      <c r="E344" s="10">
        <v>7949</v>
      </c>
      <c r="F344" s="12">
        <f>(B344-C344)/C344</f>
        <v>1.6613135452431056E-2</v>
      </c>
      <c r="G344" s="14">
        <f>(A344-B344)/B344</f>
        <v>-0.27039982568907289</v>
      </c>
      <c r="H344" s="10" t="s">
        <v>82</v>
      </c>
      <c r="I344" s="10">
        <v>9627</v>
      </c>
      <c r="J344" s="10" t="s">
        <v>494</v>
      </c>
      <c r="K344" s="11">
        <v>237369</v>
      </c>
      <c r="L344" s="10">
        <v>0.82</v>
      </c>
      <c r="M344" s="11">
        <v>670000</v>
      </c>
    </row>
    <row r="345" spans="1:13" x14ac:dyDescent="0.2">
      <c r="A345" s="10">
        <v>512812</v>
      </c>
      <c r="B345" s="10">
        <v>703883</v>
      </c>
      <c r="C345" s="10">
        <v>726681</v>
      </c>
      <c r="D345" s="10">
        <v>734368</v>
      </c>
      <c r="E345" s="10">
        <v>706519</v>
      </c>
      <c r="F345" s="12">
        <f>(B345-C345)/C345</f>
        <v>-3.137277567460825E-2</v>
      </c>
      <c r="G345" s="14">
        <f>(A345-B345)/B345</f>
        <v>-0.27145278405644119</v>
      </c>
      <c r="H345" s="10" t="s">
        <v>339</v>
      </c>
      <c r="I345" s="10">
        <v>8316</v>
      </c>
      <c r="J345" s="10" t="s">
        <v>412</v>
      </c>
      <c r="K345" s="11">
        <v>5311910</v>
      </c>
      <c r="L345" s="10">
        <v>5.17</v>
      </c>
      <c r="M345" s="11">
        <v>386500</v>
      </c>
    </row>
    <row r="346" spans="1:13" x14ac:dyDescent="0.2">
      <c r="A346" s="10">
        <v>153116</v>
      </c>
      <c r="B346" s="10">
        <v>216998</v>
      </c>
      <c r="C346" s="10">
        <v>-100442</v>
      </c>
      <c r="D346" s="10">
        <v>219343</v>
      </c>
      <c r="E346" s="10">
        <v>239617</v>
      </c>
      <c r="F346" s="12">
        <f>(B346-C346)/C346</f>
        <v>-3.1604308954421456</v>
      </c>
      <c r="G346" s="14">
        <f>(A346-B346)/B346</f>
        <v>-0.29438981004433218</v>
      </c>
      <c r="H346" s="10" t="s">
        <v>335</v>
      </c>
      <c r="I346" s="10">
        <v>8604</v>
      </c>
      <c r="J346" s="10" t="s">
        <v>429</v>
      </c>
      <c r="K346" s="11">
        <v>1791394</v>
      </c>
      <c r="L346" s="10" t="s">
        <v>54</v>
      </c>
      <c r="M346" s="11">
        <v>55400</v>
      </c>
    </row>
    <row r="347" spans="1:13" x14ac:dyDescent="0.2">
      <c r="A347" s="10">
        <v>129576</v>
      </c>
      <c r="B347" s="10">
        <v>183972</v>
      </c>
      <c r="C347" s="10">
        <v>168661</v>
      </c>
      <c r="D347" s="10">
        <v>155874</v>
      </c>
      <c r="E347" s="10">
        <v>131815</v>
      </c>
      <c r="F347" s="12">
        <f>(B347-C347)/C347</f>
        <v>9.0779729753766428E-2</v>
      </c>
      <c r="G347" s="14">
        <f>(A347-B347)/B347</f>
        <v>-0.29567542886961057</v>
      </c>
      <c r="H347" s="10" t="s">
        <v>67</v>
      </c>
      <c r="I347" s="10">
        <v>8801</v>
      </c>
      <c r="J347" s="10" t="s">
        <v>438</v>
      </c>
      <c r="K347" s="11">
        <v>2521356</v>
      </c>
      <c r="L347" s="10">
        <v>1.68</v>
      </c>
      <c r="M347" s="11">
        <v>261150</v>
      </c>
    </row>
    <row r="348" spans="1:13" x14ac:dyDescent="0.2">
      <c r="A348" s="10">
        <v>41544</v>
      </c>
      <c r="B348" s="10">
        <v>59181</v>
      </c>
      <c r="C348" s="10">
        <v>66093</v>
      </c>
      <c r="D348" s="10">
        <v>63459</v>
      </c>
      <c r="E348" s="10">
        <v>60850</v>
      </c>
      <c r="F348" s="12">
        <f>(B348-C348)/C348</f>
        <v>-0.10457991012663974</v>
      </c>
      <c r="G348" s="14">
        <f>(A348-B348)/B348</f>
        <v>-0.29801794494854766</v>
      </c>
      <c r="H348" s="10" t="s">
        <v>126</v>
      </c>
      <c r="I348" s="10">
        <v>4204</v>
      </c>
      <c r="J348" s="10" t="s">
        <v>162</v>
      </c>
      <c r="K348" s="11">
        <v>838811</v>
      </c>
      <c r="L348" s="10">
        <v>2.75</v>
      </c>
      <c r="M348" s="11">
        <v>177900</v>
      </c>
    </row>
    <row r="349" spans="1:13" x14ac:dyDescent="0.2">
      <c r="A349" s="10">
        <v>13405</v>
      </c>
      <c r="B349" s="10">
        <v>19370</v>
      </c>
      <c r="C349" s="10">
        <v>17775</v>
      </c>
      <c r="D349" s="10">
        <v>19043</v>
      </c>
      <c r="E349" s="10">
        <v>22017</v>
      </c>
      <c r="F349" s="12">
        <f>(B349-C349)/C349</f>
        <v>8.9732770745428972E-2</v>
      </c>
      <c r="G349" s="14">
        <f>(A349-B349)/B349</f>
        <v>-0.30795043882292206</v>
      </c>
      <c r="H349" s="10" t="s">
        <v>156</v>
      </c>
      <c r="I349" s="10">
        <v>4521</v>
      </c>
      <c r="J349" s="10" t="s">
        <v>177</v>
      </c>
      <c r="K349" s="11">
        <v>205810</v>
      </c>
      <c r="L349" s="10">
        <v>3.35</v>
      </c>
      <c r="M349" s="11">
        <v>448000</v>
      </c>
    </row>
    <row r="350" spans="1:13" x14ac:dyDescent="0.2">
      <c r="A350" s="10">
        <v>106237</v>
      </c>
      <c r="B350" s="10">
        <v>153844</v>
      </c>
      <c r="C350" s="10">
        <v>256491</v>
      </c>
      <c r="D350" s="10">
        <v>196410</v>
      </c>
      <c r="E350" s="10">
        <v>113381</v>
      </c>
      <c r="F350" s="12">
        <f>(B350-C350)/C350</f>
        <v>-0.40019727787719644</v>
      </c>
      <c r="G350" s="14">
        <f>(A350-B350)/B350</f>
        <v>-0.30944983229765216</v>
      </c>
      <c r="H350" s="10" t="s">
        <v>242</v>
      </c>
      <c r="I350" s="10">
        <v>6301</v>
      </c>
      <c r="J350" s="10" t="s">
        <v>274</v>
      </c>
      <c r="K350" s="11">
        <v>2814338</v>
      </c>
      <c r="L350" s="10">
        <v>2.14</v>
      </c>
      <c r="M350" s="11">
        <v>289200</v>
      </c>
    </row>
    <row r="351" spans="1:13" x14ac:dyDescent="0.2">
      <c r="A351" s="10">
        <v>62285</v>
      </c>
      <c r="B351" s="10">
        <v>90380</v>
      </c>
      <c r="C351" s="10">
        <v>89930</v>
      </c>
      <c r="D351" s="10">
        <v>87829</v>
      </c>
      <c r="E351" s="10">
        <v>82168</v>
      </c>
      <c r="F351" s="12">
        <f>(B351-C351)/C351</f>
        <v>5.0038919159346162E-3</v>
      </c>
      <c r="G351" s="14">
        <f>(A351-B351)/B351</f>
        <v>-0.31085417127683118</v>
      </c>
      <c r="H351" s="10" t="s">
        <v>19</v>
      </c>
      <c r="I351" s="10">
        <v>1878</v>
      </c>
      <c r="J351" s="10" t="s">
        <v>36</v>
      </c>
      <c r="K351" s="11">
        <v>938676</v>
      </c>
      <c r="L351" s="10">
        <v>3.47</v>
      </c>
      <c r="M351" s="11">
        <v>1362000</v>
      </c>
    </row>
    <row r="352" spans="1:13" x14ac:dyDescent="0.2">
      <c r="A352" s="10">
        <v>12014</v>
      </c>
      <c r="B352" s="10">
        <v>17588</v>
      </c>
      <c r="C352" s="10">
        <v>22135</v>
      </c>
      <c r="D352" s="10">
        <v>19563</v>
      </c>
      <c r="E352" s="10">
        <v>18410</v>
      </c>
      <c r="F352" s="12">
        <f>(B352-C352)/C352</f>
        <v>-0.20542127851818387</v>
      </c>
      <c r="G352" s="14">
        <f>(A352-B352)/B352</f>
        <v>-0.316920627700705</v>
      </c>
      <c r="H352" s="10" t="s">
        <v>210</v>
      </c>
      <c r="I352" s="10">
        <v>6952</v>
      </c>
      <c r="J352" s="10" t="s">
        <v>323</v>
      </c>
      <c r="K352" s="11">
        <v>430752</v>
      </c>
      <c r="L352" s="10" t="s">
        <v>54</v>
      </c>
      <c r="M352" s="11">
        <v>166300</v>
      </c>
    </row>
    <row r="353" spans="1:13" x14ac:dyDescent="0.2">
      <c r="A353" s="10">
        <v>-448697</v>
      </c>
      <c r="B353" s="10">
        <v>-671216</v>
      </c>
      <c r="C353" s="10">
        <v>319138</v>
      </c>
      <c r="D353" s="10">
        <v>746892</v>
      </c>
      <c r="E353" s="10">
        <v>663499</v>
      </c>
      <c r="F353" s="12">
        <f>(B353-C353)/C353</f>
        <v>-3.1032155368523959</v>
      </c>
      <c r="G353" s="14">
        <f>(A353-B353)/B353</f>
        <v>-0.33151623322447615</v>
      </c>
      <c r="H353" s="10" t="s">
        <v>109</v>
      </c>
      <c r="I353" s="10">
        <v>7201</v>
      </c>
      <c r="J353" s="10" t="s">
        <v>342</v>
      </c>
      <c r="K353" s="11">
        <v>2478404</v>
      </c>
      <c r="L353" s="10" t="s">
        <v>54</v>
      </c>
      <c r="M353" s="11">
        <v>58720</v>
      </c>
    </row>
    <row r="354" spans="1:13" x14ac:dyDescent="0.2">
      <c r="A354" s="10">
        <v>3590</v>
      </c>
      <c r="B354" s="10">
        <v>5376</v>
      </c>
      <c r="C354" s="10">
        <v>5117</v>
      </c>
      <c r="D354" s="10">
        <v>4905</v>
      </c>
      <c r="E354" s="10">
        <v>4508</v>
      </c>
      <c r="F354" s="12">
        <f>(B354-C354)/C354</f>
        <v>5.0615595075239397E-2</v>
      </c>
      <c r="G354" s="14">
        <f>(A354-B354)/B354</f>
        <v>-0.33221726190476192</v>
      </c>
      <c r="H354" s="10" t="s">
        <v>85</v>
      </c>
      <c r="I354" s="10">
        <v>3543</v>
      </c>
      <c r="J354" s="10" t="s">
        <v>131</v>
      </c>
      <c r="K354" s="11">
        <v>95138</v>
      </c>
      <c r="L354" s="10">
        <v>2.4700000000000002</v>
      </c>
      <c r="M354" s="11">
        <v>206200</v>
      </c>
    </row>
    <row r="355" spans="1:13" x14ac:dyDescent="0.2">
      <c r="A355" s="10">
        <v>92826</v>
      </c>
      <c r="B355" s="10">
        <v>142207</v>
      </c>
      <c r="C355" s="10">
        <v>151077</v>
      </c>
      <c r="D355" s="10">
        <v>141003</v>
      </c>
      <c r="E355" s="10">
        <v>89221</v>
      </c>
      <c r="F355" s="12">
        <f>(B355-C355)/C355</f>
        <v>-5.8711782733308182E-2</v>
      </c>
      <c r="G355" s="14">
        <f>(A355-B355)/B355</f>
        <v>-0.3472473225649933</v>
      </c>
      <c r="H355" s="10" t="s">
        <v>48</v>
      </c>
      <c r="I355" s="10">
        <v>2502</v>
      </c>
      <c r="J355" s="10" t="s">
        <v>77</v>
      </c>
      <c r="K355" s="11">
        <v>2577605</v>
      </c>
      <c r="L355" s="10">
        <v>2.14</v>
      </c>
      <c r="M355" s="11">
        <v>508400</v>
      </c>
    </row>
    <row r="356" spans="1:13" x14ac:dyDescent="0.2">
      <c r="A356" s="10">
        <v>37612</v>
      </c>
      <c r="B356" s="10">
        <v>58022</v>
      </c>
      <c r="C356" s="10">
        <v>72895</v>
      </c>
      <c r="D356" s="10">
        <v>83397</v>
      </c>
      <c r="E356" s="10">
        <v>56692</v>
      </c>
      <c r="F356" s="12">
        <f>(B356-C356)/C356</f>
        <v>-0.20403319843610673</v>
      </c>
      <c r="G356" s="14">
        <f>(A356-B356)/B356</f>
        <v>-0.3517631243321499</v>
      </c>
      <c r="H356" s="10" t="s">
        <v>210</v>
      </c>
      <c r="I356" s="10">
        <v>7276</v>
      </c>
      <c r="J356" s="10" t="s">
        <v>353</v>
      </c>
      <c r="K356" s="11">
        <v>1062818</v>
      </c>
      <c r="L356" s="10" t="s">
        <v>54</v>
      </c>
      <c r="M356" s="11">
        <v>661000</v>
      </c>
    </row>
    <row r="357" spans="1:13" x14ac:dyDescent="0.2">
      <c r="A357" s="10">
        <v>19226</v>
      </c>
      <c r="B357" s="10">
        <v>29706</v>
      </c>
      <c r="C357" s="10">
        <v>30285</v>
      </c>
      <c r="D357" s="10">
        <v>29714</v>
      </c>
      <c r="E357" s="10">
        <v>28365</v>
      </c>
      <c r="F357" s="12">
        <f>(B357-C357)/C357</f>
        <v>-1.9118375433382864E-2</v>
      </c>
      <c r="G357" s="14">
        <f>(A357-B357)/B357</f>
        <v>-0.3527906820171009</v>
      </c>
      <c r="H357" s="10" t="s">
        <v>82</v>
      </c>
      <c r="I357" s="10">
        <v>2670</v>
      </c>
      <c r="J357" s="10" t="s">
        <v>515</v>
      </c>
      <c r="K357" s="11">
        <v>463873</v>
      </c>
      <c r="L357" s="10">
        <v>3.02</v>
      </c>
      <c r="M357" s="11">
        <v>562000</v>
      </c>
    </row>
    <row r="358" spans="1:13" x14ac:dyDescent="0.2">
      <c r="A358" s="10">
        <v>11763</v>
      </c>
      <c r="B358" s="10">
        <v>18348</v>
      </c>
      <c r="C358" s="10">
        <v>16697</v>
      </c>
      <c r="D358" s="10">
        <v>15699</v>
      </c>
      <c r="E358" s="10">
        <v>14812</v>
      </c>
      <c r="F358" s="12">
        <f>(B358-C358)/C358</f>
        <v>9.8880038330238965E-2</v>
      </c>
      <c r="G358" s="14">
        <f>(A358-B358)/B358</f>
        <v>-0.35889470241988225</v>
      </c>
      <c r="H358" s="10" t="s">
        <v>50</v>
      </c>
      <c r="I358" s="10">
        <v>2371</v>
      </c>
      <c r="J358" s="10" t="s">
        <v>69</v>
      </c>
      <c r="K358" s="11">
        <v>754473</v>
      </c>
      <c r="L358" s="10">
        <v>1.1000000000000001</v>
      </c>
      <c r="M358" s="11">
        <v>365000</v>
      </c>
    </row>
    <row r="359" spans="1:13" x14ac:dyDescent="0.2">
      <c r="A359" s="10">
        <v>192384</v>
      </c>
      <c r="B359" s="10">
        <v>302700</v>
      </c>
      <c r="C359" s="10">
        <v>323745</v>
      </c>
      <c r="D359" s="10">
        <v>313135</v>
      </c>
      <c r="E359" s="10">
        <v>273239</v>
      </c>
      <c r="F359" s="12">
        <f>(B359-C359)/C359</f>
        <v>-6.5004864939999074E-2</v>
      </c>
      <c r="G359" s="14">
        <f>(A359-B359)/B359</f>
        <v>-0.36444003964321109</v>
      </c>
      <c r="H359" s="10" t="s">
        <v>337</v>
      </c>
      <c r="I359" s="10">
        <v>8591</v>
      </c>
      <c r="J359" s="10" t="s">
        <v>425</v>
      </c>
      <c r="K359" s="11">
        <v>2761736</v>
      </c>
      <c r="L359" s="10">
        <v>3.63</v>
      </c>
      <c r="M359" s="11">
        <v>214800</v>
      </c>
    </row>
    <row r="360" spans="1:13" x14ac:dyDescent="0.2">
      <c r="A360" s="10">
        <v>23926</v>
      </c>
      <c r="B360" s="10">
        <v>37968</v>
      </c>
      <c r="C360" s="10">
        <v>34359</v>
      </c>
      <c r="D360" s="10">
        <v>34780</v>
      </c>
      <c r="E360" s="10">
        <v>29011</v>
      </c>
      <c r="F360" s="12">
        <f>(B360-C360)/C360</f>
        <v>0.10503798131493931</v>
      </c>
      <c r="G360" s="14">
        <f>(A360-B360)/B360</f>
        <v>-0.36983775811209441</v>
      </c>
      <c r="H360" s="10" t="s">
        <v>85</v>
      </c>
      <c r="I360" s="10">
        <v>7459</v>
      </c>
      <c r="J360" s="10" t="s">
        <v>359</v>
      </c>
      <c r="K360" s="11">
        <v>521571</v>
      </c>
      <c r="L360" s="10">
        <v>1.97</v>
      </c>
      <c r="M360" s="11">
        <v>213300</v>
      </c>
    </row>
    <row r="361" spans="1:13" x14ac:dyDescent="0.2">
      <c r="A361" s="10">
        <v>26312</v>
      </c>
      <c r="B361" s="10">
        <v>41971</v>
      </c>
      <c r="C361" s="10">
        <v>35623</v>
      </c>
      <c r="D361" s="10">
        <v>39975</v>
      </c>
      <c r="E361" s="10">
        <v>9362</v>
      </c>
      <c r="F361" s="12">
        <f>(B361-C361)/C361</f>
        <v>0.17819947786542403</v>
      </c>
      <c r="G361" s="14">
        <f>(A361-B361)/B361</f>
        <v>-0.37309094374687285</v>
      </c>
      <c r="H361" s="10" t="s">
        <v>222</v>
      </c>
      <c r="I361" s="10">
        <v>5101</v>
      </c>
      <c r="J361" s="10" t="s">
        <v>223</v>
      </c>
      <c r="K361" s="11">
        <v>333842</v>
      </c>
      <c r="L361" s="10">
        <v>3.3</v>
      </c>
      <c r="M361" s="11">
        <v>196900</v>
      </c>
    </row>
    <row r="362" spans="1:13" x14ac:dyDescent="0.2">
      <c r="A362" s="10">
        <v>161801</v>
      </c>
      <c r="B362" s="10">
        <v>259763</v>
      </c>
      <c r="C362" s="10">
        <v>274579</v>
      </c>
      <c r="D362" s="10">
        <v>284183</v>
      </c>
      <c r="E362" s="10">
        <v>273856</v>
      </c>
      <c r="F362" s="12">
        <f>(B362-C362)/C362</f>
        <v>-5.3958969913940981E-2</v>
      </c>
      <c r="G362" s="14">
        <f>(A362-B362)/B362</f>
        <v>-0.377120683084196</v>
      </c>
      <c r="H362" s="10" t="s">
        <v>431</v>
      </c>
      <c r="I362" s="10">
        <v>8766</v>
      </c>
      <c r="J362" s="10" t="s">
        <v>436</v>
      </c>
      <c r="K362" s="11">
        <v>4256843</v>
      </c>
      <c r="L362" s="10">
        <v>3.52</v>
      </c>
      <c r="M362" s="11">
        <v>610300</v>
      </c>
    </row>
    <row r="363" spans="1:13" x14ac:dyDescent="0.2">
      <c r="A363" s="10">
        <v>120589</v>
      </c>
      <c r="B363" s="10">
        <v>195411</v>
      </c>
      <c r="C363" s="10">
        <v>222265</v>
      </c>
      <c r="D363" s="10">
        <v>164679</v>
      </c>
      <c r="E363" s="10">
        <v>218701</v>
      </c>
      <c r="F363" s="12">
        <f>(B363-C363)/C363</f>
        <v>-0.12081974219962657</v>
      </c>
      <c r="G363" s="14">
        <f>(A363-B363)/B363</f>
        <v>-0.38289553812221422</v>
      </c>
      <c r="H363" s="10" t="s">
        <v>156</v>
      </c>
      <c r="I363" s="10">
        <v>4503</v>
      </c>
      <c r="J363" s="10" t="s">
        <v>172</v>
      </c>
      <c r="K363" s="11">
        <v>3644448</v>
      </c>
      <c r="L363" s="10">
        <v>2.5499999999999998</v>
      </c>
      <c r="M363" s="11">
        <v>195750</v>
      </c>
    </row>
    <row r="364" spans="1:13" x14ac:dyDescent="0.2">
      <c r="A364" s="10">
        <v>5027</v>
      </c>
      <c r="B364" s="10">
        <v>8201</v>
      </c>
      <c r="C364" s="10">
        <v>15373</v>
      </c>
      <c r="D364" s="10">
        <v>14018</v>
      </c>
      <c r="E364" s="10">
        <v>14894</v>
      </c>
      <c r="F364" s="12">
        <f>(B364-C364)/C364</f>
        <v>-0.46653223183503545</v>
      </c>
      <c r="G364" s="14">
        <f>(A364-B364)/B364</f>
        <v>-0.38702597244238507</v>
      </c>
      <c r="H364" s="10" t="s">
        <v>67</v>
      </c>
      <c r="I364" s="10">
        <v>2337</v>
      </c>
      <c r="J364" s="10" t="s">
        <v>68</v>
      </c>
      <c r="K364" s="11">
        <v>168797</v>
      </c>
      <c r="L364" s="10">
        <v>2.1</v>
      </c>
      <c r="M364" s="11">
        <v>33400</v>
      </c>
    </row>
    <row r="365" spans="1:13" x14ac:dyDescent="0.2">
      <c r="A365" s="10">
        <v>24501</v>
      </c>
      <c r="B365" s="10">
        <v>40273</v>
      </c>
      <c r="C365" s="10">
        <v>41724</v>
      </c>
      <c r="D365" s="10">
        <v>35589</v>
      </c>
      <c r="E365" s="10">
        <v>30893</v>
      </c>
      <c r="F365" s="12">
        <f>(B365-C365)/C365</f>
        <v>-3.4776148020324034E-2</v>
      </c>
      <c r="G365" s="14">
        <f>(A365-B365)/B365</f>
        <v>-0.39162714473716881</v>
      </c>
      <c r="H365" s="10" t="s">
        <v>85</v>
      </c>
      <c r="I365" s="10">
        <v>2784</v>
      </c>
      <c r="J365" s="10" t="s">
        <v>87</v>
      </c>
      <c r="K365" s="11">
        <v>384959</v>
      </c>
      <c r="L365" s="10">
        <v>3.3</v>
      </c>
      <c r="M365" s="11">
        <v>163800</v>
      </c>
    </row>
    <row r="366" spans="1:13" x14ac:dyDescent="0.2">
      <c r="A366" s="10">
        <v>26479</v>
      </c>
      <c r="B366" s="10">
        <v>44893</v>
      </c>
      <c r="C366" s="10">
        <v>47235</v>
      </c>
      <c r="D366" s="10">
        <v>29834</v>
      </c>
      <c r="E366" s="10">
        <v>25880</v>
      </c>
      <c r="F366" s="12">
        <f>(B366-C366)/C366</f>
        <v>-4.9581877844818462E-2</v>
      </c>
      <c r="G366" s="14">
        <f>(A366-B366)/B366</f>
        <v>-0.41017530572695077</v>
      </c>
      <c r="H366" s="10" t="s">
        <v>50</v>
      </c>
      <c r="I366" s="10">
        <v>2433</v>
      </c>
      <c r="J366" s="10" t="s">
        <v>75</v>
      </c>
      <c r="K366" s="11">
        <v>723412</v>
      </c>
      <c r="L366" s="10">
        <v>1.62</v>
      </c>
      <c r="M366" s="11">
        <v>185700</v>
      </c>
    </row>
    <row r="367" spans="1:13" x14ac:dyDescent="0.2">
      <c r="A367" s="10">
        <v>75958</v>
      </c>
      <c r="B367" s="10">
        <v>129074</v>
      </c>
      <c r="C367" s="10">
        <v>93409</v>
      </c>
      <c r="D367" s="10">
        <v>60282</v>
      </c>
      <c r="E367" s="10">
        <v>53466</v>
      </c>
      <c r="F367" s="12">
        <f>(B367-C367)/C367</f>
        <v>0.38181545675470246</v>
      </c>
      <c r="G367" s="14">
        <f>(A367-B367)/B367</f>
        <v>-0.41151587461456218</v>
      </c>
      <c r="H367" s="10" t="s">
        <v>156</v>
      </c>
      <c r="I367" s="10">
        <v>4568</v>
      </c>
      <c r="J367" s="10" t="s">
        <v>186</v>
      </c>
      <c r="K367" s="11">
        <v>5355317</v>
      </c>
      <c r="L367" s="10">
        <v>0.98</v>
      </c>
      <c r="M367" s="11">
        <v>275050</v>
      </c>
    </row>
    <row r="368" spans="1:13" x14ac:dyDescent="0.2">
      <c r="A368" s="10">
        <v>43307</v>
      </c>
      <c r="B368" s="10">
        <v>74895</v>
      </c>
      <c r="C368" s="10">
        <v>54323</v>
      </c>
      <c r="D368" s="10">
        <v>63159</v>
      </c>
      <c r="E368" s="10">
        <v>45987</v>
      </c>
      <c r="F368" s="12">
        <f>(B368-C368)/C368</f>
        <v>0.37869778915008379</v>
      </c>
      <c r="G368" s="14">
        <f>(A368-B368)/B368</f>
        <v>-0.42176380265705321</v>
      </c>
      <c r="H368" s="10" t="s">
        <v>210</v>
      </c>
      <c r="I368" s="10">
        <v>6645</v>
      </c>
      <c r="J368" s="10" t="s">
        <v>296</v>
      </c>
      <c r="K368" s="11">
        <v>2190321</v>
      </c>
      <c r="L368" s="10">
        <v>0.81</v>
      </c>
      <c r="M368" s="11">
        <v>1062000</v>
      </c>
    </row>
    <row r="369" spans="1:13" x14ac:dyDescent="0.2">
      <c r="A369" s="10">
        <v>10001</v>
      </c>
      <c r="B369" s="10">
        <v>17639</v>
      </c>
      <c r="C369" s="10">
        <v>29108</v>
      </c>
      <c r="D369" s="10">
        <v>28547</v>
      </c>
      <c r="E369" s="10">
        <v>17570</v>
      </c>
      <c r="F369" s="12">
        <f>(B369-C369)/C369</f>
        <v>-0.39401539095781229</v>
      </c>
      <c r="G369" s="14">
        <f>(A369-B369)/B369</f>
        <v>-0.43301774477011168</v>
      </c>
      <c r="H369" s="10" t="s">
        <v>244</v>
      </c>
      <c r="I369" s="10">
        <v>5801</v>
      </c>
      <c r="J369" s="10" t="s">
        <v>251</v>
      </c>
      <c r="K369" s="11">
        <v>180837</v>
      </c>
      <c r="L369" s="10">
        <v>2.34</v>
      </c>
      <c r="M369" s="11">
        <v>255900</v>
      </c>
    </row>
    <row r="370" spans="1:13" x14ac:dyDescent="0.2">
      <c r="A370" s="10">
        <v>13233</v>
      </c>
      <c r="B370" s="10">
        <v>23500</v>
      </c>
      <c r="C370" s="10">
        <v>32028</v>
      </c>
      <c r="D370" s="10">
        <v>38603</v>
      </c>
      <c r="E370" s="10">
        <v>34767</v>
      </c>
      <c r="F370" s="12">
        <f>(B370-C370)/C370</f>
        <v>-0.26626701636068439</v>
      </c>
      <c r="G370" s="14">
        <f>(A370-B370)/B370</f>
        <v>-0.4368936170212766</v>
      </c>
      <c r="H370" s="10" t="s">
        <v>126</v>
      </c>
      <c r="I370" s="10">
        <v>4631</v>
      </c>
      <c r="J370" s="10" t="s">
        <v>191</v>
      </c>
      <c r="K370" s="11">
        <v>288801</v>
      </c>
      <c r="L370" s="10">
        <v>3.29</v>
      </c>
      <c r="M370" s="11">
        <v>303500</v>
      </c>
    </row>
    <row r="371" spans="1:13" x14ac:dyDescent="0.2">
      <c r="A371" s="10">
        <v>8743</v>
      </c>
      <c r="B371" s="10">
        <v>15550</v>
      </c>
      <c r="C371" s="10">
        <v>18828</v>
      </c>
      <c r="D371" s="10">
        <v>20723</v>
      </c>
      <c r="E371" s="10">
        <v>17035</v>
      </c>
      <c r="F371" s="12">
        <f>(B371-C371)/C371</f>
        <v>-0.17410240067983854</v>
      </c>
      <c r="G371" s="14">
        <f>(A371-B371)/B371</f>
        <v>-0.43774919614147911</v>
      </c>
      <c r="H371" s="10" t="s">
        <v>19</v>
      </c>
      <c r="I371" s="10">
        <v>1821</v>
      </c>
      <c r="J371" s="10" t="s">
        <v>33</v>
      </c>
      <c r="K371" s="11">
        <v>80035</v>
      </c>
      <c r="L371" s="10">
        <v>4.07</v>
      </c>
      <c r="M371" s="11">
        <v>49200</v>
      </c>
    </row>
    <row r="372" spans="1:13" x14ac:dyDescent="0.2">
      <c r="A372" s="10">
        <v>21668</v>
      </c>
      <c r="B372" s="10">
        <v>38611</v>
      </c>
      <c r="C372" s="10">
        <v>37459</v>
      </c>
      <c r="D372" s="10">
        <v>35185</v>
      </c>
      <c r="E372" s="10">
        <v>31518</v>
      </c>
      <c r="F372" s="12">
        <f>(B372-C372)/C372</f>
        <v>3.0753623962198672E-2</v>
      </c>
      <c r="G372" s="14">
        <f>(A372-B372)/B372</f>
        <v>-0.43881277356193832</v>
      </c>
      <c r="H372" s="10" t="s">
        <v>67</v>
      </c>
      <c r="I372" s="10">
        <v>3289</v>
      </c>
      <c r="J372" s="10" t="s">
        <v>118</v>
      </c>
      <c r="K372" s="11">
        <v>477248</v>
      </c>
      <c r="L372" s="10">
        <v>2.41</v>
      </c>
      <c r="M372" s="11">
        <v>66300</v>
      </c>
    </row>
    <row r="373" spans="1:13" x14ac:dyDescent="0.2">
      <c r="A373" s="10">
        <v>25326</v>
      </c>
      <c r="B373" s="10">
        <v>46536</v>
      </c>
      <c r="C373" s="10">
        <v>54285</v>
      </c>
      <c r="D373" s="10">
        <v>66413</v>
      </c>
      <c r="E373" s="10">
        <v>126656</v>
      </c>
      <c r="F373" s="12">
        <f>(B373-C373)/C373</f>
        <v>-0.14274661508704062</v>
      </c>
      <c r="G373" s="14">
        <f>(A373-B373)/B373</f>
        <v>-0.45577617328519854</v>
      </c>
      <c r="H373" s="10" t="s">
        <v>339</v>
      </c>
      <c r="I373" s="10">
        <v>7186</v>
      </c>
      <c r="J373" s="10" t="s">
        <v>530</v>
      </c>
      <c r="K373" s="11">
        <v>564891</v>
      </c>
      <c r="L373" s="10">
        <v>3.43</v>
      </c>
      <c r="M373" s="11">
        <v>46700</v>
      </c>
    </row>
    <row r="374" spans="1:13" x14ac:dyDescent="0.2">
      <c r="A374" s="10">
        <v>45794</v>
      </c>
      <c r="B374" s="10">
        <v>84230</v>
      </c>
      <c r="C374" s="10">
        <v>79373</v>
      </c>
      <c r="D374" s="10">
        <v>95915</v>
      </c>
      <c r="E374" s="10">
        <v>99418</v>
      </c>
      <c r="F374" s="12">
        <f>(B374-C374)/C374</f>
        <v>6.1192093029115692E-2</v>
      </c>
      <c r="G374" s="14">
        <f>(A374-B374)/B374</f>
        <v>-0.45632197554315562</v>
      </c>
      <c r="H374" s="10" t="s">
        <v>105</v>
      </c>
      <c r="I374" s="10">
        <v>3402</v>
      </c>
      <c r="J374" s="10" t="s">
        <v>125</v>
      </c>
      <c r="K374" s="11">
        <v>1155089</v>
      </c>
      <c r="L374" s="10">
        <v>2.2599999999999998</v>
      </c>
      <c r="M374" s="11">
        <v>70800</v>
      </c>
    </row>
    <row r="375" spans="1:13" x14ac:dyDescent="0.2">
      <c r="A375" s="10">
        <v>22304</v>
      </c>
      <c r="B375" s="10">
        <v>42277</v>
      </c>
      <c r="C375" s="10">
        <v>46252</v>
      </c>
      <c r="D375" s="10">
        <v>68448</v>
      </c>
      <c r="E375" s="10">
        <v>41429</v>
      </c>
      <c r="F375" s="12">
        <f>(B375-C375)/C375</f>
        <v>-8.5942229525209718E-2</v>
      </c>
      <c r="G375" s="14">
        <f>(A375-B375)/B375</f>
        <v>-0.47243181871939827</v>
      </c>
      <c r="H375" s="10" t="s">
        <v>538</v>
      </c>
      <c r="I375" s="10">
        <v>9513</v>
      </c>
      <c r="J375" s="10" t="s">
        <v>487</v>
      </c>
      <c r="K375" s="11">
        <v>283912</v>
      </c>
      <c r="L375" s="10">
        <v>4.84</v>
      </c>
      <c r="M375" s="11">
        <v>155100</v>
      </c>
    </row>
    <row r="376" spans="1:13" x14ac:dyDescent="0.2">
      <c r="A376" s="10">
        <v>42708</v>
      </c>
      <c r="B376" s="10">
        <v>81232</v>
      </c>
      <c r="C376" s="10">
        <v>113444</v>
      </c>
      <c r="D376" s="10">
        <v>105663</v>
      </c>
      <c r="E376" s="10">
        <v>93858</v>
      </c>
      <c r="F376" s="12">
        <f>(B376-C376)/C376</f>
        <v>-0.28394626423609887</v>
      </c>
      <c r="G376" s="14">
        <f>(A376-B376)/B376</f>
        <v>-0.47424660232420723</v>
      </c>
      <c r="H376" s="10" t="s">
        <v>109</v>
      </c>
      <c r="I376" s="10">
        <v>7202</v>
      </c>
      <c r="J376" s="10" t="s">
        <v>343</v>
      </c>
      <c r="K376" s="11">
        <v>1163831</v>
      </c>
      <c r="L376" s="10">
        <v>3.87</v>
      </c>
      <c r="M376" s="11">
        <v>149700</v>
      </c>
    </row>
    <row r="377" spans="1:13" x14ac:dyDescent="0.2">
      <c r="A377" s="10">
        <v>17693</v>
      </c>
      <c r="B377" s="10">
        <v>34149</v>
      </c>
      <c r="C377" s="10">
        <v>39408</v>
      </c>
      <c r="D377" s="10">
        <v>38677</v>
      </c>
      <c r="E377" s="10">
        <v>39454</v>
      </c>
      <c r="F377" s="12">
        <f>(B377-C377)/C377</f>
        <v>-0.13345006090133982</v>
      </c>
      <c r="G377" s="14">
        <f>(A377-B377)/B377</f>
        <v>-0.481888195847609</v>
      </c>
      <c r="H377" s="10" t="s">
        <v>337</v>
      </c>
      <c r="I377" s="10">
        <v>8570</v>
      </c>
      <c r="J377" s="10" t="s">
        <v>422</v>
      </c>
      <c r="K377" s="11">
        <v>320127</v>
      </c>
      <c r="L377" s="10">
        <v>3.04</v>
      </c>
      <c r="M377" s="11">
        <v>148200</v>
      </c>
    </row>
    <row r="378" spans="1:13" x14ac:dyDescent="0.2">
      <c r="A378" s="10">
        <v>76510</v>
      </c>
      <c r="B378" s="10">
        <v>152587</v>
      </c>
      <c r="C378" s="10">
        <v>141418</v>
      </c>
      <c r="D378" s="10">
        <v>220354</v>
      </c>
      <c r="E378" s="10">
        <v>282354</v>
      </c>
      <c r="F378" s="12">
        <f>(B378-C378)/C378</f>
        <v>7.8978630725933044E-2</v>
      </c>
      <c r="G378" s="14">
        <f>(A378-B378)/B378</f>
        <v>-0.49858113731838227</v>
      </c>
      <c r="H378" s="10" t="s">
        <v>109</v>
      </c>
      <c r="I378" s="10">
        <v>7270</v>
      </c>
      <c r="J378" s="10" t="s">
        <v>351</v>
      </c>
      <c r="K378" s="11">
        <v>1750260</v>
      </c>
      <c r="L378" s="10">
        <v>2.46</v>
      </c>
      <c r="M378" s="11">
        <v>227550</v>
      </c>
    </row>
    <row r="379" spans="1:13" x14ac:dyDescent="0.2">
      <c r="A379" s="10">
        <v>24520</v>
      </c>
      <c r="B379" s="10">
        <v>49566</v>
      </c>
      <c r="C379" s="10">
        <v>53902</v>
      </c>
      <c r="D379" s="10">
        <v>50020</v>
      </c>
      <c r="E379" s="10">
        <v>47242</v>
      </c>
      <c r="F379" s="12">
        <f>(B379-C379)/C379</f>
        <v>-8.0442284145300733E-2</v>
      </c>
      <c r="G379" s="14">
        <f>(A379-B379)/B379</f>
        <v>-0.50530605657103655</v>
      </c>
      <c r="H379" s="10" t="s">
        <v>210</v>
      </c>
      <c r="I379" s="10">
        <v>6448</v>
      </c>
      <c r="J379" s="10" t="s">
        <v>282</v>
      </c>
      <c r="K379" s="11">
        <v>608352</v>
      </c>
      <c r="L379" s="10">
        <v>2.59</v>
      </c>
      <c r="M379" s="11">
        <v>232000</v>
      </c>
    </row>
    <row r="380" spans="1:13" x14ac:dyDescent="0.2">
      <c r="A380" s="10">
        <v>3502</v>
      </c>
      <c r="B380" s="10">
        <v>7125</v>
      </c>
      <c r="C380" s="10">
        <v>8144</v>
      </c>
      <c r="D380" s="10">
        <v>6366</v>
      </c>
      <c r="E380" s="10">
        <v>4005</v>
      </c>
      <c r="F380" s="12">
        <f>(B380-C380)/C380</f>
        <v>-0.12512278978388999</v>
      </c>
      <c r="G380" s="14">
        <f>(A380-B380)/B380</f>
        <v>-0.50849122807017544</v>
      </c>
      <c r="H380" s="10" t="s">
        <v>50</v>
      </c>
      <c r="I380" s="10">
        <v>4849</v>
      </c>
      <c r="J380" s="10" t="s">
        <v>521</v>
      </c>
      <c r="K380" s="11">
        <v>232174</v>
      </c>
      <c r="L380" s="10">
        <v>1.55</v>
      </c>
      <c r="M380" s="11">
        <v>467000</v>
      </c>
    </row>
    <row r="381" spans="1:13" x14ac:dyDescent="0.2">
      <c r="A381" s="10">
        <v>11682</v>
      </c>
      <c r="B381" s="10">
        <v>24482</v>
      </c>
      <c r="C381" s="10">
        <v>10553</v>
      </c>
      <c r="D381" s="10">
        <v>15476</v>
      </c>
      <c r="E381" s="10">
        <v>-12260</v>
      </c>
      <c r="F381" s="12">
        <f>(B381-C381)/C381</f>
        <v>1.3199090306074102</v>
      </c>
      <c r="G381" s="14">
        <f>(A381-B381)/B381</f>
        <v>-0.52283310187076215</v>
      </c>
      <c r="H381" s="10" t="s">
        <v>222</v>
      </c>
      <c r="I381" s="10">
        <v>5105</v>
      </c>
      <c r="J381" s="10" t="s">
        <v>224</v>
      </c>
      <c r="K381" s="11">
        <v>286338</v>
      </c>
      <c r="L381" s="10">
        <v>2.42</v>
      </c>
      <c r="M381" s="11">
        <v>185800</v>
      </c>
    </row>
    <row r="382" spans="1:13" x14ac:dyDescent="0.2">
      <c r="A382" s="10">
        <v>40639</v>
      </c>
      <c r="B382" s="10">
        <v>87123</v>
      </c>
      <c r="C382" s="10">
        <v>110271</v>
      </c>
      <c r="D382" s="10">
        <v>-7320</v>
      </c>
      <c r="E382" s="10">
        <v>87720</v>
      </c>
      <c r="F382" s="12">
        <f>(B382-C382)/C382</f>
        <v>-0.20991919906412385</v>
      </c>
      <c r="G382" s="14">
        <f>(A382-B382)/B382</f>
        <v>-0.53354452899923099</v>
      </c>
      <c r="H382" s="10" t="s">
        <v>242</v>
      </c>
      <c r="I382" s="10">
        <v>7011</v>
      </c>
      <c r="J382" s="10" t="s">
        <v>332</v>
      </c>
      <c r="K382" s="11">
        <v>1006022</v>
      </c>
      <c r="L382" s="10">
        <v>3.02</v>
      </c>
      <c r="M382" s="11">
        <v>298200</v>
      </c>
    </row>
    <row r="383" spans="1:13" x14ac:dyDescent="0.2">
      <c r="A383" s="10">
        <v>29380</v>
      </c>
      <c r="B383" s="10">
        <v>63074</v>
      </c>
      <c r="C383" s="10">
        <v>46483</v>
      </c>
      <c r="D383" s="10">
        <v>47216</v>
      </c>
      <c r="E383" s="10">
        <v>69931</v>
      </c>
      <c r="F383" s="12">
        <f>(B383-C383)/C383</f>
        <v>0.35692618806875631</v>
      </c>
      <c r="G383" s="14">
        <f>(A383-B383)/B383</f>
        <v>-0.53419792624536255</v>
      </c>
      <c r="H383" s="10" t="s">
        <v>538</v>
      </c>
      <c r="I383" s="10">
        <v>9506</v>
      </c>
      <c r="J383" s="10" t="s">
        <v>484</v>
      </c>
      <c r="K383" s="11">
        <v>389231</v>
      </c>
      <c r="L383" s="10">
        <v>5.17</v>
      </c>
      <c r="M383" s="11">
        <v>77400</v>
      </c>
    </row>
    <row r="384" spans="1:13" x14ac:dyDescent="0.2">
      <c r="A384" s="10">
        <v>5778</v>
      </c>
      <c r="B384" s="10">
        <v>12537</v>
      </c>
      <c r="C384" s="10">
        <v>16695</v>
      </c>
      <c r="D384" s="10">
        <v>16102</v>
      </c>
      <c r="E384" s="10">
        <v>15446</v>
      </c>
      <c r="F384" s="12">
        <f>(B384-C384)/C384</f>
        <v>-0.24905660377358491</v>
      </c>
      <c r="G384" s="14">
        <f>(A384-B384)/B384</f>
        <v>-0.539124192390524</v>
      </c>
      <c r="H384" s="10" t="s">
        <v>509</v>
      </c>
      <c r="I384" s="10">
        <v>1333</v>
      </c>
      <c r="J384" s="10" t="s">
        <v>18</v>
      </c>
      <c r="K384" s="11">
        <v>136539</v>
      </c>
      <c r="L384" s="10">
        <v>1.54</v>
      </c>
      <c r="M384" s="11">
        <v>259300</v>
      </c>
    </row>
    <row r="385" spans="1:13" x14ac:dyDescent="0.2">
      <c r="A385" s="10">
        <v>3366</v>
      </c>
      <c r="B385" s="10">
        <v>7476</v>
      </c>
      <c r="C385" s="10">
        <v>20560</v>
      </c>
      <c r="D385" s="10">
        <v>18012</v>
      </c>
      <c r="E385" s="10">
        <v>19520</v>
      </c>
      <c r="F385" s="12">
        <f>(B385-C385)/C385</f>
        <v>-0.6363813229571984</v>
      </c>
      <c r="G385" s="14">
        <f>(A385-B385)/B385</f>
        <v>-0.5497592295345104</v>
      </c>
      <c r="H385" s="10" t="s">
        <v>244</v>
      </c>
      <c r="I385" s="10">
        <v>5703</v>
      </c>
      <c r="J385" s="10" t="s">
        <v>245</v>
      </c>
      <c r="K385" s="11">
        <v>119152</v>
      </c>
      <c r="L385" s="10">
        <v>4.42</v>
      </c>
      <c r="M385" s="11">
        <v>192200</v>
      </c>
    </row>
    <row r="386" spans="1:13" x14ac:dyDescent="0.2">
      <c r="A386" s="10">
        <v>11986</v>
      </c>
      <c r="B386" s="10">
        <v>26682</v>
      </c>
      <c r="C386" s="10">
        <v>37004</v>
      </c>
      <c r="D386" s="10">
        <v>30611</v>
      </c>
      <c r="E386" s="10">
        <v>21657</v>
      </c>
      <c r="F386" s="12">
        <f>(B386-C386)/C386</f>
        <v>-0.27894281699275753</v>
      </c>
      <c r="G386" s="14">
        <f>(A386-B386)/B386</f>
        <v>-0.55078329960272843</v>
      </c>
      <c r="H386" s="10" t="s">
        <v>126</v>
      </c>
      <c r="I386" s="10">
        <v>4922</v>
      </c>
      <c r="J386" s="10" t="s">
        <v>215</v>
      </c>
      <c r="K386" s="11">
        <v>854961</v>
      </c>
      <c r="L386" s="10">
        <v>0.99</v>
      </c>
      <c r="M386" s="11">
        <v>1411000</v>
      </c>
    </row>
    <row r="387" spans="1:13" x14ac:dyDescent="0.2">
      <c r="A387" s="10">
        <v>9121</v>
      </c>
      <c r="B387" s="10">
        <v>20533</v>
      </c>
      <c r="C387" s="10">
        <v>21892</v>
      </c>
      <c r="D387" s="10">
        <v>18296</v>
      </c>
      <c r="E387" s="10">
        <v>13757</v>
      </c>
      <c r="F387" s="12">
        <f>(B387-C387)/C387</f>
        <v>-6.2077471222364337E-2</v>
      </c>
      <c r="G387" s="14">
        <f>(A387-B387)/B387</f>
        <v>-0.55578824331563825</v>
      </c>
      <c r="H387" s="10" t="s">
        <v>67</v>
      </c>
      <c r="I387" s="10">
        <v>3254</v>
      </c>
      <c r="J387" s="10" t="s">
        <v>116</v>
      </c>
      <c r="K387" s="11">
        <v>128214</v>
      </c>
      <c r="L387" s="10">
        <v>0.86</v>
      </c>
      <c r="M387" s="11">
        <v>186200</v>
      </c>
    </row>
    <row r="388" spans="1:13" x14ac:dyDescent="0.2">
      <c r="A388" s="10">
        <v>27001</v>
      </c>
      <c r="B388" s="10">
        <v>60821</v>
      </c>
      <c r="C388" s="10">
        <v>70419</v>
      </c>
      <c r="D388" s="10">
        <v>56842</v>
      </c>
      <c r="E388" s="10">
        <v>40760</v>
      </c>
      <c r="F388" s="12">
        <f>(B388-C388)/C388</f>
        <v>-0.13629844218179751</v>
      </c>
      <c r="G388" s="14">
        <f>(A388-B388)/B388</f>
        <v>-0.55605794051396717</v>
      </c>
      <c r="H388" s="10" t="s">
        <v>85</v>
      </c>
      <c r="I388" s="10">
        <v>2768</v>
      </c>
      <c r="J388" s="10" t="s">
        <v>86</v>
      </c>
      <c r="K388" s="11">
        <v>474318</v>
      </c>
      <c r="L388" s="10">
        <v>3.69</v>
      </c>
      <c r="M388" s="11">
        <v>189500</v>
      </c>
    </row>
    <row r="389" spans="1:13" x14ac:dyDescent="0.2">
      <c r="A389" s="10">
        <v>8689</v>
      </c>
      <c r="B389" s="10">
        <v>20108</v>
      </c>
      <c r="C389" s="10">
        <v>25585</v>
      </c>
      <c r="D389" s="10">
        <v>26828</v>
      </c>
      <c r="E389" s="10">
        <v>36400</v>
      </c>
      <c r="F389" s="12">
        <f>(B389-C389)/C389</f>
        <v>-0.21407074457690053</v>
      </c>
      <c r="G389" s="14">
        <f>(A389-B389)/B389</f>
        <v>-0.56788342948080361</v>
      </c>
      <c r="H389" s="10" t="s">
        <v>82</v>
      </c>
      <c r="I389" s="10">
        <v>2651</v>
      </c>
      <c r="J389" s="10" t="s">
        <v>83</v>
      </c>
      <c r="K389" s="11">
        <v>534599</v>
      </c>
      <c r="L389" s="10">
        <v>2.81</v>
      </c>
      <c r="M389" s="11">
        <v>533000</v>
      </c>
    </row>
    <row r="390" spans="1:13" x14ac:dyDescent="0.2">
      <c r="A390" s="10">
        <v>44647</v>
      </c>
      <c r="B390" s="10">
        <v>110607</v>
      </c>
      <c r="C390" s="10">
        <v>51649</v>
      </c>
      <c r="D390" s="10">
        <v>49369</v>
      </c>
      <c r="E390" s="10">
        <v>-54300</v>
      </c>
      <c r="F390" s="12">
        <f>(B390-C390)/C390</f>
        <v>1.1415129044124765</v>
      </c>
      <c r="G390" s="14">
        <f>(A390-B390)/B390</f>
        <v>-0.59634562007829528</v>
      </c>
      <c r="H390" s="10" t="s">
        <v>339</v>
      </c>
      <c r="I390" s="10">
        <v>8354</v>
      </c>
      <c r="J390" s="10" t="s">
        <v>414</v>
      </c>
      <c r="K390" s="11">
        <v>404066</v>
      </c>
      <c r="L390" s="10">
        <v>4.49</v>
      </c>
      <c r="M390" s="11">
        <v>211400</v>
      </c>
    </row>
    <row r="391" spans="1:13" x14ac:dyDescent="0.2">
      <c r="A391" s="10">
        <v>14688</v>
      </c>
      <c r="B391" s="10">
        <v>36609</v>
      </c>
      <c r="C391" s="10">
        <v>30197</v>
      </c>
      <c r="D391" s="10">
        <v>33553</v>
      </c>
      <c r="E391" s="10">
        <v>33252</v>
      </c>
      <c r="F391" s="12">
        <f>(B391-C391)/C391</f>
        <v>0.21233897407027189</v>
      </c>
      <c r="G391" s="14">
        <f>(A391-B391)/B391</f>
        <v>-0.59878718347947224</v>
      </c>
      <c r="H391" s="10" t="s">
        <v>511</v>
      </c>
      <c r="I391" s="10">
        <v>9602</v>
      </c>
      <c r="J391" s="10" t="s">
        <v>492</v>
      </c>
      <c r="K391" s="11">
        <v>1020104</v>
      </c>
      <c r="L391" s="10">
        <v>0.64</v>
      </c>
      <c r="M391" s="11">
        <v>547000</v>
      </c>
    </row>
    <row r="392" spans="1:13" x14ac:dyDescent="0.2">
      <c r="A392" s="10">
        <v>25088</v>
      </c>
      <c r="B392" s="10">
        <v>69497</v>
      </c>
      <c r="C392" s="10">
        <v>-35668</v>
      </c>
      <c r="D392" s="10">
        <v>27501</v>
      </c>
      <c r="E392" s="10">
        <v>25226</v>
      </c>
      <c r="F392" s="12">
        <f>(B392-C392)/C392</f>
        <v>-2.9484411797689805</v>
      </c>
      <c r="G392" s="14">
        <f>(A392-B392)/B392</f>
        <v>-0.639006000259004</v>
      </c>
      <c r="H392" s="10" t="s">
        <v>376</v>
      </c>
      <c r="I392" s="10">
        <v>7912</v>
      </c>
      <c r="J392" s="10" t="s">
        <v>380</v>
      </c>
      <c r="K392" s="11">
        <v>893983</v>
      </c>
      <c r="L392" s="10">
        <v>2.27</v>
      </c>
      <c r="M392" s="11">
        <v>281800</v>
      </c>
    </row>
    <row r="393" spans="1:13" x14ac:dyDescent="0.2">
      <c r="A393" s="10">
        <v>42119</v>
      </c>
      <c r="B393" s="10">
        <v>121767</v>
      </c>
      <c r="C393" s="10">
        <v>63386</v>
      </c>
      <c r="D393" s="10">
        <v>51845</v>
      </c>
      <c r="E393" s="10">
        <v>39358</v>
      </c>
      <c r="F393" s="12">
        <f>(B393-C393)/C393</f>
        <v>0.92103934622787365</v>
      </c>
      <c r="G393" s="14">
        <f>(A393-B393)/B393</f>
        <v>-0.65410168600688201</v>
      </c>
      <c r="H393" s="10" t="s">
        <v>156</v>
      </c>
      <c r="I393" s="10">
        <v>4523</v>
      </c>
      <c r="J393" s="10" t="s">
        <v>178</v>
      </c>
      <c r="K393" s="11">
        <v>2384102</v>
      </c>
      <c r="L393" s="10">
        <v>1.99</v>
      </c>
      <c r="M393" s="11">
        <v>803900</v>
      </c>
    </row>
    <row r="394" spans="1:13" x14ac:dyDescent="0.2">
      <c r="A394" s="10">
        <v>172550</v>
      </c>
      <c r="B394" s="10">
        <v>535353</v>
      </c>
      <c r="C394" s="10">
        <v>590737</v>
      </c>
      <c r="D394" s="10">
        <v>560173</v>
      </c>
      <c r="E394" s="10">
        <v>440293</v>
      </c>
      <c r="F394" s="12">
        <f>(B394-C394)/C394</f>
        <v>-9.3754073301655388E-2</v>
      </c>
      <c r="G394" s="14">
        <f>(A394-B394)/B394</f>
        <v>-0.67768930033080976</v>
      </c>
      <c r="H394" s="10" t="s">
        <v>85</v>
      </c>
      <c r="I394" s="10">
        <v>8058</v>
      </c>
      <c r="J394" s="10" t="s">
        <v>394</v>
      </c>
      <c r="K394" s="11">
        <v>5287689</v>
      </c>
      <c r="L394" s="10">
        <v>3.77</v>
      </c>
      <c r="M394" s="11">
        <v>355900</v>
      </c>
    </row>
    <row r="395" spans="1:13" x14ac:dyDescent="0.2">
      <c r="A395" s="10">
        <v>4202</v>
      </c>
      <c r="B395" s="10">
        <v>13774</v>
      </c>
      <c r="C395" s="10">
        <v>-603</v>
      </c>
      <c r="D395" s="10">
        <v>13044</v>
      </c>
      <c r="E395" s="10">
        <v>9444</v>
      </c>
      <c r="F395" s="12">
        <f>(B395-C395)/C395</f>
        <v>-23.842454394693199</v>
      </c>
      <c r="G395" s="14">
        <f>(A395-B395)/B395</f>
        <v>-0.69493248148685927</v>
      </c>
      <c r="H395" s="10" t="s">
        <v>105</v>
      </c>
      <c r="I395" s="10">
        <v>3101</v>
      </c>
      <c r="J395" s="10" t="s">
        <v>106</v>
      </c>
      <c r="K395" s="11">
        <v>121374</v>
      </c>
      <c r="L395" s="10">
        <v>2.93</v>
      </c>
      <c r="M395" s="11">
        <v>136300</v>
      </c>
    </row>
    <row r="396" spans="1:13" x14ac:dyDescent="0.2">
      <c r="A396" s="10">
        <v>6830</v>
      </c>
      <c r="B396" s="10">
        <v>23618</v>
      </c>
      <c r="C396" s="10">
        <v>31954</v>
      </c>
      <c r="D396" s="10">
        <v>35247</v>
      </c>
      <c r="E396" s="10">
        <v>21731</v>
      </c>
      <c r="F396" s="12">
        <f>(B396-C396)/C396</f>
        <v>-0.26087500782374662</v>
      </c>
      <c r="G396" s="14">
        <f>(A396-B396)/B396</f>
        <v>-0.71081378609535095</v>
      </c>
      <c r="H396" s="10" t="s">
        <v>156</v>
      </c>
      <c r="I396" s="10">
        <v>4536</v>
      </c>
      <c r="J396" s="10" t="s">
        <v>181</v>
      </c>
      <c r="K396" s="11">
        <v>635036</v>
      </c>
      <c r="L396" s="10">
        <v>2.02</v>
      </c>
      <c r="M396" s="11">
        <v>158600</v>
      </c>
    </row>
    <row r="397" spans="1:13" x14ac:dyDescent="0.2">
      <c r="A397" s="10">
        <v>-11641</v>
      </c>
      <c r="B397" s="10">
        <v>-43992</v>
      </c>
      <c r="C397" s="10">
        <v>-6958</v>
      </c>
      <c r="D397" s="10">
        <v>20373</v>
      </c>
      <c r="E397" s="10">
        <v>2830</v>
      </c>
      <c r="F397" s="12">
        <f>(B397-C397)/C397</f>
        <v>5.3225064673756828</v>
      </c>
      <c r="G397" s="14">
        <f>(A397-B397)/B397</f>
        <v>-0.73538370612838699</v>
      </c>
      <c r="H397" s="10" t="s">
        <v>242</v>
      </c>
      <c r="I397" s="10">
        <v>6472</v>
      </c>
      <c r="J397" s="10" t="s">
        <v>285</v>
      </c>
      <c r="K397" s="11">
        <v>141103</v>
      </c>
      <c r="L397" s="10">
        <v>0</v>
      </c>
      <c r="M397" s="11">
        <v>26500</v>
      </c>
    </row>
    <row r="398" spans="1:13" x14ac:dyDescent="0.2">
      <c r="A398" s="10">
        <v>1938</v>
      </c>
      <c r="B398" s="10">
        <v>7330</v>
      </c>
      <c r="C398" s="10">
        <v>7480</v>
      </c>
      <c r="D398" s="10">
        <v>6180</v>
      </c>
      <c r="E398" s="10">
        <v>3037</v>
      </c>
      <c r="F398" s="12">
        <f>(B398-C398)/C398</f>
        <v>-2.0053475935828877E-2</v>
      </c>
      <c r="G398" s="14">
        <f>(A398-B398)/B398</f>
        <v>-0.73560709413369718</v>
      </c>
      <c r="H398" s="10" t="s">
        <v>50</v>
      </c>
      <c r="I398" s="10">
        <v>2427</v>
      </c>
      <c r="J398" s="10" t="s">
        <v>73</v>
      </c>
      <c r="K398" s="11">
        <v>254120</v>
      </c>
      <c r="L398" s="10">
        <v>1.54</v>
      </c>
      <c r="M398" s="11">
        <v>201800</v>
      </c>
    </row>
    <row r="399" spans="1:13" x14ac:dyDescent="0.2">
      <c r="A399" s="10">
        <v>2000</v>
      </c>
      <c r="B399" s="10">
        <v>7748</v>
      </c>
      <c r="C399" s="10">
        <v>7723</v>
      </c>
      <c r="D399" s="10">
        <v>7478</v>
      </c>
      <c r="E399" s="10">
        <v>5350</v>
      </c>
      <c r="F399" s="12">
        <f>(B399-C399)/C399</f>
        <v>3.237084034701541E-3</v>
      </c>
      <c r="G399" s="14">
        <f>(A399-B399)/B399</f>
        <v>-0.74186886938564789</v>
      </c>
      <c r="H399" s="10" t="s">
        <v>85</v>
      </c>
      <c r="I399" s="10">
        <v>7575</v>
      </c>
      <c r="J399" s="10" t="s">
        <v>363</v>
      </c>
      <c r="K399" s="11">
        <v>109765</v>
      </c>
      <c r="L399" s="10">
        <v>2.96</v>
      </c>
      <c r="M399" s="11">
        <v>128500</v>
      </c>
    </row>
    <row r="400" spans="1:13" x14ac:dyDescent="0.2">
      <c r="A400" s="10">
        <v>10340</v>
      </c>
      <c r="B400" s="10">
        <v>41171</v>
      </c>
      <c r="C400" s="10">
        <v>68542</v>
      </c>
      <c r="D400" s="10">
        <v>60004</v>
      </c>
      <c r="E400" s="10">
        <v>8022</v>
      </c>
      <c r="F400" s="12">
        <f>(B400-C400)/C400</f>
        <v>-0.39933179656269147</v>
      </c>
      <c r="G400" s="14">
        <f>(A400-B400)/B400</f>
        <v>-0.74885234752617136</v>
      </c>
      <c r="H400" s="10" t="s">
        <v>242</v>
      </c>
      <c r="I400" s="10">
        <v>6305</v>
      </c>
      <c r="J400" s="10" t="s">
        <v>276</v>
      </c>
      <c r="K400" s="11">
        <v>732467</v>
      </c>
      <c r="L400" s="10" t="s">
        <v>54</v>
      </c>
      <c r="M400" s="11">
        <v>340500</v>
      </c>
    </row>
    <row r="401" spans="1:13" x14ac:dyDescent="0.2">
      <c r="A401" s="10">
        <v>12918</v>
      </c>
      <c r="B401" s="10">
        <v>51670</v>
      </c>
      <c r="C401" s="10">
        <v>8147</v>
      </c>
      <c r="D401" s="10">
        <v>57064</v>
      </c>
      <c r="E401" s="10">
        <v>42783</v>
      </c>
      <c r="F401" s="12">
        <f>(B401-C401)/C401</f>
        <v>5.3422118571253225</v>
      </c>
      <c r="G401" s="14">
        <f>(A401-B401)/B401</f>
        <v>-0.74999032320495451</v>
      </c>
      <c r="H401" s="10" t="s">
        <v>182</v>
      </c>
      <c r="I401" s="10">
        <v>7733</v>
      </c>
      <c r="J401" s="10" t="s">
        <v>369</v>
      </c>
      <c r="K401" s="11">
        <v>3258630</v>
      </c>
      <c r="L401" s="10">
        <v>0.56000000000000005</v>
      </c>
      <c r="M401" s="11">
        <v>250800</v>
      </c>
    </row>
    <row r="402" spans="1:13" x14ac:dyDescent="0.2">
      <c r="A402" s="10">
        <v>4632</v>
      </c>
      <c r="B402" s="10">
        <v>19694</v>
      </c>
      <c r="C402" s="10">
        <v>8388</v>
      </c>
      <c r="D402" s="10">
        <v>27137</v>
      </c>
      <c r="E402" s="10">
        <v>16328</v>
      </c>
      <c r="F402" s="12">
        <f>(B402-C402)/C402</f>
        <v>1.3478779208392941</v>
      </c>
      <c r="G402" s="14">
        <f>(A402-B402)/B402</f>
        <v>-0.76480146237432722</v>
      </c>
      <c r="H402" s="10" t="s">
        <v>126</v>
      </c>
      <c r="I402" s="10">
        <v>4927</v>
      </c>
      <c r="J402" s="10" t="s">
        <v>522</v>
      </c>
      <c r="K402" s="11">
        <v>570549</v>
      </c>
      <c r="L402" s="10">
        <v>2.0499999999999998</v>
      </c>
      <c r="M402" s="11">
        <v>249000</v>
      </c>
    </row>
    <row r="403" spans="1:13" x14ac:dyDescent="0.2">
      <c r="A403" s="10">
        <v>3196</v>
      </c>
      <c r="B403" s="10">
        <v>14212</v>
      </c>
      <c r="C403" s="10">
        <v>-35220</v>
      </c>
      <c r="D403" s="10">
        <v>7847</v>
      </c>
      <c r="E403" s="10">
        <v>8399</v>
      </c>
      <c r="F403" s="12">
        <f>(B403-C403)/C403</f>
        <v>-1.4035207268597387</v>
      </c>
      <c r="G403" s="14">
        <f>(A403-B403)/B403</f>
        <v>-0.77511961722488043</v>
      </c>
      <c r="H403" s="10" t="s">
        <v>518</v>
      </c>
      <c r="I403" s="10">
        <v>3863</v>
      </c>
      <c r="J403" s="10" t="s">
        <v>142</v>
      </c>
      <c r="K403" s="11">
        <v>136367</v>
      </c>
      <c r="L403" s="10">
        <v>3.41</v>
      </c>
      <c r="M403" s="11">
        <v>117300</v>
      </c>
    </row>
    <row r="404" spans="1:13" x14ac:dyDescent="0.2">
      <c r="A404" s="10">
        <v>2088</v>
      </c>
      <c r="B404" s="10">
        <v>10712</v>
      </c>
      <c r="C404" s="10">
        <v>18521</v>
      </c>
      <c r="D404" s="10">
        <v>14226</v>
      </c>
      <c r="E404" s="10">
        <v>10241</v>
      </c>
      <c r="F404" s="12">
        <f>(B404-C404)/C404</f>
        <v>-0.42162950164677931</v>
      </c>
      <c r="G404" s="14">
        <f>(A404-B404)/B404</f>
        <v>-0.80507841672890212</v>
      </c>
      <c r="H404" s="10" t="s">
        <v>242</v>
      </c>
      <c r="I404" s="10">
        <v>6103</v>
      </c>
      <c r="J404" s="10" t="s">
        <v>262</v>
      </c>
      <c r="K404" s="11">
        <v>182278</v>
      </c>
      <c r="L404" s="10">
        <v>1.3</v>
      </c>
      <c r="M404" s="11">
        <v>540000</v>
      </c>
    </row>
    <row r="405" spans="1:13" x14ac:dyDescent="0.2">
      <c r="A405" s="10">
        <v>4022</v>
      </c>
      <c r="B405" s="10">
        <v>20634</v>
      </c>
      <c r="C405" s="10">
        <v>25543</v>
      </c>
      <c r="D405" s="10">
        <v>24285</v>
      </c>
      <c r="E405" s="10">
        <v>22909</v>
      </c>
      <c r="F405" s="12">
        <f>(B405-C405)/C405</f>
        <v>-0.19218572603061504</v>
      </c>
      <c r="G405" s="14">
        <f>(A405-B405)/B405</f>
        <v>-0.80507899583212172</v>
      </c>
      <c r="H405" s="10" t="s">
        <v>50</v>
      </c>
      <c r="I405" s="10">
        <v>4732</v>
      </c>
      <c r="J405" s="10" t="s">
        <v>520</v>
      </c>
      <c r="K405" s="11">
        <v>560404</v>
      </c>
      <c r="L405" s="10">
        <v>3.26</v>
      </c>
      <c r="M405" s="11">
        <v>178900</v>
      </c>
    </row>
    <row r="406" spans="1:13" x14ac:dyDescent="0.2">
      <c r="A406" s="10">
        <v>2259</v>
      </c>
      <c r="B406" s="10">
        <v>11978</v>
      </c>
      <c r="C406" s="10">
        <v>9924</v>
      </c>
      <c r="D406" s="10">
        <v>8001</v>
      </c>
      <c r="E406" s="10">
        <v>8443</v>
      </c>
      <c r="F406" s="12">
        <f>(B406-C406)/C406</f>
        <v>0.20697299476017736</v>
      </c>
      <c r="G406" s="14">
        <f>(A406-B406)/B406</f>
        <v>-0.81140424110869924</v>
      </c>
      <c r="H406" s="10" t="s">
        <v>82</v>
      </c>
      <c r="I406" s="10">
        <v>7550</v>
      </c>
      <c r="J406" s="10" t="s">
        <v>362</v>
      </c>
      <c r="K406" s="11">
        <v>405895</v>
      </c>
      <c r="L406" s="10">
        <v>0.76</v>
      </c>
      <c r="M406" s="11">
        <v>262100</v>
      </c>
    </row>
    <row r="407" spans="1:13" x14ac:dyDescent="0.2">
      <c r="A407" s="10">
        <v>2647</v>
      </c>
      <c r="B407" s="10">
        <v>14903</v>
      </c>
      <c r="C407" s="10">
        <v>15504</v>
      </c>
      <c r="D407" s="10">
        <v>16118</v>
      </c>
      <c r="E407" s="10">
        <v>13691</v>
      </c>
      <c r="F407" s="12">
        <f>(B407-C407)/C407</f>
        <v>-3.8764189886480907E-2</v>
      </c>
      <c r="G407" s="14">
        <f>(A407-B407)/B407</f>
        <v>-0.82238475474736628</v>
      </c>
      <c r="H407" s="10" t="s">
        <v>19</v>
      </c>
      <c r="I407" s="10">
        <v>1720</v>
      </c>
      <c r="J407" s="10" t="s">
        <v>24</v>
      </c>
      <c r="K407" s="11">
        <v>86370</v>
      </c>
      <c r="L407" s="10">
        <v>4.9400000000000004</v>
      </c>
      <c r="M407" s="11">
        <v>80900</v>
      </c>
    </row>
    <row r="408" spans="1:13" x14ac:dyDescent="0.2">
      <c r="A408" s="10">
        <v>14564</v>
      </c>
      <c r="B408" s="10">
        <v>90056</v>
      </c>
      <c r="C408" s="10">
        <v>11446</v>
      </c>
      <c r="D408" s="10">
        <v>20707</v>
      </c>
      <c r="E408" s="10">
        <v>11341</v>
      </c>
      <c r="F408" s="12">
        <f>(B408-C408)/C408</f>
        <v>6.8679014502883104</v>
      </c>
      <c r="G408" s="14">
        <f>(A408-B408)/B408</f>
        <v>-0.83827840454828106</v>
      </c>
      <c r="H408" s="10" t="s">
        <v>538</v>
      </c>
      <c r="I408" s="10">
        <v>9504</v>
      </c>
      <c r="J408" s="10" t="s">
        <v>483</v>
      </c>
      <c r="K408" s="11">
        <v>382509</v>
      </c>
      <c r="L408" s="10">
        <v>5.0599999999999996</v>
      </c>
      <c r="M408" s="11">
        <v>98800</v>
      </c>
    </row>
    <row r="409" spans="1:13" x14ac:dyDescent="0.2">
      <c r="A409" s="10">
        <v>-5369</v>
      </c>
      <c r="B409" s="10">
        <v>-38510</v>
      </c>
      <c r="C409" s="10">
        <v>1453</v>
      </c>
      <c r="D409" s="10">
        <v>18359</v>
      </c>
      <c r="E409" s="10">
        <v>12900</v>
      </c>
      <c r="F409" s="12">
        <f>(B409-C409)/C409</f>
        <v>-27.503785271851342</v>
      </c>
      <c r="G409" s="14">
        <f>(A409-B409)/B409</f>
        <v>-0.86058166709945472</v>
      </c>
      <c r="H409" s="10" t="s">
        <v>244</v>
      </c>
      <c r="I409" s="10">
        <v>5803</v>
      </c>
      <c r="J409" s="10" t="s">
        <v>253</v>
      </c>
      <c r="K409" s="11">
        <v>195566</v>
      </c>
      <c r="L409" s="10" t="s">
        <v>54</v>
      </c>
      <c r="M409" s="11">
        <v>66100</v>
      </c>
    </row>
    <row r="410" spans="1:13" x14ac:dyDescent="0.2">
      <c r="A410" s="10">
        <v>-21868</v>
      </c>
      <c r="B410" s="10">
        <v>-197744</v>
      </c>
      <c r="C410" s="10">
        <v>163509</v>
      </c>
      <c r="D410" s="10">
        <v>97635</v>
      </c>
      <c r="E410" s="10">
        <v>67939</v>
      </c>
      <c r="F410" s="12">
        <f>(B410-C410)/C410</f>
        <v>-2.2093768538734873</v>
      </c>
      <c r="G410" s="14">
        <f>(A410-B410)/B410</f>
        <v>-0.88941257383283434</v>
      </c>
      <c r="H410" s="10" t="s">
        <v>237</v>
      </c>
      <c r="I410" s="10">
        <v>5411</v>
      </c>
      <c r="J410" s="10" t="s">
        <v>240</v>
      </c>
      <c r="K410" s="11">
        <v>1031028</v>
      </c>
      <c r="L410" s="10" t="s">
        <v>54</v>
      </c>
      <c r="M410" s="11">
        <v>167800</v>
      </c>
    </row>
    <row r="411" spans="1:13" x14ac:dyDescent="0.2">
      <c r="A411" s="10">
        <v>2327</v>
      </c>
      <c r="B411" s="10">
        <v>25396</v>
      </c>
      <c r="C411" s="10">
        <v>25341</v>
      </c>
      <c r="D411" s="10">
        <v>20907</v>
      </c>
      <c r="E411" s="10">
        <v>18724</v>
      </c>
      <c r="F411" s="12">
        <f>(B411-C411)/C411</f>
        <v>2.1703958012706682E-3</v>
      </c>
      <c r="G411" s="14">
        <f>(A411-B411)/B411</f>
        <v>-0.90837139707040482</v>
      </c>
      <c r="H411" s="10" t="s">
        <v>82</v>
      </c>
      <c r="I411" s="10">
        <v>8252</v>
      </c>
      <c r="J411" s="10" t="s">
        <v>400</v>
      </c>
      <c r="K411" s="11">
        <v>502118</v>
      </c>
      <c r="L411" s="10">
        <v>2.3199999999999998</v>
      </c>
      <c r="M411" s="11">
        <v>224500</v>
      </c>
    </row>
    <row r="412" spans="1:13" x14ac:dyDescent="0.2">
      <c r="A412" s="10">
        <v>-32432</v>
      </c>
      <c r="B412" s="10">
        <v>-431513</v>
      </c>
      <c r="C412" s="10">
        <v>251169</v>
      </c>
      <c r="D412" s="10">
        <v>180832</v>
      </c>
      <c r="E412" s="10">
        <v>130946</v>
      </c>
      <c r="F412" s="12">
        <f>(B412-C412)/C412</f>
        <v>-2.7180185452822601</v>
      </c>
      <c r="G412" s="14">
        <f>(A412-B412)/B412</f>
        <v>-0.92484119829530054</v>
      </c>
      <c r="H412" s="10" t="s">
        <v>237</v>
      </c>
      <c r="I412" s="10">
        <v>5401</v>
      </c>
      <c r="J412" s="10" t="s">
        <v>238</v>
      </c>
      <c r="K412" s="11">
        <v>1844099</v>
      </c>
      <c r="L412" s="10" t="s">
        <v>54</v>
      </c>
      <c r="M412" s="11">
        <v>194050</v>
      </c>
    </row>
    <row r="413" spans="1:13" x14ac:dyDescent="0.2">
      <c r="A413" s="10">
        <v>607</v>
      </c>
      <c r="B413" s="10">
        <v>10012</v>
      </c>
      <c r="C413" s="10">
        <v>8910</v>
      </c>
      <c r="D413" s="10">
        <v>7531</v>
      </c>
      <c r="E413" s="10">
        <v>6167</v>
      </c>
      <c r="F413" s="12">
        <f>(B413-C413)/C413</f>
        <v>0.12368125701459035</v>
      </c>
      <c r="G413" s="14">
        <f>(A413-B413)/B413</f>
        <v>-0.9393727526967639</v>
      </c>
      <c r="H413" s="10" t="s">
        <v>50</v>
      </c>
      <c r="I413" s="10">
        <v>2379</v>
      </c>
      <c r="J413" s="10" t="s">
        <v>70</v>
      </c>
      <c r="K413" s="11">
        <v>246875</v>
      </c>
      <c r="L413" s="10">
        <v>1.49</v>
      </c>
      <c r="M413" s="11">
        <v>410500</v>
      </c>
    </row>
    <row r="414" spans="1:13" x14ac:dyDescent="0.2">
      <c r="A414" s="10">
        <v>355</v>
      </c>
      <c r="B414" s="10">
        <v>17412</v>
      </c>
      <c r="C414" s="10">
        <v>55809</v>
      </c>
      <c r="D414" s="10">
        <v>69312</v>
      </c>
      <c r="E414" s="10">
        <v>45560</v>
      </c>
      <c r="F414" s="12">
        <f>(B414-C414)/C414</f>
        <v>-0.68800731064882004</v>
      </c>
      <c r="G414" s="14">
        <f>(A414-B414)/B414</f>
        <v>-0.9796117620032162</v>
      </c>
      <c r="H414" s="10" t="s">
        <v>242</v>
      </c>
      <c r="I414" s="10">
        <v>6471</v>
      </c>
      <c r="J414" s="10" t="s">
        <v>284</v>
      </c>
      <c r="K414" s="11">
        <v>442117</v>
      </c>
      <c r="L414" s="10">
        <v>3.12</v>
      </c>
      <c r="M414" s="11">
        <v>80200</v>
      </c>
    </row>
    <row r="415" spans="1:13" x14ac:dyDescent="0.2">
      <c r="A415" s="10">
        <v>134</v>
      </c>
      <c r="B415" s="10">
        <v>-86210</v>
      </c>
      <c r="C415" s="10">
        <v>-69599</v>
      </c>
      <c r="D415" s="10">
        <v>-10137</v>
      </c>
      <c r="E415" s="10">
        <v>12194</v>
      </c>
      <c r="F415" s="12">
        <f>(B415-C415)/C415</f>
        <v>0.23866722223020445</v>
      </c>
      <c r="G415" s="14">
        <f>(A415-B415)/B415</f>
        <v>-1.0015543440436143</v>
      </c>
      <c r="H415" s="10" t="s">
        <v>242</v>
      </c>
      <c r="I415" s="10">
        <v>7003</v>
      </c>
      <c r="J415" s="10" t="s">
        <v>330</v>
      </c>
      <c r="K415" s="11">
        <v>45954</v>
      </c>
      <c r="L415" s="10">
        <v>0</v>
      </c>
      <c r="M415" s="11">
        <v>55300</v>
      </c>
    </row>
    <row r="416" spans="1:13" x14ac:dyDescent="0.2">
      <c r="A416" s="10">
        <v>-205</v>
      </c>
      <c r="B416" s="10">
        <v>14086</v>
      </c>
      <c r="C416" s="10">
        <v>8405</v>
      </c>
      <c r="D416" s="10">
        <v>5891</v>
      </c>
      <c r="E416" s="10">
        <v>4691</v>
      </c>
      <c r="F416" s="12">
        <f>(B416-C416)/C416</f>
        <v>0.67590719809637123</v>
      </c>
      <c r="G416" s="14">
        <f>(A416-B416)/B416</f>
        <v>-1.0145534573335226</v>
      </c>
      <c r="H416" s="10" t="s">
        <v>210</v>
      </c>
      <c r="I416" s="10">
        <v>6703</v>
      </c>
      <c r="J416" s="10" t="s">
        <v>301</v>
      </c>
      <c r="K416" s="11">
        <v>83380</v>
      </c>
      <c r="L416" s="10">
        <v>3.14</v>
      </c>
      <c r="M416" s="11">
        <v>95600</v>
      </c>
    </row>
    <row r="417" spans="1:13" x14ac:dyDescent="0.2">
      <c r="A417" s="10">
        <v>-1864</v>
      </c>
      <c r="B417" s="10">
        <v>34239</v>
      </c>
      <c r="C417" s="10">
        <v>33538</v>
      </c>
      <c r="D417" s="10">
        <v>30542</v>
      </c>
      <c r="E417" s="10">
        <v>28527</v>
      </c>
      <c r="F417" s="12">
        <f>(B417-C417)/C417</f>
        <v>2.0901663784364005E-2</v>
      </c>
      <c r="G417" s="14">
        <f>(A417-B417)/B417</f>
        <v>-1.0544408423143199</v>
      </c>
      <c r="H417" s="10" t="s">
        <v>67</v>
      </c>
      <c r="I417" s="10">
        <v>8905</v>
      </c>
      <c r="J417" s="10" t="s">
        <v>445</v>
      </c>
      <c r="K417" s="11">
        <v>390929</v>
      </c>
      <c r="L417" s="10">
        <v>2.91</v>
      </c>
      <c r="M417" s="11">
        <v>171800</v>
      </c>
    </row>
    <row r="418" spans="1:13" x14ac:dyDescent="0.2">
      <c r="A418" s="10">
        <v>-23301</v>
      </c>
      <c r="B418" s="10">
        <v>240111</v>
      </c>
      <c r="C418" s="10">
        <v>291642</v>
      </c>
      <c r="D418" s="10">
        <v>288275</v>
      </c>
      <c r="E418" s="10">
        <v>265550</v>
      </c>
      <c r="F418" s="12">
        <f>(B418-C418)/C418</f>
        <v>-0.17669265743617174</v>
      </c>
      <c r="G418" s="14">
        <f>(A418-B418)/B418</f>
        <v>-1.0970426177892725</v>
      </c>
      <c r="H418" s="10" t="s">
        <v>222</v>
      </c>
      <c r="I418" s="10">
        <v>5108</v>
      </c>
      <c r="J418" s="10" t="s">
        <v>225</v>
      </c>
      <c r="K418" s="11">
        <v>3640575</v>
      </c>
      <c r="L418" s="10">
        <v>3.33</v>
      </c>
      <c r="M418" s="11">
        <v>510100</v>
      </c>
    </row>
    <row r="419" spans="1:13" x14ac:dyDescent="0.2">
      <c r="A419" s="10">
        <v>-7557</v>
      </c>
      <c r="B419" s="10">
        <v>54077</v>
      </c>
      <c r="C419" s="10">
        <v>169530</v>
      </c>
      <c r="D419" s="10">
        <v>211788</v>
      </c>
      <c r="E419" s="10">
        <v>156259</v>
      </c>
      <c r="F419" s="12">
        <f>(B419-C419)/C419</f>
        <v>-0.68101810888928216</v>
      </c>
      <c r="G419" s="14">
        <f>(A419-B419)/B419</f>
        <v>-1.1397451781718659</v>
      </c>
      <c r="H419" s="10" t="s">
        <v>126</v>
      </c>
      <c r="I419" s="10">
        <v>4188</v>
      </c>
      <c r="J419" s="10" t="s">
        <v>160</v>
      </c>
      <c r="K419" s="11">
        <v>1453568</v>
      </c>
      <c r="L419" s="10">
        <v>2.4900000000000002</v>
      </c>
      <c r="M419" s="11">
        <v>96500</v>
      </c>
    </row>
    <row r="420" spans="1:13" x14ac:dyDescent="0.2">
      <c r="A420" s="10">
        <v>800</v>
      </c>
      <c r="B420" s="10">
        <v>-3794</v>
      </c>
      <c r="C420" s="10">
        <v>27248</v>
      </c>
      <c r="D420" s="10">
        <v>49697</v>
      </c>
      <c r="E420" s="10">
        <v>47522</v>
      </c>
      <c r="F420" s="12">
        <f>(B420-C420)/C420</f>
        <v>-1.1392395772166763</v>
      </c>
      <c r="G420" s="14">
        <f>(A420-B420)/B420</f>
        <v>-1.2108592514496574</v>
      </c>
      <c r="H420" s="10" t="s">
        <v>242</v>
      </c>
      <c r="I420" s="10">
        <v>6473</v>
      </c>
      <c r="J420" s="10" t="s">
        <v>286</v>
      </c>
      <c r="K420" s="11">
        <v>352555</v>
      </c>
      <c r="L420" s="10">
        <v>1.56</v>
      </c>
      <c r="M420" s="11">
        <v>102700</v>
      </c>
    </row>
    <row r="421" spans="1:13" x14ac:dyDescent="0.2">
      <c r="A421" s="10">
        <v>-7489</v>
      </c>
      <c r="B421" s="10">
        <v>31467</v>
      </c>
      <c r="C421" s="10">
        <v>54908</v>
      </c>
      <c r="D421" s="10">
        <v>51361</v>
      </c>
      <c r="E421" s="10">
        <v>49408</v>
      </c>
      <c r="F421" s="12">
        <f>(B421-C421)/C421</f>
        <v>-0.42691411087637504</v>
      </c>
      <c r="G421" s="14">
        <f>(A421-B421)/B421</f>
        <v>-1.2379953602186418</v>
      </c>
      <c r="H421" s="10" t="s">
        <v>109</v>
      </c>
      <c r="I421" s="10">
        <v>7205</v>
      </c>
      <c r="J421" s="10" t="s">
        <v>345</v>
      </c>
      <c r="K421" s="11">
        <v>640083</v>
      </c>
      <c r="L421" s="10">
        <v>1.26</v>
      </c>
      <c r="M421" s="11">
        <v>111400</v>
      </c>
    </row>
    <row r="422" spans="1:13" x14ac:dyDescent="0.2">
      <c r="A422" s="10">
        <v>-6662</v>
      </c>
      <c r="B422" s="10">
        <v>25252</v>
      </c>
      <c r="C422" s="10">
        <v>45057</v>
      </c>
      <c r="D422" s="10">
        <v>45556</v>
      </c>
      <c r="E422" s="10">
        <v>50133</v>
      </c>
      <c r="F422" s="12">
        <f>(B422-C422)/C422</f>
        <v>-0.43955434227755952</v>
      </c>
      <c r="G422" s="14">
        <f>(A422-B422)/B422</f>
        <v>-1.2638206874702993</v>
      </c>
      <c r="H422" s="10" t="s">
        <v>105</v>
      </c>
      <c r="I422" s="10">
        <v>3401</v>
      </c>
      <c r="J422" s="10" t="s">
        <v>124</v>
      </c>
      <c r="K422" s="11">
        <v>308808</v>
      </c>
      <c r="L422" s="10">
        <v>3.53</v>
      </c>
      <c r="M422" s="11">
        <v>156000</v>
      </c>
    </row>
    <row r="423" spans="1:13" x14ac:dyDescent="0.2">
      <c r="A423" s="10">
        <v>5508</v>
      </c>
      <c r="B423" s="10">
        <v>-18364</v>
      </c>
      <c r="C423" s="10">
        <v>-2550</v>
      </c>
      <c r="D423" s="10">
        <v>10373</v>
      </c>
      <c r="E423" s="10">
        <v>8814</v>
      </c>
      <c r="F423" s="12">
        <f>(B423-C423)/C423</f>
        <v>6.20156862745098</v>
      </c>
      <c r="G423" s="14">
        <f>(A423-B423)/B423</f>
        <v>-1.2999346547593118</v>
      </c>
      <c r="H423" s="10" t="s">
        <v>244</v>
      </c>
      <c r="I423" s="10">
        <v>5707</v>
      </c>
      <c r="J423" s="10" t="s">
        <v>247</v>
      </c>
      <c r="K423" s="11">
        <v>43406</v>
      </c>
      <c r="L423" s="10">
        <v>1.56</v>
      </c>
      <c r="M423" s="11">
        <v>319500</v>
      </c>
    </row>
    <row r="424" spans="1:13" x14ac:dyDescent="0.2">
      <c r="A424" s="10">
        <v>24407</v>
      </c>
      <c r="B424" s="10">
        <v>-72850</v>
      </c>
      <c r="C424" s="10">
        <v>1298</v>
      </c>
      <c r="D424" s="10">
        <v>34595</v>
      </c>
      <c r="E424" s="10">
        <v>28352</v>
      </c>
      <c r="F424" s="12">
        <f>(B424-C424)/C424</f>
        <v>-57.124807395993834</v>
      </c>
      <c r="G424" s="14">
        <f>(A424-B424)/B424</f>
        <v>-1.3350308853809196</v>
      </c>
      <c r="H424" s="10" t="s">
        <v>244</v>
      </c>
      <c r="I424" s="10">
        <v>5711</v>
      </c>
      <c r="J424" s="10" t="s">
        <v>248</v>
      </c>
      <c r="K424" s="11">
        <v>291644</v>
      </c>
      <c r="L424" s="10">
        <v>2.25</v>
      </c>
      <c r="M424" s="11">
        <v>221800</v>
      </c>
    </row>
    <row r="425" spans="1:13" x14ac:dyDescent="0.2">
      <c r="A425" s="10">
        <v>23234</v>
      </c>
      <c r="B425" s="10">
        <v>-68008</v>
      </c>
      <c r="C425" s="10">
        <v>35940</v>
      </c>
      <c r="D425" s="10">
        <v>63188</v>
      </c>
      <c r="E425" s="10">
        <v>-23045</v>
      </c>
      <c r="F425" s="12">
        <f>(B425-C425)/C425</f>
        <v>-2.8922648859209792</v>
      </c>
      <c r="G425" s="14">
        <f>(A425-B425)/B425</f>
        <v>-1.3416362780849311</v>
      </c>
      <c r="H425" s="10" t="s">
        <v>237</v>
      </c>
      <c r="I425" s="10">
        <v>5406</v>
      </c>
      <c r="J425" s="10" t="s">
        <v>239</v>
      </c>
      <c r="K425" s="11">
        <v>236472</v>
      </c>
      <c r="L425" s="10" t="s">
        <v>54</v>
      </c>
      <c r="M425" s="11">
        <v>64900</v>
      </c>
    </row>
    <row r="426" spans="1:13" x14ac:dyDescent="0.2">
      <c r="A426" s="10">
        <v>-201554</v>
      </c>
      <c r="B426" s="10">
        <v>397881</v>
      </c>
      <c r="C426" s="10">
        <v>438715</v>
      </c>
      <c r="D426" s="10">
        <v>395502</v>
      </c>
      <c r="E426" s="10">
        <v>392913</v>
      </c>
      <c r="F426" s="12">
        <f>(B426-C426)/C426</f>
        <v>-9.3076370764619401E-2</v>
      </c>
      <c r="G426" s="14">
        <f>(A426-B426)/B426</f>
        <v>-1.5065685468770813</v>
      </c>
      <c r="H426" s="10" t="s">
        <v>447</v>
      </c>
      <c r="I426" s="10">
        <v>9022</v>
      </c>
      <c r="J426" s="10" t="s">
        <v>455</v>
      </c>
      <c r="K426" s="11">
        <v>3511270</v>
      </c>
      <c r="L426" s="10">
        <v>0.76</v>
      </c>
      <c r="M426" s="11">
        <v>1704500</v>
      </c>
    </row>
    <row r="427" spans="1:13" x14ac:dyDescent="0.2">
      <c r="A427" s="10">
        <v>25630</v>
      </c>
      <c r="B427" s="10">
        <v>-49166</v>
      </c>
      <c r="C427" s="10">
        <v>12709</v>
      </c>
      <c r="D427" s="10">
        <v>22981</v>
      </c>
      <c r="E427" s="10">
        <v>30826</v>
      </c>
      <c r="F427" s="12">
        <f>(B427-C427)/C427</f>
        <v>-4.8685970572035568</v>
      </c>
      <c r="G427" s="14">
        <f>(A427-B427)/B427</f>
        <v>-1.5212952040027661</v>
      </c>
      <c r="H427" s="10" t="s">
        <v>50</v>
      </c>
      <c r="I427" s="10">
        <v>2432</v>
      </c>
      <c r="J427" s="10" t="s">
        <v>514</v>
      </c>
      <c r="K427" s="11">
        <v>280474</v>
      </c>
      <c r="L427" s="10" t="s">
        <v>54</v>
      </c>
      <c r="M427" s="11">
        <v>215400</v>
      </c>
    </row>
    <row r="428" spans="1:13" x14ac:dyDescent="0.2">
      <c r="A428" s="10">
        <v>-18984</v>
      </c>
      <c r="B428" s="10">
        <v>31495</v>
      </c>
      <c r="C428" s="10">
        <v>49240</v>
      </c>
      <c r="D428" s="10">
        <v>50410</v>
      </c>
      <c r="E428" s="10">
        <v>44751</v>
      </c>
      <c r="F428" s="12">
        <f>(B428-C428)/C428</f>
        <v>-0.36037774167343622</v>
      </c>
      <c r="G428" s="14">
        <f>(A428-B428)/B428</f>
        <v>-1.6027623432290841</v>
      </c>
      <c r="H428" s="10" t="s">
        <v>447</v>
      </c>
      <c r="I428" s="10">
        <v>9142</v>
      </c>
      <c r="J428" s="10" t="s">
        <v>467</v>
      </c>
      <c r="K428" s="11">
        <v>405524</v>
      </c>
      <c r="L428" s="10">
        <v>3.61</v>
      </c>
      <c r="M428" s="11">
        <v>257800</v>
      </c>
    </row>
    <row r="429" spans="1:13" x14ac:dyDescent="0.2">
      <c r="A429" s="10">
        <v>113998</v>
      </c>
      <c r="B429" s="10">
        <v>-187946</v>
      </c>
      <c r="C429" s="10">
        <v>322319</v>
      </c>
      <c r="D429" s="10">
        <v>361922</v>
      </c>
      <c r="E429" s="10">
        <v>150008</v>
      </c>
      <c r="F429" s="12">
        <f>(B429-C429)/C429</f>
        <v>-1.5831055569172157</v>
      </c>
      <c r="G429" s="14">
        <f>(A429-B429)/B429</f>
        <v>-1.6065465612463155</v>
      </c>
      <c r="H429" s="10" t="s">
        <v>523</v>
      </c>
      <c r="I429" s="10">
        <v>5020</v>
      </c>
      <c r="J429" s="10" t="s">
        <v>220</v>
      </c>
      <c r="K429" s="11">
        <v>1502727</v>
      </c>
      <c r="L429" s="10">
        <v>4.7300000000000004</v>
      </c>
      <c r="M429" s="11">
        <v>46520</v>
      </c>
    </row>
    <row r="430" spans="1:13" x14ac:dyDescent="0.2">
      <c r="A430" s="10">
        <v>-36702</v>
      </c>
      <c r="B430" s="10">
        <v>54859</v>
      </c>
      <c r="C430" s="10">
        <v>65476</v>
      </c>
      <c r="D430" s="10">
        <v>66361</v>
      </c>
      <c r="E430" s="10">
        <v>71302</v>
      </c>
      <c r="F430" s="12">
        <f>(B430-C430)/C430</f>
        <v>-0.16215101716659538</v>
      </c>
      <c r="G430" s="14">
        <f>(A430-B430)/B430</f>
        <v>-1.6690242257423578</v>
      </c>
      <c r="H430" s="10" t="s">
        <v>447</v>
      </c>
      <c r="I430" s="10">
        <v>9042</v>
      </c>
      <c r="J430" s="10" t="s">
        <v>456</v>
      </c>
      <c r="K430" s="11">
        <v>886171</v>
      </c>
      <c r="L430" s="10">
        <v>1.43</v>
      </c>
      <c r="M430" s="11">
        <v>348500</v>
      </c>
    </row>
    <row r="431" spans="1:13" x14ac:dyDescent="0.2">
      <c r="A431" s="10">
        <v>-24965</v>
      </c>
      <c r="B431" s="10">
        <v>35530</v>
      </c>
      <c r="C431" s="10">
        <v>28024</v>
      </c>
      <c r="D431" s="10">
        <v>36025</v>
      </c>
      <c r="E431" s="10">
        <v>36137</v>
      </c>
      <c r="F431" s="12">
        <f>(B431-C431)/C431</f>
        <v>0.2678418498429917</v>
      </c>
      <c r="G431" s="14">
        <f>(A431-B431)/B431</f>
        <v>-1.7026456515620603</v>
      </c>
      <c r="H431" s="10" t="s">
        <v>447</v>
      </c>
      <c r="I431" s="10">
        <v>9001</v>
      </c>
      <c r="J431" s="10" t="s">
        <v>448</v>
      </c>
      <c r="K431" s="11">
        <v>598813</v>
      </c>
      <c r="L431" s="10">
        <v>0.7</v>
      </c>
      <c r="M431" s="11">
        <v>285400</v>
      </c>
    </row>
    <row r="432" spans="1:13" x14ac:dyDescent="0.2">
      <c r="A432" s="10">
        <v>12331</v>
      </c>
      <c r="B432" s="10">
        <v>-16071</v>
      </c>
      <c r="C432" s="10">
        <v>4356</v>
      </c>
      <c r="D432" s="10">
        <v>8521</v>
      </c>
      <c r="E432" s="10">
        <v>7187</v>
      </c>
      <c r="F432" s="12">
        <f>(B432-C432)/C432</f>
        <v>-4.6893939393939394</v>
      </c>
      <c r="G432" s="14">
        <f>(A432-B432)/B432</f>
        <v>-1.7672826830937713</v>
      </c>
      <c r="H432" s="10" t="s">
        <v>48</v>
      </c>
      <c r="I432" s="10">
        <v>2501</v>
      </c>
      <c r="J432" s="10" t="s">
        <v>76</v>
      </c>
      <c r="K432" s="11">
        <v>196828</v>
      </c>
      <c r="L432" s="10">
        <v>1.68</v>
      </c>
      <c r="M432" s="11">
        <v>249800</v>
      </c>
    </row>
    <row r="433" spans="1:13" x14ac:dyDescent="0.2">
      <c r="A433" s="10">
        <v>-32730</v>
      </c>
      <c r="B433" s="10">
        <v>39546</v>
      </c>
      <c r="C433" s="10">
        <v>49526</v>
      </c>
      <c r="D433" s="10">
        <v>-135372</v>
      </c>
      <c r="E433" s="10">
        <v>3489</v>
      </c>
      <c r="F433" s="12">
        <f>(B433-C433)/C433</f>
        <v>-0.20151031781286596</v>
      </c>
      <c r="G433" s="14">
        <f>(A433-B433)/B433</f>
        <v>-1.8276437566378394</v>
      </c>
      <c r="H433" s="10" t="s">
        <v>210</v>
      </c>
      <c r="I433" s="10">
        <v>7752</v>
      </c>
      <c r="J433" s="10" t="s">
        <v>374</v>
      </c>
      <c r="K433" s="11">
        <v>841006</v>
      </c>
      <c r="L433" s="10">
        <v>2.2999999999999998</v>
      </c>
      <c r="M433" s="11">
        <v>112900</v>
      </c>
    </row>
    <row r="434" spans="1:13" x14ac:dyDescent="0.2">
      <c r="A434" s="10">
        <v>-54190</v>
      </c>
      <c r="B434" s="10">
        <v>62217</v>
      </c>
      <c r="C434" s="10">
        <v>90286</v>
      </c>
      <c r="D434" s="10">
        <v>81191</v>
      </c>
      <c r="E434" s="10">
        <v>82374</v>
      </c>
      <c r="F434" s="12">
        <f>(B434-C434)/C434</f>
        <v>-0.31088983895620581</v>
      </c>
      <c r="G434" s="14">
        <f>(A434-B434)/B434</f>
        <v>-1.8709838147130207</v>
      </c>
      <c r="H434" s="10" t="s">
        <v>50</v>
      </c>
      <c r="I434" s="10">
        <v>4661</v>
      </c>
      <c r="J434" s="10" t="s">
        <v>192</v>
      </c>
      <c r="K434" s="11">
        <v>6546423</v>
      </c>
      <c r="L434" s="10" t="s">
        <v>54</v>
      </c>
      <c r="M434" s="11">
        <v>1800000</v>
      </c>
    </row>
    <row r="435" spans="1:13" x14ac:dyDescent="0.2">
      <c r="A435" s="10">
        <v>-153067</v>
      </c>
      <c r="B435" s="10">
        <v>171359</v>
      </c>
      <c r="C435" s="10">
        <v>320523</v>
      </c>
      <c r="D435" s="10">
        <v>308521</v>
      </c>
      <c r="E435" s="10">
        <v>170889</v>
      </c>
      <c r="F435" s="12">
        <f>(B435-C435)/C435</f>
        <v>-0.46537689962966777</v>
      </c>
      <c r="G435" s="14">
        <f>(A435-B435)/B435</f>
        <v>-1.8932533453159741</v>
      </c>
      <c r="H435" s="10" t="s">
        <v>85</v>
      </c>
      <c r="I435" s="10">
        <v>8053</v>
      </c>
      <c r="J435" s="10" t="s">
        <v>392</v>
      </c>
      <c r="K435" s="11">
        <v>2000996</v>
      </c>
      <c r="L435" s="10">
        <v>4.38</v>
      </c>
      <c r="M435" s="11">
        <v>159900</v>
      </c>
    </row>
    <row r="436" spans="1:13" x14ac:dyDescent="0.2">
      <c r="A436" s="10">
        <v>-30289</v>
      </c>
      <c r="B436" s="10">
        <v>30110</v>
      </c>
      <c r="C436" s="10">
        <v>38642</v>
      </c>
      <c r="D436" s="10">
        <v>34811</v>
      </c>
      <c r="E436" s="10">
        <v>35711</v>
      </c>
      <c r="F436" s="12">
        <f>(B436-C436)/C436</f>
        <v>-0.22079602505046322</v>
      </c>
      <c r="G436" s="14">
        <f>(A436-B436)/B436</f>
        <v>-2.0059448688143475</v>
      </c>
      <c r="H436" s="10" t="s">
        <v>447</v>
      </c>
      <c r="I436" s="10">
        <v>9009</v>
      </c>
      <c r="J436" s="10" t="s">
        <v>452</v>
      </c>
      <c r="K436" s="11">
        <v>635335</v>
      </c>
      <c r="L436" s="10" t="s">
        <v>54</v>
      </c>
      <c r="M436" s="11">
        <v>368500</v>
      </c>
    </row>
    <row r="437" spans="1:13" x14ac:dyDescent="0.2">
      <c r="A437" s="10">
        <v>-19332</v>
      </c>
      <c r="B437" s="10">
        <v>18662</v>
      </c>
      <c r="C437" s="10">
        <v>27453</v>
      </c>
      <c r="D437" s="10">
        <v>28915</v>
      </c>
      <c r="E437" s="10">
        <v>26204</v>
      </c>
      <c r="F437" s="12">
        <f>(B437-C437)/C437</f>
        <v>-0.32022001238480313</v>
      </c>
      <c r="G437" s="14">
        <f>(A437-B437)/B437</f>
        <v>-2.0359018326010072</v>
      </c>
      <c r="H437" s="10" t="s">
        <v>109</v>
      </c>
      <c r="I437" s="10">
        <v>7012</v>
      </c>
      <c r="J437" s="10" t="s">
        <v>333</v>
      </c>
      <c r="K437" s="11">
        <v>395960</v>
      </c>
      <c r="L437" s="10">
        <v>1.27</v>
      </c>
      <c r="M437" s="11">
        <v>235800</v>
      </c>
    </row>
    <row r="438" spans="1:13" x14ac:dyDescent="0.2">
      <c r="A438" s="10">
        <v>-76304</v>
      </c>
      <c r="B438" s="10">
        <v>73088</v>
      </c>
      <c r="C438" s="10">
        <v>111503</v>
      </c>
      <c r="D438" s="10">
        <v>37404</v>
      </c>
      <c r="E438" s="10">
        <v>12305</v>
      </c>
      <c r="F438" s="12">
        <f>(B438-C438)/C438</f>
        <v>-0.34451987838892228</v>
      </c>
      <c r="G438" s="14">
        <f>(A438-B438)/B438</f>
        <v>-2.0440017513134849</v>
      </c>
      <c r="H438" s="10" t="s">
        <v>126</v>
      </c>
      <c r="I438" s="10">
        <v>4004</v>
      </c>
      <c r="J438" s="10" t="s">
        <v>147</v>
      </c>
      <c r="K438" s="11">
        <v>532516</v>
      </c>
      <c r="L438" s="10">
        <v>2.2599999999999998</v>
      </c>
      <c r="M438" s="11">
        <v>288000</v>
      </c>
    </row>
    <row r="439" spans="1:13" x14ac:dyDescent="0.2">
      <c r="A439" s="10">
        <v>225343</v>
      </c>
      <c r="B439" s="10">
        <v>-197450</v>
      </c>
      <c r="C439" s="10">
        <v>230891</v>
      </c>
      <c r="D439" s="10">
        <v>211259</v>
      </c>
      <c r="E439" s="10">
        <v>155350</v>
      </c>
      <c r="F439" s="12">
        <f>(B439-C439)/C439</f>
        <v>-1.8551654243777367</v>
      </c>
      <c r="G439" s="14">
        <f>(A439-B439)/B439</f>
        <v>-2.1412661433274245</v>
      </c>
      <c r="H439" s="10" t="s">
        <v>85</v>
      </c>
      <c r="I439" s="10">
        <v>8002</v>
      </c>
      <c r="J439" s="10" t="s">
        <v>387</v>
      </c>
      <c r="K439" s="11">
        <v>1649813</v>
      </c>
      <c r="L439" s="10">
        <v>3.58</v>
      </c>
      <c r="M439" s="11">
        <v>94900</v>
      </c>
    </row>
    <row r="440" spans="1:13" x14ac:dyDescent="0.2">
      <c r="A440" s="10">
        <v>-26193</v>
      </c>
      <c r="B440" s="10">
        <v>21251</v>
      </c>
      <c r="C440" s="10">
        <v>27358</v>
      </c>
      <c r="D440" s="10">
        <v>28486</v>
      </c>
      <c r="E440" s="10">
        <v>27052</v>
      </c>
      <c r="F440" s="12">
        <f>(B440-C440)/C440</f>
        <v>-0.22322538197236641</v>
      </c>
      <c r="G440" s="14">
        <f>(A440-B440)/B440</f>
        <v>-2.2325537621758977</v>
      </c>
      <c r="H440" s="10" t="s">
        <v>82</v>
      </c>
      <c r="I440" s="10">
        <v>3086</v>
      </c>
      <c r="J440" s="10" t="s">
        <v>101</v>
      </c>
      <c r="K440" s="11">
        <v>285176</v>
      </c>
      <c r="L440" s="10">
        <v>2.75</v>
      </c>
      <c r="M440" s="11">
        <v>105400</v>
      </c>
    </row>
    <row r="441" spans="1:13" x14ac:dyDescent="0.2">
      <c r="A441" s="10">
        <v>-56229</v>
      </c>
      <c r="B441" s="10">
        <v>42386</v>
      </c>
      <c r="C441" s="10">
        <v>57824</v>
      </c>
      <c r="D441" s="10">
        <v>70095</v>
      </c>
      <c r="E441" s="10">
        <v>67289</v>
      </c>
      <c r="F441" s="12">
        <f>(B441-C441)/C441</f>
        <v>-0.26698256779192031</v>
      </c>
      <c r="G441" s="14">
        <f>(A441-B441)/B441</f>
        <v>-2.3265936865946304</v>
      </c>
      <c r="H441" s="10" t="s">
        <v>447</v>
      </c>
      <c r="I441" s="10">
        <v>9005</v>
      </c>
      <c r="J441" s="10" t="s">
        <v>449</v>
      </c>
      <c r="K441" s="11">
        <v>1012914</v>
      </c>
      <c r="L441" s="10">
        <v>0.93</v>
      </c>
      <c r="M441" s="11">
        <v>162100</v>
      </c>
    </row>
    <row r="442" spans="1:13" x14ac:dyDescent="0.2">
      <c r="A442" s="10">
        <v>34920</v>
      </c>
      <c r="B442" s="10">
        <v>-22935</v>
      </c>
      <c r="C442" s="10">
        <v>81450</v>
      </c>
      <c r="D442" s="10">
        <v>162307</v>
      </c>
      <c r="E442" s="10">
        <v>88164</v>
      </c>
      <c r="F442" s="12">
        <f>(B442-C442)/C442</f>
        <v>-1.28158379373849</v>
      </c>
      <c r="G442" s="14">
        <f>(A442-B442)/B442</f>
        <v>-2.5225637671680836</v>
      </c>
      <c r="H442" s="10" t="s">
        <v>523</v>
      </c>
      <c r="I442" s="10">
        <v>5019</v>
      </c>
      <c r="J442" s="10" t="s">
        <v>219</v>
      </c>
      <c r="K442" s="11">
        <v>965082</v>
      </c>
      <c r="L442" s="10">
        <v>3.7</v>
      </c>
      <c r="M442" s="11">
        <v>324000</v>
      </c>
    </row>
    <row r="443" spans="1:13" x14ac:dyDescent="0.2">
      <c r="A443" s="10">
        <v>-27519</v>
      </c>
      <c r="B443" s="10">
        <v>17875</v>
      </c>
      <c r="C443" s="10">
        <v>27213</v>
      </c>
      <c r="D443" s="10">
        <v>23897</v>
      </c>
      <c r="E443" s="10">
        <v>21168</v>
      </c>
      <c r="F443" s="12">
        <f>(B443-C443)/C443</f>
        <v>-0.34314482049020689</v>
      </c>
      <c r="G443" s="14">
        <f>(A443-B443)/B443</f>
        <v>-2.5395244755244755</v>
      </c>
      <c r="H443" s="10" t="s">
        <v>447</v>
      </c>
      <c r="I443" s="10">
        <v>9008</v>
      </c>
      <c r="J443" s="10" t="s">
        <v>451</v>
      </c>
      <c r="K443" s="11">
        <v>748166</v>
      </c>
      <c r="L443" s="10" t="s">
        <v>54</v>
      </c>
      <c r="M443" s="11">
        <v>582000</v>
      </c>
    </row>
    <row r="444" spans="1:13" x14ac:dyDescent="0.2">
      <c r="A444" s="10">
        <v>3864</v>
      </c>
      <c r="B444" s="10">
        <v>-2158</v>
      </c>
      <c r="C444" s="10">
        <v>5232</v>
      </c>
      <c r="D444" s="10">
        <v>8081</v>
      </c>
      <c r="E444" s="10">
        <v>7389</v>
      </c>
      <c r="F444" s="12">
        <f>(B444-C444)/C444</f>
        <v>-1.4124617737003058</v>
      </c>
      <c r="G444" s="14">
        <f>(A444-B444)/B444</f>
        <v>-2.7905468025949953</v>
      </c>
      <c r="H444" s="10" t="s">
        <v>105</v>
      </c>
      <c r="I444" s="10">
        <v>3103</v>
      </c>
      <c r="J444" s="10" t="s">
        <v>107</v>
      </c>
      <c r="K444" s="11">
        <v>20849</v>
      </c>
      <c r="L444" s="10">
        <v>0</v>
      </c>
      <c r="M444" s="11">
        <v>36100</v>
      </c>
    </row>
    <row r="445" spans="1:13" x14ac:dyDescent="0.2">
      <c r="A445" s="10">
        <v>223048</v>
      </c>
      <c r="B445" s="10">
        <v>-111699</v>
      </c>
      <c r="C445" s="10">
        <v>123550</v>
      </c>
      <c r="D445" s="10">
        <v>96106</v>
      </c>
      <c r="E445" s="10">
        <v>40362</v>
      </c>
      <c r="F445" s="12">
        <f>(B445-C445)/C445</f>
        <v>-1.9040793201133144</v>
      </c>
      <c r="G445" s="14">
        <f>(A445-B445)/B445</f>
        <v>-2.9968665789308768</v>
      </c>
      <c r="H445" s="10" t="s">
        <v>21</v>
      </c>
      <c r="I445" s="10">
        <v>1605</v>
      </c>
      <c r="J445" s="10" t="s">
        <v>22</v>
      </c>
      <c r="K445" s="11">
        <v>1390670</v>
      </c>
      <c r="L445" s="10">
        <v>4.21</v>
      </c>
      <c r="M445" s="11">
        <v>95100</v>
      </c>
    </row>
    <row r="446" spans="1:13" x14ac:dyDescent="0.2">
      <c r="A446" s="10">
        <v>-39804</v>
      </c>
      <c r="B446" s="10">
        <v>19923</v>
      </c>
      <c r="C446" s="10">
        <v>32468</v>
      </c>
      <c r="D446" s="10">
        <v>29328</v>
      </c>
      <c r="E446" s="10">
        <v>26067</v>
      </c>
      <c r="F446" s="12">
        <f>(B446-C446)/C446</f>
        <v>-0.38638043612171985</v>
      </c>
      <c r="G446" s="14">
        <f>(A446-B446)/B446</f>
        <v>-2.9978918837524469</v>
      </c>
      <c r="H446" s="10" t="s">
        <v>447</v>
      </c>
      <c r="I446" s="10">
        <v>9007</v>
      </c>
      <c r="J446" s="10" t="s">
        <v>450</v>
      </c>
      <c r="K446" s="11">
        <v>919033</v>
      </c>
      <c r="L446" s="10">
        <v>0.4</v>
      </c>
      <c r="M446" s="11">
        <v>249400</v>
      </c>
    </row>
    <row r="447" spans="1:13" x14ac:dyDescent="0.2">
      <c r="A447" s="10">
        <v>33903</v>
      </c>
      <c r="B447" s="10">
        <v>-16917</v>
      </c>
      <c r="C447" s="10">
        <v>23253</v>
      </c>
      <c r="D447" s="10">
        <v>33845</v>
      </c>
      <c r="E447" s="10">
        <v>30113</v>
      </c>
      <c r="F447" s="12">
        <f>(B447-C447)/C447</f>
        <v>-1.7275190298026062</v>
      </c>
      <c r="G447" s="14">
        <f>(A447-B447)/B447</f>
        <v>-3.004078737364781</v>
      </c>
      <c r="H447" s="10" t="s">
        <v>82</v>
      </c>
      <c r="I447" s="10">
        <v>7453</v>
      </c>
      <c r="J447" s="10" t="s">
        <v>358</v>
      </c>
      <c r="K447" s="11">
        <v>621647</v>
      </c>
      <c r="L447" s="10">
        <v>1.81</v>
      </c>
      <c r="M447" s="11">
        <v>221400</v>
      </c>
    </row>
    <row r="448" spans="1:13" x14ac:dyDescent="0.2">
      <c r="A448" s="10">
        <v>-33970</v>
      </c>
      <c r="B448" s="10">
        <v>16028</v>
      </c>
      <c r="C448" s="10">
        <v>16443</v>
      </c>
      <c r="D448" s="10">
        <v>23658</v>
      </c>
      <c r="E448" s="10">
        <v>20870</v>
      </c>
      <c r="F448" s="12">
        <f>(B448-C448)/C448</f>
        <v>-2.523870339962294E-2</v>
      </c>
      <c r="G448" s="14">
        <f>(A448-B448)/B448</f>
        <v>-3.1194160219615674</v>
      </c>
      <c r="H448" s="10" t="s">
        <v>82</v>
      </c>
      <c r="I448" s="10">
        <v>8233</v>
      </c>
      <c r="J448" s="10" t="s">
        <v>399</v>
      </c>
      <c r="K448" s="11">
        <v>196780</v>
      </c>
      <c r="L448" s="10">
        <v>2.17</v>
      </c>
      <c r="M448" s="11">
        <v>110700</v>
      </c>
    </row>
    <row r="449" spans="1:13" x14ac:dyDescent="0.2">
      <c r="A449" s="10">
        <v>-31651</v>
      </c>
      <c r="B449" s="10">
        <v>12131</v>
      </c>
      <c r="C449" s="10">
        <v>63155</v>
      </c>
      <c r="D449" s="10">
        <v>112057</v>
      </c>
      <c r="E449" s="10">
        <v>93780</v>
      </c>
      <c r="F449" s="12">
        <f>(B449-C449)/C449</f>
        <v>-0.80791702953052014</v>
      </c>
      <c r="G449" s="14">
        <f>(A449-B449)/B449</f>
        <v>-3.6091006512241366</v>
      </c>
      <c r="H449" s="10" t="s">
        <v>109</v>
      </c>
      <c r="I449" s="10">
        <v>7261</v>
      </c>
      <c r="J449" s="10" t="s">
        <v>348</v>
      </c>
      <c r="K449" s="11">
        <v>662131</v>
      </c>
      <c r="L449" s="10">
        <v>1.43</v>
      </c>
      <c r="M449" s="11">
        <v>104800</v>
      </c>
    </row>
    <row r="450" spans="1:13" x14ac:dyDescent="0.2">
      <c r="A450" s="10">
        <v>-233214</v>
      </c>
      <c r="B450" s="10">
        <v>89380</v>
      </c>
      <c r="C450" s="10">
        <v>102750</v>
      </c>
      <c r="D450" s="10">
        <v>110493</v>
      </c>
      <c r="E450" s="10">
        <v>91288</v>
      </c>
      <c r="F450" s="12">
        <f>(B450-C450)/C450</f>
        <v>-0.13012165450121654</v>
      </c>
      <c r="G450" s="14">
        <f>(A450-B450)/B450</f>
        <v>-3.6092414410382636</v>
      </c>
      <c r="H450" s="10" t="s">
        <v>447</v>
      </c>
      <c r="I450" s="10">
        <v>9021</v>
      </c>
      <c r="J450" s="10" t="s">
        <v>454</v>
      </c>
      <c r="K450" s="11">
        <v>1298821</v>
      </c>
      <c r="L450" s="10">
        <v>1.88</v>
      </c>
      <c r="M450" s="11">
        <v>532300</v>
      </c>
    </row>
    <row r="451" spans="1:13" x14ac:dyDescent="0.2">
      <c r="A451" s="10">
        <v>-71024</v>
      </c>
      <c r="B451" s="10">
        <v>26838</v>
      </c>
      <c r="C451" s="10">
        <v>23637</v>
      </c>
      <c r="D451" s="10">
        <v>24522</v>
      </c>
      <c r="E451" s="10">
        <v>11255</v>
      </c>
      <c r="F451" s="12">
        <f>(B451-C451)/C451</f>
        <v>0.13542327706561746</v>
      </c>
      <c r="G451" s="14">
        <f>(A451-B451)/B451</f>
        <v>-3.6463968999180265</v>
      </c>
      <c r="H451" s="10" t="s">
        <v>82</v>
      </c>
      <c r="I451" s="10">
        <v>8267</v>
      </c>
      <c r="J451" s="10" t="s">
        <v>402</v>
      </c>
      <c r="K451" s="11">
        <v>2281827</v>
      </c>
      <c r="L451" s="10">
        <v>1.38</v>
      </c>
      <c r="M451" s="11">
        <v>261700</v>
      </c>
    </row>
    <row r="452" spans="1:13" x14ac:dyDescent="0.2">
      <c r="A452" s="10">
        <v>-577900</v>
      </c>
      <c r="B452" s="10">
        <v>198428</v>
      </c>
      <c r="C452" s="10">
        <v>295216</v>
      </c>
      <c r="D452" s="10">
        <v>288957</v>
      </c>
      <c r="E452" s="10">
        <v>277925</v>
      </c>
      <c r="F452" s="12">
        <f>(B452-C452)/C452</f>
        <v>-0.32785485881524035</v>
      </c>
      <c r="G452" s="14">
        <f>(A452-B452)/B452</f>
        <v>-3.9123913963755115</v>
      </c>
      <c r="H452" s="10" t="s">
        <v>447</v>
      </c>
      <c r="I452" s="10">
        <v>9020</v>
      </c>
      <c r="J452" s="10" t="s">
        <v>453</v>
      </c>
      <c r="K452" s="11">
        <v>2747569</v>
      </c>
      <c r="L452" s="10">
        <v>1.38</v>
      </c>
      <c r="M452" s="11">
        <v>727000</v>
      </c>
    </row>
    <row r="453" spans="1:13" x14ac:dyDescent="0.2">
      <c r="A453" s="10">
        <v>85910</v>
      </c>
      <c r="B453" s="10">
        <v>-28155</v>
      </c>
      <c r="C453" s="10">
        <v>53132</v>
      </c>
      <c r="D453" s="10">
        <v>72813</v>
      </c>
      <c r="E453" s="10">
        <v>53235</v>
      </c>
      <c r="F453" s="12">
        <f>(B453-C453)/C453</f>
        <v>-1.5299066475946699</v>
      </c>
      <c r="G453" s="14">
        <f>(A453-B453)/B453</f>
        <v>-4.0513230332090213</v>
      </c>
      <c r="H453" s="10" t="s">
        <v>523</v>
      </c>
      <c r="I453" s="10">
        <v>5021</v>
      </c>
      <c r="J453" s="10" t="s">
        <v>221</v>
      </c>
      <c r="K453" s="11">
        <v>208027</v>
      </c>
      <c r="L453" s="10">
        <v>3.26</v>
      </c>
      <c r="M453" s="11">
        <v>245400</v>
      </c>
    </row>
    <row r="454" spans="1:13" x14ac:dyDescent="0.2">
      <c r="A454" s="10">
        <v>42439</v>
      </c>
      <c r="B454" s="10">
        <v>-11660</v>
      </c>
      <c r="C454" s="10">
        <v>73562</v>
      </c>
      <c r="D454" s="10">
        <v>61403</v>
      </c>
      <c r="E454" s="10">
        <v>22749</v>
      </c>
      <c r="F454" s="12">
        <f>(B454-C454)/C454</f>
        <v>-1.1585057502514886</v>
      </c>
      <c r="G454" s="14">
        <f>(A454-B454)/B454</f>
        <v>-4.6397084048027448</v>
      </c>
      <c r="H454" s="10" t="s">
        <v>126</v>
      </c>
      <c r="I454" s="10">
        <v>4911</v>
      </c>
      <c r="J454" s="10" t="s">
        <v>212</v>
      </c>
      <c r="K454" s="11">
        <v>2945200</v>
      </c>
      <c r="L454" s="10">
        <v>0.68</v>
      </c>
      <c r="M454" s="11">
        <v>736300</v>
      </c>
    </row>
    <row r="455" spans="1:13" x14ac:dyDescent="0.2">
      <c r="A455" s="10">
        <v>-34497</v>
      </c>
      <c r="B455" s="10">
        <v>7693</v>
      </c>
      <c r="C455" s="10">
        <v>66513</v>
      </c>
      <c r="D455" s="10">
        <v>34772</v>
      </c>
      <c r="E455" s="10">
        <v>3967</v>
      </c>
      <c r="F455" s="12">
        <f>(B455-C455)/C455</f>
        <v>-0.88433840001202768</v>
      </c>
      <c r="G455" s="14">
        <f>(A455-B455)/B455</f>
        <v>-5.4842064214220718</v>
      </c>
      <c r="H455" s="10" t="s">
        <v>182</v>
      </c>
      <c r="I455" s="10">
        <v>7731</v>
      </c>
      <c r="J455" s="10" t="s">
        <v>368</v>
      </c>
      <c r="K455" s="11">
        <v>491081</v>
      </c>
      <c r="L455" s="10">
        <v>2.31</v>
      </c>
      <c r="M455" s="11">
        <v>129800</v>
      </c>
    </row>
    <row r="456" spans="1:13" x14ac:dyDescent="0.2">
      <c r="A456" s="10">
        <v>4987962</v>
      </c>
      <c r="B456" s="10">
        <v>-961576</v>
      </c>
      <c r="C456" s="10">
        <v>1411199</v>
      </c>
      <c r="D456" s="10">
        <v>1038977</v>
      </c>
      <c r="E456" s="10">
        <v>1426308</v>
      </c>
      <c r="F456" s="12">
        <f>(B456-C456)/C456</f>
        <v>-1.6813893717328314</v>
      </c>
      <c r="G456" s="14">
        <f>(A456-B456)/B456</f>
        <v>-6.187277968668103</v>
      </c>
      <c r="H456" s="10" t="s">
        <v>511</v>
      </c>
      <c r="I456" s="10">
        <v>9984</v>
      </c>
      <c r="J456" s="10" t="s">
        <v>507</v>
      </c>
      <c r="K456" s="11">
        <v>11388724</v>
      </c>
      <c r="L456" s="10">
        <v>0.67</v>
      </c>
      <c r="M456" s="11">
        <v>661000</v>
      </c>
    </row>
    <row r="457" spans="1:13" x14ac:dyDescent="0.2">
      <c r="A457" s="10">
        <v>-404624</v>
      </c>
      <c r="B457" s="10">
        <v>27655</v>
      </c>
      <c r="C457" s="10">
        <v>110777</v>
      </c>
      <c r="D457" s="10">
        <v>143887</v>
      </c>
      <c r="E457" s="10">
        <v>98827</v>
      </c>
      <c r="F457" s="12">
        <f>(B457-C457)/C457</f>
        <v>-0.75035431542648745</v>
      </c>
      <c r="G457" s="14">
        <f>(A457-B457)/B457</f>
        <v>-15.631133610558669</v>
      </c>
      <c r="H457" s="10" t="s">
        <v>469</v>
      </c>
      <c r="I457" s="10">
        <v>9202</v>
      </c>
      <c r="J457" s="10" t="s">
        <v>470</v>
      </c>
      <c r="K457" s="11">
        <v>1307108</v>
      </c>
      <c r="L457" s="10">
        <v>0</v>
      </c>
      <c r="M457" s="11">
        <v>269900</v>
      </c>
    </row>
    <row r="458" spans="1:13" x14ac:dyDescent="0.2">
      <c r="A458" s="10">
        <v>32167</v>
      </c>
      <c r="B458" s="10">
        <v>-419</v>
      </c>
      <c r="C458" s="10">
        <v>30970</v>
      </c>
      <c r="D458" s="10">
        <v>86657</v>
      </c>
      <c r="E458" s="10">
        <v>79270</v>
      </c>
      <c r="F458" s="12">
        <f>(B458-C458)/C458</f>
        <v>-1.0135292218275751</v>
      </c>
      <c r="G458" s="14">
        <f>(A458-B458)/B458</f>
        <v>-77.770883054892607</v>
      </c>
      <c r="H458" s="10" t="s">
        <v>538</v>
      </c>
      <c r="I458" s="10">
        <v>9508</v>
      </c>
      <c r="J458" s="10" t="s">
        <v>485</v>
      </c>
      <c r="K458" s="11">
        <v>396418</v>
      </c>
      <c r="L458" s="10">
        <v>4.78</v>
      </c>
      <c r="M458" s="11">
        <v>83600</v>
      </c>
    </row>
  </sheetData>
  <sortState ref="A2:M458">
    <sortCondition descending="1" ref="G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9"/>
  <sheetViews>
    <sheetView workbookViewId="0">
      <selection activeCell="I1" sqref="I1:J1"/>
    </sheetView>
  </sheetViews>
  <sheetFormatPr defaultRowHeight="25.5" x14ac:dyDescent="0.35"/>
  <cols>
    <col min="9" max="9" width="17.375" style="6" bestFit="1" customWidth="1"/>
    <col min="10" max="10" width="17.375" style="9" bestFit="1" customWidth="1"/>
    <col min="13" max="13" width="22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7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>
        <v>1</v>
      </c>
      <c r="B2" s="1">
        <v>14216</v>
      </c>
      <c r="C2" s="1">
        <v>17234</v>
      </c>
      <c r="D2" s="1">
        <v>15379</v>
      </c>
      <c r="E2" s="1">
        <v>14768</v>
      </c>
      <c r="F2" s="1">
        <v>14452</v>
      </c>
      <c r="G2" s="2">
        <f>(C2-B2)/B2</f>
        <v>0.21229600450196962</v>
      </c>
      <c r="H2" s="2">
        <f t="shared" ref="H2:J17" si="0">(D2-C2)/C2</f>
        <v>-0.10763606823720552</v>
      </c>
      <c r="I2" s="4">
        <f t="shared" si="0"/>
        <v>-3.9729501267962805E-2</v>
      </c>
      <c r="J2" s="8">
        <f t="shared" si="0"/>
        <v>-2.1397616468039005E-2</v>
      </c>
      <c r="K2" s="1" t="s">
        <v>16</v>
      </c>
      <c r="L2" s="1">
        <v>1332</v>
      </c>
      <c r="M2" s="1" t="s">
        <v>17</v>
      </c>
      <c r="N2" s="3">
        <v>201518</v>
      </c>
      <c r="O2" s="1">
        <v>1.47</v>
      </c>
      <c r="P2" s="3">
        <v>64500</v>
      </c>
    </row>
    <row r="3" spans="1:16" x14ac:dyDescent="0.2">
      <c r="A3" s="1">
        <v>2</v>
      </c>
      <c r="B3" s="1">
        <v>15446</v>
      </c>
      <c r="C3" s="1">
        <v>16102</v>
      </c>
      <c r="D3" s="1">
        <v>16695</v>
      </c>
      <c r="E3" s="1">
        <v>12537</v>
      </c>
      <c r="F3" s="1">
        <v>5778</v>
      </c>
      <c r="G3" s="2">
        <f t="shared" ref="G3:J66" si="1">(C3-B3)/B3</f>
        <v>4.2470542535284213E-2</v>
      </c>
      <c r="H3" s="2">
        <f t="shared" si="0"/>
        <v>3.6827723264190787E-2</v>
      </c>
      <c r="I3" s="4">
        <f t="shared" si="0"/>
        <v>-0.24905660377358491</v>
      </c>
      <c r="J3" s="8">
        <f t="shared" si="0"/>
        <v>-0.539124192390524</v>
      </c>
      <c r="K3" s="1" t="s">
        <v>16</v>
      </c>
      <c r="L3" s="1">
        <v>1333</v>
      </c>
      <c r="M3" s="1" t="s">
        <v>18</v>
      </c>
      <c r="N3" s="3">
        <v>136539</v>
      </c>
      <c r="O3" s="1">
        <v>1.54</v>
      </c>
      <c r="P3" s="3">
        <v>259300</v>
      </c>
    </row>
    <row r="4" spans="1:16" x14ac:dyDescent="0.2">
      <c r="A4" s="1">
        <v>3</v>
      </c>
      <c r="B4" s="1">
        <v>6437</v>
      </c>
      <c r="C4" s="1">
        <v>11504</v>
      </c>
      <c r="D4" s="1">
        <v>25711</v>
      </c>
      <c r="E4" s="1">
        <v>15220</v>
      </c>
      <c r="F4" s="1">
        <v>24205</v>
      </c>
      <c r="G4" s="2">
        <f t="shared" si="1"/>
        <v>0.78716793537362129</v>
      </c>
      <c r="H4" s="2">
        <f t="shared" si="0"/>
        <v>1.234961752433936</v>
      </c>
      <c r="I4" s="4">
        <f t="shared" si="0"/>
        <v>-0.40803547119909767</v>
      </c>
      <c r="J4" s="8">
        <f t="shared" si="0"/>
        <v>0.59034165571616293</v>
      </c>
      <c r="K4" s="1" t="s">
        <v>19</v>
      </c>
      <c r="L4" s="1">
        <v>1417</v>
      </c>
      <c r="M4" s="1" t="s">
        <v>20</v>
      </c>
      <c r="N4" s="3">
        <v>237449</v>
      </c>
      <c r="O4" s="1">
        <v>2.2799999999999998</v>
      </c>
      <c r="P4" s="3">
        <v>219200</v>
      </c>
    </row>
    <row r="5" spans="1:16" x14ac:dyDescent="0.2">
      <c r="A5" s="1">
        <v>4</v>
      </c>
      <c r="B5" s="1">
        <v>46168</v>
      </c>
      <c r="C5" s="1">
        <v>40362</v>
      </c>
      <c r="D5" s="1">
        <v>96106</v>
      </c>
      <c r="E5" s="1">
        <v>123550</v>
      </c>
      <c r="F5" s="1">
        <v>-111699</v>
      </c>
      <c r="G5" s="2">
        <f t="shared" si="1"/>
        <v>-0.12575810084907296</v>
      </c>
      <c r="H5" s="2">
        <f t="shared" si="0"/>
        <v>1.3811010356275706</v>
      </c>
      <c r="I5" s="4">
        <f t="shared" si="0"/>
        <v>0.28555969450398516</v>
      </c>
      <c r="J5" s="8">
        <f t="shared" si="0"/>
        <v>-1.9040793201133144</v>
      </c>
      <c r="K5" s="1" t="s">
        <v>21</v>
      </c>
      <c r="L5" s="1">
        <v>1605</v>
      </c>
      <c r="M5" s="1" t="s">
        <v>22</v>
      </c>
      <c r="N5" s="3">
        <v>1390670</v>
      </c>
      <c r="O5" s="1">
        <v>4.21</v>
      </c>
      <c r="P5" s="3">
        <v>95100</v>
      </c>
    </row>
    <row r="6" spans="1:16" x14ac:dyDescent="0.2">
      <c r="A6" s="1">
        <v>5</v>
      </c>
      <c r="B6" s="1">
        <v>26277</v>
      </c>
      <c r="C6" s="1">
        <v>23862</v>
      </c>
      <c r="D6" s="1">
        <v>8862</v>
      </c>
      <c r="E6" s="1">
        <v>16803</v>
      </c>
      <c r="F6" s="1">
        <v>17189</v>
      </c>
      <c r="G6" s="2">
        <f t="shared" si="1"/>
        <v>-9.1905468660806025E-2</v>
      </c>
      <c r="H6" s="2">
        <f t="shared" si="0"/>
        <v>-0.62861453356801611</v>
      </c>
      <c r="I6" s="4">
        <f t="shared" si="0"/>
        <v>0.89607312119160465</v>
      </c>
      <c r="J6" s="8">
        <f t="shared" si="0"/>
        <v>2.2972088317562339E-2</v>
      </c>
      <c r="K6" s="1" t="s">
        <v>19</v>
      </c>
      <c r="L6" s="1">
        <v>1719</v>
      </c>
      <c r="M6" s="1" t="s">
        <v>23</v>
      </c>
      <c r="N6" s="3">
        <v>154064</v>
      </c>
      <c r="O6" s="1">
        <v>3.9</v>
      </c>
      <c r="P6" s="3">
        <v>76900</v>
      </c>
    </row>
    <row r="7" spans="1:16" x14ac:dyDescent="0.2">
      <c r="A7" s="1">
        <v>6</v>
      </c>
      <c r="B7" s="1">
        <v>13691</v>
      </c>
      <c r="C7" s="1">
        <v>16118</v>
      </c>
      <c r="D7" s="1">
        <v>15504</v>
      </c>
      <c r="E7" s="1">
        <v>14903</v>
      </c>
      <c r="F7" s="1">
        <v>2647</v>
      </c>
      <c r="G7" s="2">
        <f t="shared" si="1"/>
        <v>0.17726973924475933</v>
      </c>
      <c r="H7" s="2">
        <f t="shared" si="0"/>
        <v>-3.8094056334532819E-2</v>
      </c>
      <c r="I7" s="4">
        <f t="shared" si="0"/>
        <v>-3.8764189886480907E-2</v>
      </c>
      <c r="J7" s="8">
        <f t="shared" si="0"/>
        <v>-0.82238475474736628</v>
      </c>
      <c r="K7" s="1" t="s">
        <v>19</v>
      </c>
      <c r="L7" s="1">
        <v>1720</v>
      </c>
      <c r="M7" s="1" t="s">
        <v>24</v>
      </c>
      <c r="N7" s="3">
        <v>86370</v>
      </c>
      <c r="O7" s="1">
        <v>4.9400000000000004</v>
      </c>
      <c r="P7" s="3">
        <v>80900</v>
      </c>
    </row>
    <row r="8" spans="1:16" x14ac:dyDescent="0.2">
      <c r="A8" s="1">
        <v>7</v>
      </c>
      <c r="B8" s="1">
        <v>14485</v>
      </c>
      <c r="C8" s="1">
        <v>20390</v>
      </c>
      <c r="D8" s="1">
        <v>28018</v>
      </c>
      <c r="E8" s="1">
        <v>25994</v>
      </c>
      <c r="F8" s="1">
        <v>29369</v>
      </c>
      <c r="G8" s="2">
        <f t="shared" si="1"/>
        <v>0.40766309975837073</v>
      </c>
      <c r="H8" s="2">
        <f t="shared" si="0"/>
        <v>0.37410495340853361</v>
      </c>
      <c r="I8" s="4">
        <f t="shared" si="0"/>
        <v>-7.2239274751945179E-2</v>
      </c>
      <c r="J8" s="8">
        <f t="shared" si="0"/>
        <v>0.12983765484342541</v>
      </c>
      <c r="K8" s="1" t="s">
        <v>19</v>
      </c>
      <c r="L8" s="1">
        <v>1721</v>
      </c>
      <c r="M8" s="1" t="s">
        <v>25</v>
      </c>
      <c r="N8" s="3">
        <v>405093</v>
      </c>
      <c r="O8" s="1">
        <v>3.31</v>
      </c>
      <c r="P8" s="3">
        <v>287300</v>
      </c>
    </row>
    <row r="9" spans="1:16" x14ac:dyDescent="0.2">
      <c r="A9" s="1">
        <v>8</v>
      </c>
      <c r="B9" s="1">
        <v>12331</v>
      </c>
      <c r="C9" s="1">
        <v>12583</v>
      </c>
      <c r="D9" s="1">
        <v>10832</v>
      </c>
      <c r="E9" s="1">
        <v>8606</v>
      </c>
      <c r="F9" s="1">
        <v>10080</v>
      </c>
      <c r="G9" s="2">
        <f t="shared" si="1"/>
        <v>2.043629875922472E-2</v>
      </c>
      <c r="H9" s="2">
        <f t="shared" si="0"/>
        <v>-0.1391560041325598</v>
      </c>
      <c r="I9" s="4">
        <f t="shared" si="0"/>
        <v>-0.20550221565731167</v>
      </c>
      <c r="J9" s="8">
        <f t="shared" si="0"/>
        <v>0.17127585405531026</v>
      </c>
      <c r="K9" s="1" t="s">
        <v>19</v>
      </c>
      <c r="L9" s="1">
        <v>1766</v>
      </c>
      <c r="M9" s="1" t="s">
        <v>26</v>
      </c>
      <c r="N9" s="3">
        <v>127041</v>
      </c>
      <c r="O9" s="1">
        <v>2.65</v>
      </c>
      <c r="P9" s="3">
        <v>943000</v>
      </c>
    </row>
    <row r="10" spans="1:16" x14ac:dyDescent="0.2">
      <c r="A10" s="1">
        <v>9</v>
      </c>
      <c r="B10" s="1">
        <v>90566</v>
      </c>
      <c r="C10" s="1">
        <v>126788</v>
      </c>
      <c r="D10" s="1">
        <v>112571</v>
      </c>
      <c r="E10" s="1">
        <v>122087</v>
      </c>
      <c r="F10" s="1">
        <v>92554</v>
      </c>
      <c r="G10" s="2">
        <f t="shared" si="1"/>
        <v>0.39995141664642359</v>
      </c>
      <c r="H10" s="2">
        <f t="shared" si="0"/>
        <v>-0.11213206297125911</v>
      </c>
      <c r="I10" s="4">
        <f t="shared" si="0"/>
        <v>8.45333167512059E-2</v>
      </c>
      <c r="J10" s="8">
        <f t="shared" si="0"/>
        <v>-0.24190126712917837</v>
      </c>
      <c r="K10" s="1" t="s">
        <v>19</v>
      </c>
      <c r="L10" s="1">
        <v>1801</v>
      </c>
      <c r="M10" s="1" t="s">
        <v>27</v>
      </c>
      <c r="N10" s="3">
        <v>816207</v>
      </c>
      <c r="O10" s="1">
        <v>3.58</v>
      </c>
      <c r="P10" s="3">
        <v>363500</v>
      </c>
    </row>
    <row r="11" spans="1:16" x14ac:dyDescent="0.2">
      <c r="A11" s="1">
        <v>10</v>
      </c>
      <c r="B11" s="1">
        <v>94501</v>
      </c>
      <c r="C11" s="1">
        <v>92662</v>
      </c>
      <c r="D11" s="1">
        <v>113155</v>
      </c>
      <c r="E11" s="1">
        <v>113093</v>
      </c>
      <c r="F11" s="1">
        <v>98780</v>
      </c>
      <c r="G11" s="2">
        <f t="shared" si="1"/>
        <v>-1.946011153321129E-2</v>
      </c>
      <c r="H11" s="2">
        <f t="shared" si="0"/>
        <v>0.22115861949882368</v>
      </c>
      <c r="I11" s="4">
        <f t="shared" si="0"/>
        <v>-5.4792099332773628E-4</v>
      </c>
      <c r="J11" s="8">
        <f t="shared" si="0"/>
        <v>-0.12655955717860523</v>
      </c>
      <c r="K11" s="1" t="s">
        <v>19</v>
      </c>
      <c r="L11" s="1">
        <v>1802</v>
      </c>
      <c r="M11" s="1" t="s">
        <v>28</v>
      </c>
      <c r="N11" s="3">
        <v>699143</v>
      </c>
      <c r="O11" s="1">
        <v>3.3</v>
      </c>
      <c r="P11" s="3">
        <v>96900</v>
      </c>
    </row>
    <row r="12" spans="1:16" x14ac:dyDescent="0.2">
      <c r="A12" s="1">
        <v>11</v>
      </c>
      <c r="B12" s="1">
        <v>98946</v>
      </c>
      <c r="C12" s="1">
        <v>84978</v>
      </c>
      <c r="D12" s="1">
        <v>99668</v>
      </c>
      <c r="E12" s="1">
        <v>98977</v>
      </c>
      <c r="F12" s="1">
        <v>77176</v>
      </c>
      <c r="G12" s="2">
        <f t="shared" si="1"/>
        <v>-0.1411679097689649</v>
      </c>
      <c r="H12" s="2">
        <f t="shared" si="0"/>
        <v>0.17286827178799219</v>
      </c>
      <c r="I12" s="4">
        <f t="shared" si="0"/>
        <v>-6.9330176184933985E-3</v>
      </c>
      <c r="J12" s="8">
        <f t="shared" si="0"/>
        <v>-0.22026329349242754</v>
      </c>
      <c r="K12" s="1" t="s">
        <v>19</v>
      </c>
      <c r="L12" s="1">
        <v>1803</v>
      </c>
      <c r="M12" s="1" t="s">
        <v>29</v>
      </c>
      <c r="N12" s="3">
        <v>675757</v>
      </c>
      <c r="O12" s="1">
        <v>2.68</v>
      </c>
      <c r="P12" s="3">
        <v>85700</v>
      </c>
    </row>
    <row r="13" spans="1:16" x14ac:dyDescent="0.2">
      <c r="A13" s="1">
        <v>12</v>
      </c>
      <c r="B13" s="1">
        <v>58762</v>
      </c>
      <c r="C13" s="1">
        <v>72289</v>
      </c>
      <c r="D13" s="1">
        <v>87391</v>
      </c>
      <c r="E13" s="1">
        <v>59851</v>
      </c>
      <c r="F13" s="1">
        <v>48258</v>
      </c>
      <c r="G13" s="2">
        <f t="shared" si="1"/>
        <v>0.23019978897927232</v>
      </c>
      <c r="H13" s="2">
        <f t="shared" si="0"/>
        <v>0.20891145264148073</v>
      </c>
      <c r="I13" s="4">
        <f t="shared" si="0"/>
        <v>-0.31513542584476661</v>
      </c>
      <c r="J13" s="8">
        <f t="shared" si="0"/>
        <v>-0.19369768257840303</v>
      </c>
      <c r="K13" s="1" t="s">
        <v>19</v>
      </c>
      <c r="L13" s="1">
        <v>1808</v>
      </c>
      <c r="M13" s="1" t="s">
        <v>30</v>
      </c>
      <c r="N13" s="3">
        <v>446980</v>
      </c>
      <c r="O13" s="1">
        <v>4.71</v>
      </c>
      <c r="P13" s="3">
        <v>148600</v>
      </c>
    </row>
    <row r="14" spans="1:16" x14ac:dyDescent="0.2">
      <c r="A14" s="1">
        <v>13</v>
      </c>
      <c r="B14" s="1">
        <v>104857</v>
      </c>
      <c r="C14" s="1">
        <v>126778</v>
      </c>
      <c r="D14" s="1">
        <v>109839</v>
      </c>
      <c r="E14" s="1">
        <v>103242</v>
      </c>
      <c r="F14" s="1">
        <v>98522</v>
      </c>
      <c r="G14" s="2">
        <f t="shared" si="1"/>
        <v>0.2090561431282604</v>
      </c>
      <c r="H14" s="2">
        <f t="shared" si="0"/>
        <v>-0.13361150988341827</v>
      </c>
      <c r="I14" s="4">
        <f t="shared" si="0"/>
        <v>-6.006063420096687E-2</v>
      </c>
      <c r="J14" s="8">
        <f t="shared" si="0"/>
        <v>-4.571782801573003E-2</v>
      </c>
      <c r="K14" s="1" t="s">
        <v>19</v>
      </c>
      <c r="L14" s="1">
        <v>1812</v>
      </c>
      <c r="M14" s="1" t="s">
        <v>31</v>
      </c>
      <c r="N14" s="3">
        <v>759150</v>
      </c>
      <c r="O14" s="1">
        <v>3.76</v>
      </c>
      <c r="P14" s="3">
        <v>143600</v>
      </c>
    </row>
    <row r="15" spans="1:16" x14ac:dyDescent="0.2">
      <c r="A15" s="1">
        <v>14</v>
      </c>
      <c r="B15" s="1">
        <v>19210</v>
      </c>
      <c r="C15" s="1">
        <v>16914</v>
      </c>
      <c r="D15" s="1">
        <v>18784</v>
      </c>
      <c r="E15" s="1">
        <v>18721</v>
      </c>
      <c r="F15" s="1">
        <v>17166</v>
      </c>
      <c r="G15" s="2">
        <f t="shared" si="1"/>
        <v>-0.11952108276939094</v>
      </c>
      <c r="H15" s="2">
        <f t="shared" si="0"/>
        <v>0.11055929998817547</v>
      </c>
      <c r="I15" s="4">
        <f t="shared" si="0"/>
        <v>-3.3539182282793867E-3</v>
      </c>
      <c r="J15" s="8">
        <f t="shared" si="0"/>
        <v>-8.3061802254153091E-2</v>
      </c>
      <c r="K15" s="1" t="s">
        <v>19</v>
      </c>
      <c r="L15" s="1">
        <v>1820</v>
      </c>
      <c r="M15" s="1" t="s">
        <v>32</v>
      </c>
      <c r="N15" s="3">
        <v>189011</v>
      </c>
      <c r="O15" s="1">
        <v>5.44</v>
      </c>
      <c r="P15" s="3">
        <v>340000</v>
      </c>
    </row>
    <row r="16" spans="1:16" x14ac:dyDescent="0.2">
      <c r="A16" s="1">
        <v>15</v>
      </c>
      <c r="B16" s="1">
        <v>17035</v>
      </c>
      <c r="C16" s="1">
        <v>20723</v>
      </c>
      <c r="D16" s="1">
        <v>18828</v>
      </c>
      <c r="E16" s="1">
        <v>15550</v>
      </c>
      <c r="F16" s="1">
        <v>8743</v>
      </c>
      <c r="G16" s="2">
        <f t="shared" si="1"/>
        <v>0.21649545054299971</v>
      </c>
      <c r="H16" s="2">
        <f t="shared" si="0"/>
        <v>-9.1444288954301983E-2</v>
      </c>
      <c r="I16" s="4">
        <f t="shared" si="0"/>
        <v>-0.17410240067983854</v>
      </c>
      <c r="J16" s="8">
        <f t="shared" si="0"/>
        <v>-0.43774919614147911</v>
      </c>
      <c r="K16" s="1" t="s">
        <v>19</v>
      </c>
      <c r="L16" s="1">
        <v>1821</v>
      </c>
      <c r="M16" s="1" t="s">
        <v>33</v>
      </c>
      <c r="N16" s="3">
        <v>80035</v>
      </c>
      <c r="O16" s="1">
        <v>4.07</v>
      </c>
      <c r="P16" s="3">
        <v>49200</v>
      </c>
    </row>
    <row r="17" spans="1:16" x14ac:dyDescent="0.2">
      <c r="A17" s="1">
        <v>16</v>
      </c>
      <c r="B17" s="1">
        <v>42091</v>
      </c>
      <c r="C17" s="1">
        <v>25455</v>
      </c>
      <c r="D17" s="1">
        <v>25595</v>
      </c>
      <c r="E17" s="1">
        <v>25845</v>
      </c>
      <c r="F17" s="1">
        <v>19735</v>
      </c>
      <c r="G17" s="2">
        <f t="shared" si="1"/>
        <v>-0.39523888717302985</v>
      </c>
      <c r="H17" s="2">
        <f t="shared" si="0"/>
        <v>5.4999017874680809E-3</v>
      </c>
      <c r="I17" s="4">
        <f t="shared" si="0"/>
        <v>9.7675327212346161E-3</v>
      </c>
      <c r="J17" s="8">
        <f t="shared" si="0"/>
        <v>-0.23640936351325209</v>
      </c>
      <c r="K17" s="1" t="s">
        <v>19</v>
      </c>
      <c r="L17" s="1">
        <v>1860</v>
      </c>
      <c r="M17" s="1" t="s">
        <v>34</v>
      </c>
      <c r="N17" s="3">
        <v>237153</v>
      </c>
      <c r="O17" s="1">
        <v>2.72</v>
      </c>
      <c r="P17" s="3">
        <v>73500</v>
      </c>
    </row>
    <row r="18" spans="1:16" x14ac:dyDescent="0.2">
      <c r="A18" s="1">
        <v>17</v>
      </c>
      <c r="B18" s="1">
        <v>16433</v>
      </c>
      <c r="C18" s="1">
        <v>15783</v>
      </c>
      <c r="D18" s="1">
        <v>13312</v>
      </c>
      <c r="E18" s="1">
        <v>19447</v>
      </c>
      <c r="F18" s="1">
        <v>17925</v>
      </c>
      <c r="G18" s="2">
        <f t="shared" si="1"/>
        <v>-3.955455485912493E-2</v>
      </c>
      <c r="H18" s="2">
        <f t="shared" si="1"/>
        <v>-0.15656085661788</v>
      </c>
      <c r="I18" s="4">
        <f t="shared" si="1"/>
        <v>0.46086237980769229</v>
      </c>
      <c r="J18" s="8">
        <f t="shared" si="1"/>
        <v>-7.8263999588625496E-2</v>
      </c>
      <c r="K18" s="1" t="s">
        <v>19</v>
      </c>
      <c r="L18" s="1">
        <v>1861</v>
      </c>
      <c r="M18" s="1" t="s">
        <v>35</v>
      </c>
      <c r="N18" s="3">
        <v>131103</v>
      </c>
      <c r="O18" s="1">
        <v>4.28</v>
      </c>
      <c r="P18" s="3">
        <v>280100</v>
      </c>
    </row>
    <row r="19" spans="1:16" x14ac:dyDescent="0.2">
      <c r="A19" s="1">
        <v>18</v>
      </c>
      <c r="B19" s="1">
        <v>82168</v>
      </c>
      <c r="C19" s="1">
        <v>87829</v>
      </c>
      <c r="D19" s="1">
        <v>89930</v>
      </c>
      <c r="E19" s="1">
        <v>90380</v>
      </c>
      <c r="F19" s="1">
        <v>62285</v>
      </c>
      <c r="G19" s="2">
        <f t="shared" si="1"/>
        <v>6.8895433745497031E-2</v>
      </c>
      <c r="H19" s="2">
        <f t="shared" si="1"/>
        <v>2.3921483792369264E-2</v>
      </c>
      <c r="I19" s="4">
        <f t="shared" si="1"/>
        <v>5.0038919159346162E-3</v>
      </c>
      <c r="J19" s="8">
        <f t="shared" si="1"/>
        <v>-0.31085417127683118</v>
      </c>
      <c r="K19" s="1" t="s">
        <v>19</v>
      </c>
      <c r="L19" s="1">
        <v>1878</v>
      </c>
      <c r="M19" s="1" t="s">
        <v>36</v>
      </c>
      <c r="N19" s="3">
        <v>938676</v>
      </c>
      <c r="O19" s="1">
        <v>3.47</v>
      </c>
      <c r="P19" s="3">
        <v>1362000</v>
      </c>
    </row>
    <row r="20" spans="1:16" x14ac:dyDescent="0.2">
      <c r="A20" s="1">
        <v>19</v>
      </c>
      <c r="B20" s="1">
        <v>28518</v>
      </c>
      <c r="C20" s="1">
        <v>26610</v>
      </c>
      <c r="D20" s="1">
        <v>25514</v>
      </c>
      <c r="E20" s="1">
        <v>23594</v>
      </c>
      <c r="F20" s="1">
        <v>31068</v>
      </c>
      <c r="G20" s="2">
        <f t="shared" si="1"/>
        <v>-6.6905112560488117E-2</v>
      </c>
      <c r="H20" s="2">
        <f t="shared" si="1"/>
        <v>-4.1187523487410747E-2</v>
      </c>
      <c r="I20" s="4">
        <f t="shared" si="1"/>
        <v>-7.5252802383005413E-2</v>
      </c>
      <c r="J20" s="8">
        <f t="shared" si="1"/>
        <v>0.31677545138594559</v>
      </c>
      <c r="K20" s="1" t="s">
        <v>19</v>
      </c>
      <c r="L20" s="1">
        <v>1881</v>
      </c>
      <c r="M20" s="1" t="s">
        <v>37</v>
      </c>
      <c r="N20" s="3">
        <v>481786</v>
      </c>
      <c r="O20" s="1">
        <v>0</v>
      </c>
      <c r="P20" s="3">
        <v>403500</v>
      </c>
    </row>
    <row r="21" spans="1:16" x14ac:dyDescent="0.2">
      <c r="A21" s="1">
        <v>20</v>
      </c>
      <c r="B21" s="1">
        <v>15271</v>
      </c>
      <c r="C21" s="1">
        <v>17826</v>
      </c>
      <c r="D21" s="1">
        <v>18899</v>
      </c>
      <c r="E21" s="1">
        <v>23352</v>
      </c>
      <c r="F21" s="1">
        <v>20993</v>
      </c>
      <c r="G21" s="2">
        <f t="shared" si="1"/>
        <v>0.16731058869753127</v>
      </c>
      <c r="H21" s="2">
        <f t="shared" si="1"/>
        <v>6.0192976551105129E-2</v>
      </c>
      <c r="I21" s="4">
        <f t="shared" si="1"/>
        <v>0.2356209323244616</v>
      </c>
      <c r="J21" s="8">
        <f t="shared" si="1"/>
        <v>-0.10101918465227817</v>
      </c>
      <c r="K21" s="1" t="s">
        <v>19</v>
      </c>
      <c r="L21" s="1">
        <v>1893</v>
      </c>
      <c r="M21" s="1" t="s">
        <v>38</v>
      </c>
      <c r="N21" s="3">
        <v>221375</v>
      </c>
      <c r="O21" s="1">
        <v>2.97</v>
      </c>
      <c r="P21" s="3">
        <v>77400</v>
      </c>
    </row>
    <row r="22" spans="1:16" x14ac:dyDescent="0.2">
      <c r="A22" s="1">
        <v>21</v>
      </c>
      <c r="B22" s="1">
        <v>34532</v>
      </c>
      <c r="C22" s="1">
        <v>30135</v>
      </c>
      <c r="D22" s="1">
        <v>29160</v>
      </c>
      <c r="E22" s="1">
        <v>27853</v>
      </c>
      <c r="F22" s="1">
        <v>30398</v>
      </c>
      <c r="G22" s="2">
        <f t="shared" si="1"/>
        <v>-0.1273311710876868</v>
      </c>
      <c r="H22" s="2">
        <f t="shared" si="1"/>
        <v>-3.2354405176704827E-2</v>
      </c>
      <c r="I22" s="4">
        <f t="shared" si="1"/>
        <v>-4.4821673525377227E-2</v>
      </c>
      <c r="J22" s="8">
        <f t="shared" si="1"/>
        <v>9.1372563099127557E-2</v>
      </c>
      <c r="K22" s="1" t="s">
        <v>19</v>
      </c>
      <c r="L22" s="1">
        <v>1911</v>
      </c>
      <c r="M22" s="1" t="s">
        <v>39</v>
      </c>
      <c r="N22" s="3">
        <v>422321</v>
      </c>
      <c r="O22" s="1">
        <v>3.33</v>
      </c>
      <c r="P22" s="3">
        <v>209900</v>
      </c>
    </row>
    <row r="23" spans="1:16" x14ac:dyDescent="0.2">
      <c r="A23" s="1">
        <v>22</v>
      </c>
      <c r="B23" s="1">
        <v>201700</v>
      </c>
      <c r="C23" s="1">
        <v>236357</v>
      </c>
      <c r="D23" s="1">
        <v>237439</v>
      </c>
      <c r="E23" s="1">
        <v>233603</v>
      </c>
      <c r="F23" s="1">
        <v>195076</v>
      </c>
      <c r="G23" s="2">
        <f t="shared" si="1"/>
        <v>0.17182449181953396</v>
      </c>
      <c r="H23" s="2">
        <f t="shared" si="1"/>
        <v>4.5778208388158595E-3</v>
      </c>
      <c r="I23" s="4">
        <f t="shared" si="1"/>
        <v>-1.6155728418667532E-2</v>
      </c>
      <c r="J23" s="8">
        <f t="shared" si="1"/>
        <v>-0.16492510798234611</v>
      </c>
      <c r="K23" s="1" t="s">
        <v>19</v>
      </c>
      <c r="L23" s="1">
        <v>1925</v>
      </c>
      <c r="M23" s="1" t="s">
        <v>40</v>
      </c>
      <c r="N23" s="3">
        <v>2479739</v>
      </c>
      <c r="O23" s="1">
        <v>3.39</v>
      </c>
      <c r="P23" s="3">
        <v>372200</v>
      </c>
    </row>
    <row r="24" spans="1:16" x14ac:dyDescent="0.2">
      <c r="A24" s="1">
        <v>23</v>
      </c>
      <c r="B24" s="1">
        <v>121853</v>
      </c>
      <c r="C24" s="1">
        <v>133224</v>
      </c>
      <c r="D24" s="1">
        <v>128582</v>
      </c>
      <c r="E24" s="1">
        <v>141256</v>
      </c>
      <c r="F24" s="1">
        <v>123542</v>
      </c>
      <c r="G24" s="2">
        <f t="shared" si="1"/>
        <v>9.3317357799972092E-2</v>
      </c>
      <c r="H24" s="2">
        <f t="shared" si="1"/>
        <v>-3.4843571728817628E-2</v>
      </c>
      <c r="I24" s="4">
        <f t="shared" si="1"/>
        <v>9.8567451120685629E-2</v>
      </c>
      <c r="J24" s="8">
        <f t="shared" si="1"/>
        <v>-0.12540352268222235</v>
      </c>
      <c r="K24" s="1" t="s">
        <v>19</v>
      </c>
      <c r="L24" s="1">
        <v>1928</v>
      </c>
      <c r="M24" s="1" t="s">
        <v>41</v>
      </c>
      <c r="N24" s="3">
        <v>1590177</v>
      </c>
      <c r="O24" s="1">
        <v>3.79</v>
      </c>
      <c r="P24" s="3">
        <v>232250</v>
      </c>
    </row>
    <row r="25" spans="1:16" x14ac:dyDescent="0.2">
      <c r="A25" s="1">
        <v>24</v>
      </c>
      <c r="B25" s="1">
        <v>17591</v>
      </c>
      <c r="C25" s="1">
        <v>19058</v>
      </c>
      <c r="D25" s="1">
        <v>19703</v>
      </c>
      <c r="E25" s="1">
        <v>22515</v>
      </c>
      <c r="F25" s="1">
        <v>20147</v>
      </c>
      <c r="G25" s="2">
        <f t="shared" si="1"/>
        <v>8.3394917855721673E-2</v>
      </c>
      <c r="H25" s="2">
        <f t="shared" si="1"/>
        <v>3.3844054990030431E-2</v>
      </c>
      <c r="I25" s="4">
        <f t="shared" si="1"/>
        <v>0.14271938283510124</v>
      </c>
      <c r="J25" s="8">
        <f t="shared" si="1"/>
        <v>-0.10517432822562736</v>
      </c>
      <c r="K25" s="1" t="s">
        <v>19</v>
      </c>
      <c r="L25" s="1">
        <v>1942</v>
      </c>
      <c r="M25" s="1" t="s">
        <v>42</v>
      </c>
      <c r="N25" s="3">
        <v>184349</v>
      </c>
      <c r="O25" s="1">
        <v>3.12</v>
      </c>
      <c r="P25" s="3">
        <v>89800</v>
      </c>
    </row>
    <row r="26" spans="1:16" x14ac:dyDescent="0.2">
      <c r="A26" s="1">
        <v>25</v>
      </c>
      <c r="B26" s="1">
        <v>13789</v>
      </c>
      <c r="C26" s="1">
        <v>17993</v>
      </c>
      <c r="D26" s="1">
        <v>40219</v>
      </c>
      <c r="E26" s="1">
        <v>15603</v>
      </c>
      <c r="F26" s="1">
        <v>24192</v>
      </c>
      <c r="G26" s="2">
        <f t="shared" si="1"/>
        <v>0.30488070200884765</v>
      </c>
      <c r="H26" s="2">
        <f t="shared" si="1"/>
        <v>1.2352581559495359</v>
      </c>
      <c r="I26" s="4">
        <f t="shared" si="1"/>
        <v>-0.61204903155225143</v>
      </c>
      <c r="J26" s="8">
        <f t="shared" si="1"/>
        <v>0.55047106325706596</v>
      </c>
      <c r="K26" s="1" t="s">
        <v>19</v>
      </c>
      <c r="L26" s="1">
        <v>1951</v>
      </c>
      <c r="M26" s="1" t="s">
        <v>43</v>
      </c>
      <c r="N26" s="3">
        <v>311849</v>
      </c>
      <c r="O26" s="1">
        <v>3.32</v>
      </c>
      <c r="P26" s="3">
        <v>264700</v>
      </c>
    </row>
    <row r="27" spans="1:16" x14ac:dyDescent="0.2">
      <c r="A27" s="1">
        <v>26</v>
      </c>
      <c r="B27" s="1">
        <v>22297</v>
      </c>
      <c r="C27" s="1">
        <v>25296</v>
      </c>
      <c r="D27" s="1">
        <v>26691</v>
      </c>
      <c r="E27" s="1">
        <v>26245</v>
      </c>
      <c r="F27" s="1">
        <v>25042</v>
      </c>
      <c r="G27" s="2">
        <f t="shared" si="1"/>
        <v>0.13450239942593173</v>
      </c>
      <c r="H27" s="2">
        <f t="shared" si="1"/>
        <v>5.514705882352941E-2</v>
      </c>
      <c r="I27" s="4">
        <f t="shared" si="1"/>
        <v>-1.6709752350979733E-2</v>
      </c>
      <c r="J27" s="8">
        <f t="shared" si="1"/>
        <v>-4.5837302343303486E-2</v>
      </c>
      <c r="K27" s="1" t="s">
        <v>19</v>
      </c>
      <c r="L27" s="1">
        <v>1959</v>
      </c>
      <c r="M27" s="1" t="s">
        <v>44</v>
      </c>
      <c r="N27" s="3">
        <v>251925</v>
      </c>
      <c r="O27" s="1">
        <v>2.81</v>
      </c>
      <c r="P27" s="3">
        <v>355500</v>
      </c>
    </row>
    <row r="28" spans="1:16" x14ac:dyDescent="0.2">
      <c r="A28" s="1">
        <v>27</v>
      </c>
      <c r="B28" s="1">
        <v>-22057</v>
      </c>
      <c r="C28" s="1">
        <v>16589</v>
      </c>
      <c r="D28" s="1">
        <v>24005</v>
      </c>
      <c r="E28" s="1">
        <v>4117</v>
      </c>
      <c r="F28" s="1">
        <v>5141</v>
      </c>
      <c r="G28" s="2">
        <f t="shared" si="1"/>
        <v>-1.7520968400054404</v>
      </c>
      <c r="H28" s="2">
        <f t="shared" si="1"/>
        <v>0.44704322141177888</v>
      </c>
      <c r="I28" s="4">
        <f t="shared" si="1"/>
        <v>-0.82849406373672152</v>
      </c>
      <c r="J28" s="8">
        <f t="shared" si="1"/>
        <v>0.24872479961136751</v>
      </c>
      <c r="K28" s="1" t="s">
        <v>19</v>
      </c>
      <c r="L28" s="1">
        <v>1963</v>
      </c>
      <c r="M28" s="1" t="s">
        <v>45</v>
      </c>
      <c r="N28" s="3">
        <v>287345</v>
      </c>
      <c r="O28" s="1">
        <v>1.35</v>
      </c>
      <c r="P28" s="3">
        <v>110800</v>
      </c>
    </row>
    <row r="29" spans="1:16" x14ac:dyDescent="0.2">
      <c r="A29" s="1">
        <v>28</v>
      </c>
      <c r="B29" s="1">
        <v>6549</v>
      </c>
      <c r="C29" s="1">
        <v>7357</v>
      </c>
      <c r="D29" s="1">
        <v>8885</v>
      </c>
      <c r="E29" s="1">
        <v>9422</v>
      </c>
      <c r="F29" s="1">
        <v>15745</v>
      </c>
      <c r="G29" s="2">
        <f t="shared" si="1"/>
        <v>0.12337761490303863</v>
      </c>
      <c r="H29" s="2">
        <f t="shared" si="1"/>
        <v>0.20769335326899552</v>
      </c>
      <c r="I29" s="4">
        <f t="shared" si="1"/>
        <v>6.0438942037141251E-2</v>
      </c>
      <c r="J29" s="8">
        <f t="shared" si="1"/>
        <v>0.67108894077690506</v>
      </c>
      <c r="K29" s="1" t="s">
        <v>46</v>
      </c>
      <c r="L29" s="1">
        <v>1973</v>
      </c>
      <c r="M29" s="1" t="s">
        <v>47</v>
      </c>
      <c r="N29" s="3">
        <v>306258</v>
      </c>
      <c r="O29" s="1">
        <v>1.85</v>
      </c>
      <c r="P29" s="3">
        <v>205100</v>
      </c>
    </row>
    <row r="30" spans="1:16" x14ac:dyDescent="0.2">
      <c r="A30" s="1">
        <v>29</v>
      </c>
      <c r="B30" s="1">
        <v>19466</v>
      </c>
      <c r="C30" s="1">
        <v>21339</v>
      </c>
      <c r="D30" s="1">
        <v>22268</v>
      </c>
      <c r="E30" s="1">
        <v>22407</v>
      </c>
      <c r="F30" s="1">
        <v>19011</v>
      </c>
      <c r="G30" s="2">
        <f t="shared" si="1"/>
        <v>9.6219048597554716E-2</v>
      </c>
      <c r="H30" s="2">
        <f t="shared" si="1"/>
        <v>4.3535310933033415E-2</v>
      </c>
      <c r="I30" s="4">
        <f t="shared" si="1"/>
        <v>6.2421411891503504E-3</v>
      </c>
      <c r="J30" s="8">
        <f t="shared" si="1"/>
        <v>-0.15155978042575979</v>
      </c>
      <c r="K30" s="1" t="s">
        <v>48</v>
      </c>
      <c r="L30" s="1">
        <v>2002</v>
      </c>
      <c r="M30" s="1" t="s">
        <v>49</v>
      </c>
      <c r="N30" s="3">
        <v>545105</v>
      </c>
      <c r="O30" s="1">
        <v>2.1800000000000002</v>
      </c>
      <c r="P30" s="3">
        <v>179100</v>
      </c>
    </row>
    <row r="31" spans="1:16" x14ac:dyDescent="0.2">
      <c r="A31" s="1">
        <v>30</v>
      </c>
      <c r="B31" s="1">
        <v>59867</v>
      </c>
      <c r="C31" s="1">
        <v>41788</v>
      </c>
      <c r="D31" s="1">
        <v>26521</v>
      </c>
      <c r="E31" s="1">
        <v>10760</v>
      </c>
      <c r="F31" s="1">
        <v>15692</v>
      </c>
      <c r="G31" s="2">
        <f t="shared" si="1"/>
        <v>-0.30198606911988241</v>
      </c>
      <c r="H31" s="2">
        <f t="shared" si="1"/>
        <v>-0.36534411792859195</v>
      </c>
      <c r="I31" s="4">
        <f t="shared" si="1"/>
        <v>-0.5942837751216018</v>
      </c>
      <c r="J31" s="8">
        <f t="shared" si="1"/>
        <v>0.458364312267658</v>
      </c>
      <c r="K31" s="1" t="s">
        <v>50</v>
      </c>
      <c r="L31" s="1">
        <v>2121</v>
      </c>
      <c r="M31" s="1" t="s">
        <v>51</v>
      </c>
      <c r="N31" s="3">
        <v>208172</v>
      </c>
      <c r="O31" s="1">
        <v>4.13</v>
      </c>
      <c r="P31" s="3">
        <v>266100</v>
      </c>
    </row>
    <row r="32" spans="1:16" x14ac:dyDescent="0.2">
      <c r="A32" s="1">
        <v>31</v>
      </c>
      <c r="B32" s="1">
        <v>6174</v>
      </c>
      <c r="C32" s="1">
        <v>8146</v>
      </c>
      <c r="D32" s="1">
        <v>8867</v>
      </c>
      <c r="E32" s="1">
        <v>10273</v>
      </c>
      <c r="F32" s="1">
        <v>11415</v>
      </c>
      <c r="G32" s="2">
        <f t="shared" si="1"/>
        <v>0.31940395205701327</v>
      </c>
      <c r="H32" s="2">
        <f t="shared" si="1"/>
        <v>8.850969801129388E-2</v>
      </c>
      <c r="I32" s="4">
        <f t="shared" si="1"/>
        <v>0.15856546746362918</v>
      </c>
      <c r="J32" s="8">
        <f t="shared" si="1"/>
        <v>0.11116519030468218</v>
      </c>
      <c r="K32" s="1" t="s">
        <v>50</v>
      </c>
      <c r="L32" s="1">
        <v>2127</v>
      </c>
      <c r="M32" s="1" t="s">
        <v>52</v>
      </c>
      <c r="N32" s="3">
        <v>1179632</v>
      </c>
      <c r="O32" s="1">
        <v>0.51</v>
      </c>
      <c r="P32" s="3">
        <v>350500</v>
      </c>
    </row>
    <row r="33" spans="1:16" x14ac:dyDescent="0.2">
      <c r="A33" s="1">
        <v>32</v>
      </c>
      <c r="B33" s="1">
        <v>2033</v>
      </c>
      <c r="C33" s="1">
        <v>3534</v>
      </c>
      <c r="D33" s="1">
        <v>4968</v>
      </c>
      <c r="E33" s="1">
        <v>4509</v>
      </c>
      <c r="F33" s="1">
        <v>4299</v>
      </c>
      <c r="G33" s="2">
        <f t="shared" si="1"/>
        <v>0.73831775700934577</v>
      </c>
      <c r="H33" s="2">
        <f t="shared" si="1"/>
        <v>0.40577249575551783</v>
      </c>
      <c r="I33" s="4">
        <f t="shared" si="1"/>
        <v>-9.2391304347826081E-2</v>
      </c>
      <c r="J33" s="8">
        <f t="shared" si="1"/>
        <v>-4.6573519627411845E-2</v>
      </c>
      <c r="K33" s="1" t="s">
        <v>50</v>
      </c>
      <c r="L33" s="1">
        <v>2146</v>
      </c>
      <c r="M33" s="1" t="s">
        <v>53</v>
      </c>
      <c r="N33" s="3">
        <v>141674</v>
      </c>
      <c r="O33" s="1" t="s">
        <v>54</v>
      </c>
      <c r="P33" s="3">
        <v>351000</v>
      </c>
    </row>
    <row r="34" spans="1:16" x14ac:dyDescent="0.2">
      <c r="A34" s="1">
        <v>33</v>
      </c>
      <c r="B34" s="1">
        <v>2801</v>
      </c>
      <c r="C34" s="1">
        <v>3361</v>
      </c>
      <c r="D34" s="1">
        <v>4216</v>
      </c>
      <c r="E34" s="1">
        <v>4760</v>
      </c>
      <c r="F34" s="1">
        <v>4800</v>
      </c>
      <c r="G34" s="2">
        <f t="shared" si="1"/>
        <v>0.19992859692966797</v>
      </c>
      <c r="H34" s="2">
        <f t="shared" si="1"/>
        <v>0.25438857482891997</v>
      </c>
      <c r="I34" s="4">
        <f t="shared" si="1"/>
        <v>0.12903225806451613</v>
      </c>
      <c r="J34" s="8">
        <f t="shared" si="1"/>
        <v>8.4033613445378148E-3</v>
      </c>
      <c r="K34" s="1" t="s">
        <v>50</v>
      </c>
      <c r="L34" s="1">
        <v>2175</v>
      </c>
      <c r="M34" s="1" t="s">
        <v>55</v>
      </c>
      <c r="N34" s="3">
        <v>379447</v>
      </c>
      <c r="O34" s="1" t="s">
        <v>54</v>
      </c>
      <c r="P34" s="3">
        <v>435500</v>
      </c>
    </row>
    <row r="35" spans="1:16" x14ac:dyDescent="0.2">
      <c r="A35" s="1">
        <v>34</v>
      </c>
      <c r="B35" s="1">
        <v>17820</v>
      </c>
      <c r="C35" s="1">
        <v>7769</v>
      </c>
      <c r="D35" s="1">
        <v>24361</v>
      </c>
      <c r="E35" s="1">
        <v>7612</v>
      </c>
      <c r="F35" s="1">
        <v>15834</v>
      </c>
      <c r="G35" s="2">
        <f t="shared" si="1"/>
        <v>-0.5640291806958474</v>
      </c>
      <c r="H35" s="2">
        <f t="shared" si="1"/>
        <v>2.1356673960612693</v>
      </c>
      <c r="I35" s="4">
        <f t="shared" si="1"/>
        <v>-0.6875333524896351</v>
      </c>
      <c r="J35" s="8">
        <f t="shared" si="1"/>
        <v>1.080136626379401</v>
      </c>
      <c r="K35" s="1" t="s">
        <v>50</v>
      </c>
      <c r="L35" s="1">
        <v>2181</v>
      </c>
      <c r="M35" s="1" t="s">
        <v>56</v>
      </c>
      <c r="N35" s="3">
        <v>685734</v>
      </c>
      <c r="O35" s="1" t="s">
        <v>54</v>
      </c>
      <c r="P35" s="3">
        <v>289700</v>
      </c>
    </row>
    <row r="36" spans="1:16" x14ac:dyDescent="0.2">
      <c r="A36" s="1">
        <v>35</v>
      </c>
      <c r="B36" s="1">
        <v>11115</v>
      </c>
      <c r="C36" s="1">
        <v>10289</v>
      </c>
      <c r="D36" s="1">
        <v>12816</v>
      </c>
      <c r="E36" s="1">
        <v>10824</v>
      </c>
      <c r="F36" s="1">
        <v>13405</v>
      </c>
      <c r="G36" s="2">
        <f t="shared" si="1"/>
        <v>-7.431399010346379E-2</v>
      </c>
      <c r="H36" s="2">
        <f t="shared" si="1"/>
        <v>0.2456020993293809</v>
      </c>
      <c r="I36" s="4">
        <f t="shared" si="1"/>
        <v>-0.15543071161048688</v>
      </c>
      <c r="J36" s="8">
        <f t="shared" si="1"/>
        <v>0.23845158906134517</v>
      </c>
      <c r="K36" s="1" t="s">
        <v>48</v>
      </c>
      <c r="L36" s="1">
        <v>2201</v>
      </c>
      <c r="M36" s="1" t="s">
        <v>57</v>
      </c>
      <c r="N36" s="3">
        <v>215404</v>
      </c>
      <c r="O36" s="1">
        <v>2.0099999999999998</v>
      </c>
      <c r="P36" s="3">
        <v>397500</v>
      </c>
    </row>
    <row r="37" spans="1:16" x14ac:dyDescent="0.2">
      <c r="A37" s="1">
        <v>36</v>
      </c>
      <c r="B37" s="1">
        <v>18605</v>
      </c>
      <c r="C37" s="1">
        <v>17330</v>
      </c>
      <c r="D37" s="1">
        <v>19429</v>
      </c>
      <c r="E37" s="1">
        <v>17539</v>
      </c>
      <c r="F37" s="1">
        <v>17682</v>
      </c>
      <c r="G37" s="2">
        <f t="shared" si="1"/>
        <v>-6.8529965063155063E-2</v>
      </c>
      <c r="H37" s="2">
        <f t="shared" si="1"/>
        <v>0.12111944604731679</v>
      </c>
      <c r="I37" s="4">
        <f t="shared" si="1"/>
        <v>-9.7277265942663033E-2</v>
      </c>
      <c r="J37" s="8">
        <f t="shared" si="1"/>
        <v>8.1532584525913672E-3</v>
      </c>
      <c r="K37" s="1" t="s">
        <v>48</v>
      </c>
      <c r="L37" s="1">
        <v>2229</v>
      </c>
      <c r="M37" s="1" t="s">
        <v>58</v>
      </c>
      <c r="N37" s="3">
        <v>365494</v>
      </c>
      <c r="O37" s="1">
        <v>1.91</v>
      </c>
      <c r="P37" s="3">
        <v>272900</v>
      </c>
    </row>
    <row r="38" spans="1:16" x14ac:dyDescent="0.2">
      <c r="A38" s="1">
        <v>37</v>
      </c>
      <c r="B38" s="1">
        <v>13202</v>
      </c>
      <c r="C38" s="1">
        <v>15781</v>
      </c>
      <c r="D38" s="1">
        <v>14017</v>
      </c>
      <c r="E38" s="1">
        <v>18656</v>
      </c>
      <c r="F38" s="1">
        <v>18741</v>
      </c>
      <c r="G38" s="2">
        <f t="shared" si="1"/>
        <v>0.19534918951673988</v>
      </c>
      <c r="H38" s="2">
        <f t="shared" si="1"/>
        <v>-0.11177998859387872</v>
      </c>
      <c r="I38" s="4">
        <f t="shared" si="1"/>
        <v>0.33095526860241137</v>
      </c>
      <c r="J38" s="8">
        <f t="shared" si="1"/>
        <v>4.556174957118353E-3</v>
      </c>
      <c r="K38" s="1" t="s">
        <v>48</v>
      </c>
      <c r="L38" s="1">
        <v>2264</v>
      </c>
      <c r="M38" s="1" t="s">
        <v>59</v>
      </c>
      <c r="N38" s="3">
        <v>332468</v>
      </c>
      <c r="O38" s="1">
        <v>1.05</v>
      </c>
      <c r="P38" s="3">
        <v>667000</v>
      </c>
    </row>
    <row r="39" spans="1:16" x14ac:dyDescent="0.2">
      <c r="A39" s="1">
        <v>38</v>
      </c>
      <c r="B39" s="1">
        <v>30154</v>
      </c>
      <c r="C39" s="1">
        <v>34064</v>
      </c>
      <c r="D39" s="1">
        <v>34935</v>
      </c>
      <c r="E39" s="1">
        <v>39735</v>
      </c>
      <c r="F39" s="1">
        <v>39267</v>
      </c>
      <c r="G39" s="2">
        <f t="shared" si="1"/>
        <v>0.12966770577701134</v>
      </c>
      <c r="H39" s="2">
        <f t="shared" si="1"/>
        <v>2.5569516204790983E-2</v>
      </c>
      <c r="I39" s="4">
        <f t="shared" si="1"/>
        <v>0.13739802490339201</v>
      </c>
      <c r="J39" s="8">
        <f t="shared" si="1"/>
        <v>-1.1778029445073612E-2</v>
      </c>
      <c r="K39" s="1" t="s">
        <v>48</v>
      </c>
      <c r="L39" s="1">
        <v>2267</v>
      </c>
      <c r="M39" s="1" t="s">
        <v>60</v>
      </c>
      <c r="N39" s="3">
        <v>981801</v>
      </c>
      <c r="O39" s="1">
        <v>1.08</v>
      </c>
      <c r="P39" s="3">
        <v>574000</v>
      </c>
    </row>
    <row r="40" spans="1:16" x14ac:dyDescent="0.2">
      <c r="A40" s="1">
        <v>39</v>
      </c>
      <c r="B40" s="1">
        <v>60786</v>
      </c>
      <c r="C40" s="1">
        <v>61278</v>
      </c>
      <c r="D40" s="1">
        <v>61868</v>
      </c>
      <c r="E40" s="1">
        <v>67318</v>
      </c>
      <c r="F40" s="1">
        <v>65655</v>
      </c>
      <c r="G40" s="2">
        <f t="shared" si="1"/>
        <v>8.093969006021124E-3</v>
      </c>
      <c r="H40" s="2">
        <f t="shared" si="1"/>
        <v>9.6282515747902996E-3</v>
      </c>
      <c r="I40" s="4">
        <f t="shared" si="1"/>
        <v>8.809077390573479E-2</v>
      </c>
      <c r="J40" s="8">
        <f t="shared" si="1"/>
        <v>-2.4703645384592531E-2</v>
      </c>
      <c r="K40" s="1" t="s">
        <v>48</v>
      </c>
      <c r="L40" s="1">
        <v>2269</v>
      </c>
      <c r="M40" s="1" t="s">
        <v>61</v>
      </c>
      <c r="N40" s="3">
        <v>1073364</v>
      </c>
      <c r="O40" s="1">
        <v>2.2799999999999998</v>
      </c>
      <c r="P40" s="3">
        <v>703000</v>
      </c>
    </row>
    <row r="41" spans="1:16" x14ac:dyDescent="0.2">
      <c r="A41" s="1">
        <v>40</v>
      </c>
      <c r="B41" s="1">
        <v>10009</v>
      </c>
      <c r="C41" s="1">
        <v>10413</v>
      </c>
      <c r="D41" s="1">
        <v>8287</v>
      </c>
      <c r="E41" s="1">
        <v>8823</v>
      </c>
      <c r="F41" s="1">
        <v>14165</v>
      </c>
      <c r="G41" s="2">
        <f t="shared" si="1"/>
        <v>4.036367269457488E-2</v>
      </c>
      <c r="H41" s="2">
        <f t="shared" si="1"/>
        <v>-0.20416786708921542</v>
      </c>
      <c r="I41" s="4">
        <f t="shared" si="1"/>
        <v>6.4679618679860024E-2</v>
      </c>
      <c r="J41" s="8">
        <f t="shared" si="1"/>
        <v>0.60546299444633345</v>
      </c>
      <c r="K41" s="1" t="s">
        <v>48</v>
      </c>
      <c r="L41" s="1">
        <v>2281</v>
      </c>
      <c r="M41" s="1" t="s">
        <v>62</v>
      </c>
      <c r="N41" s="3">
        <v>136921</v>
      </c>
      <c r="O41" s="1">
        <v>2.4</v>
      </c>
      <c r="P41" s="3">
        <v>271000</v>
      </c>
    </row>
    <row r="42" spans="1:16" x14ac:dyDescent="0.2">
      <c r="A42" s="1">
        <v>41</v>
      </c>
      <c r="B42" s="1">
        <v>35004</v>
      </c>
      <c r="C42" s="1">
        <v>37552</v>
      </c>
      <c r="D42" s="1">
        <v>19561</v>
      </c>
      <c r="E42" s="1">
        <v>19214</v>
      </c>
      <c r="F42" s="1">
        <v>32616</v>
      </c>
      <c r="G42" s="2">
        <f t="shared" si="1"/>
        <v>7.2791680950748491E-2</v>
      </c>
      <c r="H42" s="2">
        <f t="shared" si="1"/>
        <v>-0.47909565402641668</v>
      </c>
      <c r="I42" s="4">
        <f t="shared" si="1"/>
        <v>-1.7739379377332446E-2</v>
      </c>
      <c r="J42" s="8">
        <f t="shared" si="1"/>
        <v>0.69751223066514001</v>
      </c>
      <c r="K42" s="1" t="s">
        <v>48</v>
      </c>
      <c r="L42" s="1">
        <v>2282</v>
      </c>
      <c r="M42" s="1" t="s">
        <v>63</v>
      </c>
      <c r="N42" s="3">
        <v>412865</v>
      </c>
      <c r="O42" s="1">
        <v>2.4900000000000002</v>
      </c>
      <c r="P42" s="3">
        <v>401000</v>
      </c>
    </row>
    <row r="43" spans="1:16" x14ac:dyDescent="0.2">
      <c r="A43" s="1">
        <v>42</v>
      </c>
      <c r="B43" s="1">
        <v>2197</v>
      </c>
      <c r="C43" s="1">
        <v>3542</v>
      </c>
      <c r="D43" s="1">
        <v>4584</v>
      </c>
      <c r="E43" s="1">
        <v>5471</v>
      </c>
      <c r="F43" s="1">
        <v>4974</v>
      </c>
      <c r="G43" s="2">
        <f t="shared" si="1"/>
        <v>0.61219845243513882</v>
      </c>
      <c r="H43" s="2">
        <f t="shared" si="1"/>
        <v>0.29418407679277242</v>
      </c>
      <c r="I43" s="4">
        <f t="shared" si="1"/>
        <v>0.19349912739965097</v>
      </c>
      <c r="J43" s="8">
        <f t="shared" si="1"/>
        <v>-9.0842624748674827E-2</v>
      </c>
      <c r="K43" s="1" t="s">
        <v>46</v>
      </c>
      <c r="L43" s="1">
        <v>2317</v>
      </c>
      <c r="M43" s="1" t="s">
        <v>64</v>
      </c>
      <c r="N43" s="3">
        <v>239643</v>
      </c>
      <c r="O43" s="1">
        <v>0.94</v>
      </c>
      <c r="P43" s="3">
        <v>212600</v>
      </c>
    </row>
    <row r="44" spans="1:16" x14ac:dyDescent="0.2">
      <c r="A44" s="1">
        <v>43</v>
      </c>
      <c r="B44" s="1">
        <v>13671</v>
      </c>
      <c r="C44" s="1">
        <v>14105</v>
      </c>
      <c r="D44" s="1">
        <v>16713</v>
      </c>
      <c r="E44" s="1">
        <v>18552</v>
      </c>
      <c r="F44" s="1">
        <v>16982</v>
      </c>
      <c r="G44" s="2">
        <f t="shared" si="1"/>
        <v>3.1746031746031744E-2</v>
      </c>
      <c r="H44" s="2">
        <f t="shared" si="1"/>
        <v>0.1848989719957462</v>
      </c>
      <c r="I44" s="4">
        <f t="shared" si="1"/>
        <v>0.11003410518757853</v>
      </c>
      <c r="J44" s="8">
        <f t="shared" si="1"/>
        <v>-8.4626994394135402E-2</v>
      </c>
      <c r="K44" s="1" t="s">
        <v>46</v>
      </c>
      <c r="L44" s="1">
        <v>2327</v>
      </c>
      <c r="M44" s="1" t="s">
        <v>65</v>
      </c>
      <c r="N44" s="3">
        <v>342214</v>
      </c>
      <c r="O44" s="1">
        <v>1.5</v>
      </c>
      <c r="P44" s="3">
        <v>374000</v>
      </c>
    </row>
    <row r="45" spans="1:16" x14ac:dyDescent="0.2">
      <c r="A45" s="1">
        <v>44</v>
      </c>
      <c r="B45" s="1">
        <v>18330</v>
      </c>
      <c r="C45" s="1">
        <v>19344</v>
      </c>
      <c r="D45" s="1">
        <v>22269</v>
      </c>
      <c r="E45" s="1">
        <v>24163</v>
      </c>
      <c r="F45" s="1">
        <v>25014</v>
      </c>
      <c r="G45" s="2">
        <f t="shared" si="1"/>
        <v>5.5319148936170209E-2</v>
      </c>
      <c r="H45" s="2">
        <f t="shared" si="1"/>
        <v>0.15120967741935484</v>
      </c>
      <c r="I45" s="4">
        <f t="shared" si="1"/>
        <v>8.5050967712964207E-2</v>
      </c>
      <c r="J45" s="8">
        <f t="shared" si="1"/>
        <v>3.5219136696602246E-2</v>
      </c>
      <c r="K45" s="1" t="s">
        <v>50</v>
      </c>
      <c r="L45" s="1">
        <v>2331</v>
      </c>
      <c r="M45" s="1" t="s">
        <v>66</v>
      </c>
      <c r="N45" s="3">
        <v>507139</v>
      </c>
      <c r="O45" s="1">
        <v>1.53</v>
      </c>
      <c r="P45" s="3">
        <v>497000</v>
      </c>
    </row>
    <row r="46" spans="1:16" x14ac:dyDescent="0.2">
      <c r="A46" s="1">
        <v>45</v>
      </c>
      <c r="B46" s="1">
        <v>14894</v>
      </c>
      <c r="C46" s="1">
        <v>14018</v>
      </c>
      <c r="D46" s="1">
        <v>15373</v>
      </c>
      <c r="E46" s="1">
        <v>8201</v>
      </c>
      <c r="F46" s="1">
        <v>5027</v>
      </c>
      <c r="G46" s="2">
        <f t="shared" si="1"/>
        <v>-5.8815630455216865E-2</v>
      </c>
      <c r="H46" s="2">
        <f t="shared" si="1"/>
        <v>9.6661435297474674E-2</v>
      </c>
      <c r="I46" s="4">
        <f t="shared" si="1"/>
        <v>-0.46653223183503545</v>
      </c>
      <c r="J46" s="8">
        <f t="shared" si="1"/>
        <v>-0.38702597244238507</v>
      </c>
      <c r="K46" s="1" t="s">
        <v>67</v>
      </c>
      <c r="L46" s="1">
        <v>2337</v>
      </c>
      <c r="M46" s="1" t="s">
        <v>68</v>
      </c>
      <c r="N46" s="3">
        <v>168797</v>
      </c>
      <c r="O46" s="1">
        <v>2.1</v>
      </c>
      <c r="P46" s="3">
        <v>33400</v>
      </c>
    </row>
    <row r="47" spans="1:16" x14ac:dyDescent="0.2">
      <c r="A47" s="1">
        <v>46</v>
      </c>
      <c r="B47" s="1">
        <v>14812</v>
      </c>
      <c r="C47" s="1">
        <v>15699</v>
      </c>
      <c r="D47" s="1">
        <v>16697</v>
      </c>
      <c r="E47" s="1">
        <v>18348</v>
      </c>
      <c r="F47" s="1">
        <v>11763</v>
      </c>
      <c r="G47" s="2">
        <f t="shared" si="1"/>
        <v>5.9883877936807994E-2</v>
      </c>
      <c r="H47" s="2">
        <f t="shared" si="1"/>
        <v>6.3570928084591374E-2</v>
      </c>
      <c r="I47" s="4">
        <f t="shared" si="1"/>
        <v>9.8880038330238965E-2</v>
      </c>
      <c r="J47" s="8">
        <f t="shared" si="1"/>
        <v>-0.35889470241988225</v>
      </c>
      <c r="K47" s="1" t="s">
        <v>50</v>
      </c>
      <c r="L47" s="1">
        <v>2371</v>
      </c>
      <c r="M47" s="1" t="s">
        <v>69</v>
      </c>
      <c r="N47" s="3">
        <v>754473</v>
      </c>
      <c r="O47" s="1">
        <v>1.1000000000000001</v>
      </c>
      <c r="P47" s="3">
        <v>365000</v>
      </c>
    </row>
    <row r="48" spans="1:16" x14ac:dyDescent="0.2">
      <c r="A48" s="1">
        <v>47</v>
      </c>
      <c r="B48" s="1">
        <v>6167</v>
      </c>
      <c r="C48" s="1">
        <v>7531</v>
      </c>
      <c r="D48" s="1">
        <v>8910</v>
      </c>
      <c r="E48" s="1">
        <v>10012</v>
      </c>
      <c r="F48" s="1">
        <v>607</v>
      </c>
      <c r="G48" s="2">
        <f t="shared" si="1"/>
        <v>0.22117723366304523</v>
      </c>
      <c r="H48" s="2">
        <f t="shared" si="1"/>
        <v>0.18310981277386801</v>
      </c>
      <c r="I48" s="4">
        <f t="shared" si="1"/>
        <v>0.12368125701459035</v>
      </c>
      <c r="J48" s="8">
        <f t="shared" si="1"/>
        <v>-0.9393727526967639</v>
      </c>
      <c r="K48" s="1" t="s">
        <v>50</v>
      </c>
      <c r="L48" s="1">
        <v>2379</v>
      </c>
      <c r="M48" s="1" t="s">
        <v>70</v>
      </c>
      <c r="N48" s="3">
        <v>246875</v>
      </c>
      <c r="O48" s="1">
        <v>1.49</v>
      </c>
      <c r="P48" s="3">
        <v>410500</v>
      </c>
    </row>
    <row r="49" spans="1:16" x14ac:dyDescent="0.2">
      <c r="A49" s="1">
        <v>48</v>
      </c>
      <c r="B49" s="1">
        <v>3855</v>
      </c>
      <c r="C49" s="1">
        <v>4190</v>
      </c>
      <c r="D49" s="1">
        <v>5176</v>
      </c>
      <c r="E49" s="1">
        <v>5641</v>
      </c>
      <c r="F49" s="1">
        <v>6766</v>
      </c>
      <c r="G49" s="2">
        <f t="shared" si="1"/>
        <v>8.6900129701686118E-2</v>
      </c>
      <c r="H49" s="2">
        <f t="shared" si="1"/>
        <v>0.23532219570405727</v>
      </c>
      <c r="I49" s="4">
        <f t="shared" si="1"/>
        <v>8.9837712519319934E-2</v>
      </c>
      <c r="J49" s="8">
        <f t="shared" si="1"/>
        <v>0.19943272469420315</v>
      </c>
      <c r="K49" s="1" t="s">
        <v>50</v>
      </c>
      <c r="L49" s="1">
        <v>2412</v>
      </c>
      <c r="M49" s="1" t="s">
        <v>71</v>
      </c>
      <c r="N49" s="3">
        <v>878235</v>
      </c>
      <c r="O49" s="1">
        <v>0.66</v>
      </c>
      <c r="P49" s="3">
        <v>549000</v>
      </c>
    </row>
    <row r="50" spans="1:16" x14ac:dyDescent="0.2">
      <c r="A50" s="1">
        <v>49</v>
      </c>
      <c r="B50" s="1">
        <v>16004</v>
      </c>
      <c r="C50" s="1">
        <v>18127</v>
      </c>
      <c r="D50" s="1">
        <v>19577</v>
      </c>
      <c r="E50" s="1">
        <v>21635</v>
      </c>
      <c r="F50" s="1">
        <v>37822</v>
      </c>
      <c r="G50" s="2">
        <f t="shared" si="1"/>
        <v>0.13265433641589602</v>
      </c>
      <c r="H50" s="2">
        <f t="shared" si="1"/>
        <v>7.9991173387764111E-2</v>
      </c>
      <c r="I50" s="4">
        <f t="shared" si="1"/>
        <v>0.10512335904377586</v>
      </c>
      <c r="J50" s="8">
        <f t="shared" si="1"/>
        <v>0.74818581003004392</v>
      </c>
      <c r="K50" s="1" t="s">
        <v>50</v>
      </c>
      <c r="L50" s="1">
        <v>2413</v>
      </c>
      <c r="M50" s="1" t="s">
        <v>72</v>
      </c>
      <c r="N50" s="3">
        <v>5021199</v>
      </c>
      <c r="O50" s="1" t="s">
        <v>54</v>
      </c>
      <c r="P50" s="3">
        <v>739700</v>
      </c>
    </row>
    <row r="51" spans="1:16" x14ac:dyDescent="0.2">
      <c r="A51" s="1">
        <v>50</v>
      </c>
      <c r="B51" s="1">
        <v>3037</v>
      </c>
      <c r="C51" s="1">
        <v>6180</v>
      </c>
      <c r="D51" s="1">
        <v>7480</v>
      </c>
      <c r="E51" s="1">
        <v>8227</v>
      </c>
      <c r="F51" s="1">
        <v>3324</v>
      </c>
      <c r="G51" s="2">
        <f t="shared" si="1"/>
        <v>1.0349028646690814</v>
      </c>
      <c r="H51" s="2">
        <f t="shared" si="1"/>
        <v>0.21035598705501618</v>
      </c>
      <c r="I51" s="4">
        <f t="shared" si="1"/>
        <v>9.986631016042781E-2</v>
      </c>
      <c r="J51" s="8">
        <f t="shared" si="1"/>
        <v>-0.5959645071107329</v>
      </c>
      <c r="K51" s="1" t="s">
        <v>50</v>
      </c>
      <c r="L51" s="1">
        <v>2427</v>
      </c>
      <c r="M51" s="1" t="s">
        <v>73</v>
      </c>
      <c r="N51" s="3">
        <v>254120</v>
      </c>
      <c r="O51" s="1">
        <v>1.54</v>
      </c>
      <c r="P51" s="3">
        <v>201800</v>
      </c>
    </row>
    <row r="52" spans="1:16" x14ac:dyDescent="0.2">
      <c r="A52" s="1">
        <v>51</v>
      </c>
      <c r="B52" s="1">
        <v>30826</v>
      </c>
      <c r="C52" s="1">
        <v>22981</v>
      </c>
      <c r="D52" s="1">
        <v>12709</v>
      </c>
      <c r="E52" s="1">
        <v>-49166</v>
      </c>
      <c r="F52" s="1">
        <v>25630</v>
      </c>
      <c r="G52" s="2">
        <f t="shared" si="1"/>
        <v>-0.25449296048789982</v>
      </c>
      <c r="H52" s="2">
        <f t="shared" si="1"/>
        <v>-0.44697793829685395</v>
      </c>
      <c r="I52" s="4">
        <f t="shared" si="1"/>
        <v>-4.8685970572035568</v>
      </c>
      <c r="J52" s="8">
        <f t="shared" si="1"/>
        <v>-1.5212952040027661</v>
      </c>
      <c r="K52" s="1" t="s">
        <v>50</v>
      </c>
      <c r="L52" s="1">
        <v>2432</v>
      </c>
      <c r="M52" s="1" t="s">
        <v>74</v>
      </c>
      <c r="N52" s="3">
        <v>280474</v>
      </c>
      <c r="O52" s="1" t="s">
        <v>54</v>
      </c>
      <c r="P52" s="3">
        <v>215400</v>
      </c>
    </row>
    <row r="53" spans="1:16" x14ac:dyDescent="0.2">
      <c r="A53" s="1">
        <v>52</v>
      </c>
      <c r="B53" s="1">
        <v>25880</v>
      </c>
      <c r="C53" s="1">
        <v>29834</v>
      </c>
      <c r="D53" s="1">
        <v>47235</v>
      </c>
      <c r="E53" s="1">
        <v>44893</v>
      </c>
      <c r="F53" s="1">
        <v>26479</v>
      </c>
      <c r="G53" s="2">
        <f t="shared" si="1"/>
        <v>0.15278207109737249</v>
      </c>
      <c r="H53" s="2">
        <f t="shared" si="1"/>
        <v>0.58326070925789364</v>
      </c>
      <c r="I53" s="4">
        <f t="shared" si="1"/>
        <v>-4.9581877844818462E-2</v>
      </c>
      <c r="J53" s="8">
        <f t="shared" si="1"/>
        <v>-0.41017530572695077</v>
      </c>
      <c r="K53" s="1" t="s">
        <v>50</v>
      </c>
      <c r="L53" s="1">
        <v>2433</v>
      </c>
      <c r="M53" s="1" t="s">
        <v>75</v>
      </c>
      <c r="N53" s="3">
        <v>723412</v>
      </c>
      <c r="O53" s="1">
        <v>1.62</v>
      </c>
      <c r="P53" s="3">
        <v>185700</v>
      </c>
    </row>
    <row r="54" spans="1:16" x14ac:dyDescent="0.2">
      <c r="A54" s="1">
        <v>53</v>
      </c>
      <c r="B54" s="1">
        <v>9469</v>
      </c>
      <c r="C54" s="1">
        <v>7187</v>
      </c>
      <c r="D54" s="1">
        <v>8521</v>
      </c>
      <c r="E54" s="1">
        <v>4356</v>
      </c>
      <c r="F54" s="1">
        <v>-16071</v>
      </c>
      <c r="G54" s="2">
        <f t="shared" si="1"/>
        <v>-0.24099693737459077</v>
      </c>
      <c r="H54" s="2">
        <f t="shared" si="1"/>
        <v>0.18561291220258799</v>
      </c>
      <c r="I54" s="4">
        <f t="shared" si="1"/>
        <v>-0.48879239525877244</v>
      </c>
      <c r="J54" s="8">
        <f t="shared" si="1"/>
        <v>-4.6893939393939394</v>
      </c>
      <c r="K54" s="1" t="s">
        <v>48</v>
      </c>
      <c r="L54" s="1">
        <v>2501</v>
      </c>
      <c r="M54" s="1" t="s">
        <v>76</v>
      </c>
      <c r="N54" s="3">
        <v>196828</v>
      </c>
      <c r="O54" s="1">
        <v>1.68</v>
      </c>
      <c r="P54" s="3">
        <v>249800</v>
      </c>
    </row>
    <row r="55" spans="1:16" x14ac:dyDescent="0.2">
      <c r="A55" s="1">
        <v>54</v>
      </c>
      <c r="B55" s="1">
        <v>89221</v>
      </c>
      <c r="C55" s="1">
        <v>141003</v>
      </c>
      <c r="D55" s="1">
        <v>151077</v>
      </c>
      <c r="E55" s="1">
        <v>142207</v>
      </c>
      <c r="F55" s="1">
        <v>92826</v>
      </c>
      <c r="G55" s="2">
        <f t="shared" si="1"/>
        <v>0.58037905874177609</v>
      </c>
      <c r="H55" s="2">
        <f t="shared" si="1"/>
        <v>7.1445288398119186E-2</v>
      </c>
      <c r="I55" s="4">
        <f t="shared" si="1"/>
        <v>-5.8711782733308182E-2</v>
      </c>
      <c r="J55" s="8">
        <f t="shared" si="1"/>
        <v>-0.3472473225649933</v>
      </c>
      <c r="K55" s="1" t="s">
        <v>48</v>
      </c>
      <c r="L55" s="1">
        <v>2502</v>
      </c>
      <c r="M55" s="1" t="s">
        <v>77</v>
      </c>
      <c r="N55" s="3">
        <v>2577605</v>
      </c>
      <c r="O55" s="1">
        <v>2.14</v>
      </c>
      <c r="P55" s="3">
        <v>508400</v>
      </c>
    </row>
    <row r="56" spans="1:16" x14ac:dyDescent="0.2">
      <c r="A56" s="1">
        <v>55</v>
      </c>
      <c r="B56" s="1">
        <v>148918</v>
      </c>
      <c r="C56" s="1">
        <v>241991</v>
      </c>
      <c r="D56" s="1">
        <v>164202</v>
      </c>
      <c r="E56" s="1">
        <v>59642</v>
      </c>
      <c r="F56" s="1">
        <v>71935</v>
      </c>
      <c r="G56" s="2">
        <f t="shared" si="1"/>
        <v>0.62499496367128216</v>
      </c>
      <c r="H56" s="2">
        <f t="shared" si="1"/>
        <v>-0.32145410366501231</v>
      </c>
      <c r="I56" s="4">
        <f t="shared" si="1"/>
        <v>-0.63677665314673393</v>
      </c>
      <c r="J56" s="8">
        <f t="shared" si="1"/>
        <v>0.20611314174574963</v>
      </c>
      <c r="K56" s="1" t="s">
        <v>48</v>
      </c>
      <c r="L56" s="1">
        <v>2503</v>
      </c>
      <c r="M56" s="1" t="s">
        <v>78</v>
      </c>
      <c r="N56" s="3">
        <v>1832570</v>
      </c>
      <c r="O56" s="1">
        <v>3.24</v>
      </c>
      <c r="P56" s="3">
        <v>200500</v>
      </c>
    </row>
    <row r="57" spans="1:16" x14ac:dyDescent="0.2">
      <c r="A57" s="1">
        <v>56</v>
      </c>
      <c r="B57" s="1">
        <v>8480</v>
      </c>
      <c r="C57" s="1">
        <v>11029</v>
      </c>
      <c r="D57" s="1">
        <v>10411</v>
      </c>
      <c r="E57" s="1">
        <v>8980</v>
      </c>
      <c r="F57" s="1">
        <v>10574</v>
      </c>
      <c r="G57" s="2">
        <f t="shared" si="1"/>
        <v>0.30058962264150946</v>
      </c>
      <c r="H57" s="2">
        <f t="shared" si="1"/>
        <v>-5.6034091939432408E-2</v>
      </c>
      <c r="I57" s="4">
        <f t="shared" si="1"/>
        <v>-0.13745077322063201</v>
      </c>
      <c r="J57" s="8">
        <f t="shared" si="1"/>
        <v>0.17750556792873051</v>
      </c>
      <c r="K57" s="1" t="s">
        <v>48</v>
      </c>
      <c r="L57" s="1">
        <v>2531</v>
      </c>
      <c r="M57" s="1" t="s">
        <v>79</v>
      </c>
      <c r="N57" s="3">
        <v>312929</v>
      </c>
      <c r="O57" s="1">
        <v>1.53</v>
      </c>
      <c r="P57" s="3">
        <v>156700</v>
      </c>
    </row>
    <row r="58" spans="1:16" x14ac:dyDescent="0.2">
      <c r="A58" s="1">
        <v>57</v>
      </c>
      <c r="B58" s="1">
        <v>71501</v>
      </c>
      <c r="C58" s="1">
        <v>78112</v>
      </c>
      <c r="D58" s="1">
        <v>80024</v>
      </c>
      <c r="E58" s="1">
        <v>68888</v>
      </c>
      <c r="F58" s="1">
        <v>52212</v>
      </c>
      <c r="G58" s="2">
        <f t="shared" si="1"/>
        <v>9.2460245311254394E-2</v>
      </c>
      <c r="H58" s="2">
        <f t="shared" si="1"/>
        <v>2.447767308480131E-2</v>
      </c>
      <c r="I58" s="4">
        <f t="shared" si="1"/>
        <v>-0.13915825252424271</v>
      </c>
      <c r="J58" s="8">
        <f t="shared" si="1"/>
        <v>-0.24207409127859714</v>
      </c>
      <c r="K58" s="1" t="s">
        <v>48</v>
      </c>
      <c r="L58" s="1">
        <v>2587</v>
      </c>
      <c r="M58" s="1" t="s">
        <v>80</v>
      </c>
      <c r="N58" s="3">
        <v>1364235</v>
      </c>
      <c r="O58" s="1">
        <v>1.77</v>
      </c>
      <c r="P58" s="3">
        <v>441500</v>
      </c>
    </row>
    <row r="59" spans="1:16" x14ac:dyDescent="0.2">
      <c r="A59" s="1">
        <v>58</v>
      </c>
      <c r="B59" s="1">
        <v>13693</v>
      </c>
      <c r="C59" s="1">
        <v>12553</v>
      </c>
      <c r="D59" s="1">
        <v>14462</v>
      </c>
      <c r="E59" s="1">
        <v>7793</v>
      </c>
      <c r="F59" s="1">
        <v>7011</v>
      </c>
      <c r="G59" s="2">
        <f t="shared" si="1"/>
        <v>-8.325421748338567E-2</v>
      </c>
      <c r="H59" s="2">
        <f t="shared" si="1"/>
        <v>0.15207520114713613</v>
      </c>
      <c r="I59" s="4">
        <f t="shared" si="1"/>
        <v>-0.46113953809984787</v>
      </c>
      <c r="J59" s="8">
        <f t="shared" si="1"/>
        <v>-0.1003464647760811</v>
      </c>
      <c r="K59" s="1" t="s">
        <v>48</v>
      </c>
      <c r="L59" s="1">
        <v>2593</v>
      </c>
      <c r="M59" s="1" t="s">
        <v>81</v>
      </c>
      <c r="N59" s="3">
        <v>636976</v>
      </c>
      <c r="O59" s="1">
        <v>0.56000000000000005</v>
      </c>
      <c r="P59" s="3">
        <v>714000</v>
      </c>
    </row>
    <row r="60" spans="1:16" x14ac:dyDescent="0.2">
      <c r="A60" s="1">
        <v>59</v>
      </c>
      <c r="B60" s="1">
        <v>36400</v>
      </c>
      <c r="C60" s="1">
        <v>26828</v>
      </c>
      <c r="D60" s="1">
        <v>25585</v>
      </c>
      <c r="E60" s="1">
        <v>20108</v>
      </c>
      <c r="F60" s="1">
        <v>8689</v>
      </c>
      <c r="G60" s="2">
        <f t="shared" si="1"/>
        <v>-0.26296703296703294</v>
      </c>
      <c r="H60" s="2">
        <f t="shared" si="1"/>
        <v>-4.6332190248993592E-2</v>
      </c>
      <c r="I60" s="4">
        <f t="shared" si="1"/>
        <v>-0.21407074457690053</v>
      </c>
      <c r="J60" s="8">
        <f t="shared" si="1"/>
        <v>-0.56788342948080361</v>
      </c>
      <c r="K60" s="1" t="s">
        <v>82</v>
      </c>
      <c r="L60" s="1">
        <v>2651</v>
      </c>
      <c r="M60" s="1" t="s">
        <v>83</v>
      </c>
      <c r="N60" s="3">
        <v>534599</v>
      </c>
      <c r="O60" s="1">
        <v>2.81</v>
      </c>
      <c r="P60" s="3">
        <v>533000</v>
      </c>
    </row>
    <row r="61" spans="1:16" x14ac:dyDescent="0.2">
      <c r="A61" s="1">
        <v>60</v>
      </c>
      <c r="B61" s="1">
        <v>28365</v>
      </c>
      <c r="C61" s="1">
        <v>29714</v>
      </c>
      <c r="D61" s="1">
        <v>30285</v>
      </c>
      <c r="E61" s="1">
        <v>29706</v>
      </c>
      <c r="F61" s="1">
        <v>19226</v>
      </c>
      <c r="G61" s="2">
        <f t="shared" si="1"/>
        <v>4.7558610964216465E-2</v>
      </c>
      <c r="H61" s="2">
        <f t="shared" si="1"/>
        <v>1.9216530928182003E-2</v>
      </c>
      <c r="I61" s="4">
        <f t="shared" si="1"/>
        <v>-1.9118375433382864E-2</v>
      </c>
      <c r="J61" s="8">
        <f t="shared" si="1"/>
        <v>-0.3527906820171009</v>
      </c>
      <c r="K61" s="1" t="s">
        <v>82</v>
      </c>
      <c r="L61" s="1">
        <v>2670</v>
      </c>
      <c r="M61" s="1" t="s">
        <v>84</v>
      </c>
      <c r="N61" s="3">
        <v>463873</v>
      </c>
      <c r="O61" s="1">
        <v>3.02</v>
      </c>
      <c r="P61" s="3">
        <v>562000</v>
      </c>
    </row>
    <row r="62" spans="1:16" x14ac:dyDescent="0.2">
      <c r="A62" s="1">
        <v>61</v>
      </c>
      <c r="B62" s="1">
        <v>40760</v>
      </c>
      <c r="C62" s="1">
        <v>56842</v>
      </c>
      <c r="D62" s="1">
        <v>70419</v>
      </c>
      <c r="E62" s="1">
        <v>60821</v>
      </c>
      <c r="F62" s="1">
        <v>27001</v>
      </c>
      <c r="G62" s="2">
        <f t="shared" si="1"/>
        <v>0.39455348380765454</v>
      </c>
      <c r="H62" s="2">
        <f t="shared" si="1"/>
        <v>0.23885507195383696</v>
      </c>
      <c r="I62" s="4">
        <f t="shared" si="1"/>
        <v>-0.13629844218179751</v>
      </c>
      <c r="J62" s="8">
        <f t="shared" si="1"/>
        <v>-0.55605794051396717</v>
      </c>
      <c r="K62" s="1" t="s">
        <v>85</v>
      </c>
      <c r="L62" s="1">
        <v>2768</v>
      </c>
      <c r="M62" s="1" t="s">
        <v>86</v>
      </c>
      <c r="N62" s="3">
        <v>474318</v>
      </c>
      <c r="O62" s="1">
        <v>3.69</v>
      </c>
      <c r="P62" s="3">
        <v>189500</v>
      </c>
    </row>
    <row r="63" spans="1:16" x14ac:dyDescent="0.2">
      <c r="A63" s="1">
        <v>62</v>
      </c>
      <c r="B63" s="1">
        <v>30893</v>
      </c>
      <c r="C63" s="1">
        <v>35589</v>
      </c>
      <c r="D63" s="1">
        <v>41724</v>
      </c>
      <c r="E63" s="1">
        <v>40273</v>
      </c>
      <c r="F63" s="1">
        <v>24501</v>
      </c>
      <c r="G63" s="2">
        <f t="shared" si="1"/>
        <v>0.15200854562522254</v>
      </c>
      <c r="H63" s="2">
        <f t="shared" si="1"/>
        <v>0.17238472561746607</v>
      </c>
      <c r="I63" s="4">
        <f t="shared" si="1"/>
        <v>-3.4776148020324034E-2</v>
      </c>
      <c r="J63" s="8">
        <f t="shared" si="1"/>
        <v>-0.39162714473716881</v>
      </c>
      <c r="K63" s="1" t="s">
        <v>85</v>
      </c>
      <c r="L63" s="1">
        <v>2784</v>
      </c>
      <c r="M63" s="1" t="s">
        <v>87</v>
      </c>
      <c r="N63" s="3">
        <v>384959</v>
      </c>
      <c r="O63" s="1">
        <v>3.3</v>
      </c>
      <c r="P63" s="3">
        <v>163800</v>
      </c>
    </row>
    <row r="64" spans="1:16" x14ac:dyDescent="0.2">
      <c r="A64" s="1">
        <v>63</v>
      </c>
      <c r="B64" s="1">
        <v>23810</v>
      </c>
      <c r="C64" s="1">
        <v>23846</v>
      </c>
      <c r="D64" s="1">
        <v>25992</v>
      </c>
      <c r="E64" s="1">
        <v>26827</v>
      </c>
      <c r="F64" s="1">
        <v>31159</v>
      </c>
      <c r="G64" s="2">
        <f t="shared" si="1"/>
        <v>1.5119697606047879E-3</v>
      </c>
      <c r="H64" s="2">
        <f t="shared" si="1"/>
        <v>8.9994128994380612E-2</v>
      </c>
      <c r="I64" s="4">
        <f t="shared" si="1"/>
        <v>3.2125269313634963E-2</v>
      </c>
      <c r="J64" s="8">
        <f t="shared" si="1"/>
        <v>0.16147910686994446</v>
      </c>
      <c r="K64" s="1" t="s">
        <v>48</v>
      </c>
      <c r="L64" s="1">
        <v>2801</v>
      </c>
      <c r="M64" s="1" t="s">
        <v>88</v>
      </c>
      <c r="N64" s="3">
        <v>1764337</v>
      </c>
      <c r="O64" s="1">
        <v>0.49</v>
      </c>
      <c r="P64" s="3">
        <v>910000</v>
      </c>
    </row>
    <row r="65" spans="1:16" x14ac:dyDescent="0.2">
      <c r="A65" s="1">
        <v>64</v>
      </c>
      <c r="B65" s="1">
        <v>53065</v>
      </c>
      <c r="C65" s="1">
        <v>60124</v>
      </c>
      <c r="D65" s="1">
        <v>29698</v>
      </c>
      <c r="E65" s="1">
        <v>18837</v>
      </c>
      <c r="F65" s="1">
        <v>59416</v>
      </c>
      <c r="G65" s="2">
        <f t="shared" si="1"/>
        <v>0.13302553472156789</v>
      </c>
      <c r="H65" s="2">
        <f t="shared" si="1"/>
        <v>-0.50605415474685644</v>
      </c>
      <c r="I65" s="4">
        <f t="shared" si="1"/>
        <v>-0.36571486295373423</v>
      </c>
      <c r="J65" s="8">
        <f t="shared" si="1"/>
        <v>2.1542177629134152</v>
      </c>
      <c r="K65" s="1" t="s">
        <v>48</v>
      </c>
      <c r="L65" s="1">
        <v>2802</v>
      </c>
      <c r="M65" s="1" t="s">
        <v>89</v>
      </c>
      <c r="N65" s="3">
        <v>1839148</v>
      </c>
      <c r="O65" s="1">
        <v>1.31</v>
      </c>
      <c r="P65" s="3">
        <v>334900</v>
      </c>
    </row>
    <row r="66" spans="1:16" x14ac:dyDescent="0.2">
      <c r="A66" s="1">
        <v>65</v>
      </c>
      <c r="B66" s="1">
        <v>17093</v>
      </c>
      <c r="C66" s="1">
        <v>18099</v>
      </c>
      <c r="D66" s="1">
        <v>18320</v>
      </c>
      <c r="E66" s="1">
        <v>18698</v>
      </c>
      <c r="F66" s="1">
        <v>11378</v>
      </c>
      <c r="G66" s="2">
        <f t="shared" si="1"/>
        <v>5.8854501842859647E-2</v>
      </c>
      <c r="H66" s="2">
        <f t="shared" si="1"/>
        <v>1.221061937123598E-2</v>
      </c>
      <c r="I66" s="4">
        <f t="shared" si="1"/>
        <v>2.0633187772925766E-2</v>
      </c>
      <c r="J66" s="8">
        <f t="shared" si="1"/>
        <v>-0.39148572039790352</v>
      </c>
      <c r="K66" s="1" t="s">
        <v>48</v>
      </c>
      <c r="L66" s="1">
        <v>2809</v>
      </c>
      <c r="M66" s="1" t="s">
        <v>90</v>
      </c>
      <c r="N66" s="3">
        <v>351486</v>
      </c>
      <c r="O66" s="1">
        <v>1.81</v>
      </c>
      <c r="P66" s="3">
        <v>248400</v>
      </c>
    </row>
    <row r="67" spans="1:16" x14ac:dyDescent="0.2">
      <c r="A67" s="1">
        <v>66</v>
      </c>
      <c r="B67" s="1">
        <v>6764</v>
      </c>
      <c r="C67" s="1">
        <v>10100</v>
      </c>
      <c r="D67" s="1">
        <v>8998</v>
      </c>
      <c r="E67" s="1">
        <v>10198</v>
      </c>
      <c r="F67" s="1">
        <v>7425</v>
      </c>
      <c r="G67" s="2">
        <f t="shared" ref="G67:J130" si="2">(C67-B67)/B67</f>
        <v>0.49319929036073329</v>
      </c>
      <c r="H67" s="2">
        <f t="shared" si="2"/>
        <v>-0.10910891089108911</v>
      </c>
      <c r="I67" s="4">
        <f t="shared" si="2"/>
        <v>0.13336296954878862</v>
      </c>
      <c r="J67" s="8">
        <f t="shared" si="2"/>
        <v>-0.27191606197293589</v>
      </c>
      <c r="K67" s="1" t="s">
        <v>48</v>
      </c>
      <c r="L67" s="1">
        <v>2811</v>
      </c>
      <c r="M67" s="1" t="s">
        <v>91</v>
      </c>
      <c r="N67" s="3">
        <v>268380</v>
      </c>
      <c r="O67" s="1">
        <v>1.3</v>
      </c>
      <c r="P67" s="3">
        <v>284400</v>
      </c>
    </row>
    <row r="68" spans="1:16" x14ac:dyDescent="0.2">
      <c r="A68" s="1">
        <v>67</v>
      </c>
      <c r="B68" s="1">
        <v>7585</v>
      </c>
      <c r="C68" s="1">
        <v>8099</v>
      </c>
      <c r="D68" s="1">
        <v>16677</v>
      </c>
      <c r="E68" s="1">
        <v>8375</v>
      </c>
      <c r="F68" s="1">
        <v>7277</v>
      </c>
      <c r="G68" s="2">
        <f t="shared" si="2"/>
        <v>6.7765326301911663E-2</v>
      </c>
      <c r="H68" s="2">
        <f t="shared" si="2"/>
        <v>1.0591431040869244</v>
      </c>
      <c r="I68" s="4">
        <f t="shared" si="2"/>
        <v>-0.49781135695868561</v>
      </c>
      <c r="J68" s="8">
        <f t="shared" si="2"/>
        <v>-0.1311044776119403</v>
      </c>
      <c r="K68" s="1" t="s">
        <v>48</v>
      </c>
      <c r="L68" s="1">
        <v>2815</v>
      </c>
      <c r="M68" s="1" t="s">
        <v>92</v>
      </c>
      <c r="N68" s="3">
        <v>236879</v>
      </c>
      <c r="O68" s="1">
        <v>1.07</v>
      </c>
      <c r="P68" s="3">
        <v>722000</v>
      </c>
    </row>
    <row r="69" spans="1:16" x14ac:dyDescent="0.2">
      <c r="A69" s="1">
        <v>68</v>
      </c>
      <c r="B69" s="1">
        <v>18751</v>
      </c>
      <c r="C69" s="1">
        <v>19097</v>
      </c>
      <c r="D69" s="1">
        <v>19943</v>
      </c>
      <c r="E69" s="1">
        <v>19609</v>
      </c>
      <c r="F69" s="1">
        <v>21212</v>
      </c>
      <c r="G69" s="2">
        <f t="shared" si="2"/>
        <v>1.8452349208042236E-2</v>
      </c>
      <c r="H69" s="2">
        <f t="shared" si="2"/>
        <v>4.430015185631251E-2</v>
      </c>
      <c r="I69" s="4">
        <f t="shared" si="2"/>
        <v>-1.6747731033445318E-2</v>
      </c>
      <c r="J69" s="8">
        <f t="shared" si="2"/>
        <v>8.1748176857565399E-2</v>
      </c>
      <c r="K69" s="1" t="s">
        <v>48</v>
      </c>
      <c r="L69" s="1">
        <v>2871</v>
      </c>
      <c r="M69" s="1" t="s">
        <v>93</v>
      </c>
      <c r="N69" s="3">
        <v>389455</v>
      </c>
      <c r="O69" s="1">
        <v>1.8</v>
      </c>
      <c r="P69" s="3">
        <v>278100</v>
      </c>
    </row>
    <row r="70" spans="1:16" x14ac:dyDescent="0.2">
      <c r="A70" s="1">
        <v>69</v>
      </c>
      <c r="B70" s="1">
        <v>20837</v>
      </c>
      <c r="C70" s="1">
        <v>18431</v>
      </c>
      <c r="D70" s="1">
        <v>18438</v>
      </c>
      <c r="E70" s="1">
        <v>23379</v>
      </c>
      <c r="F70" s="1">
        <v>29070</v>
      </c>
      <c r="G70" s="2">
        <f t="shared" si="2"/>
        <v>-0.11546767768872679</v>
      </c>
      <c r="H70" s="2">
        <f t="shared" si="2"/>
        <v>3.7979491074819596E-4</v>
      </c>
      <c r="I70" s="4">
        <f t="shared" si="2"/>
        <v>0.26797917344614386</v>
      </c>
      <c r="J70" s="8">
        <f t="shared" si="2"/>
        <v>0.24342358526883101</v>
      </c>
      <c r="K70" s="1" t="s">
        <v>48</v>
      </c>
      <c r="L70" s="1">
        <v>2875</v>
      </c>
      <c r="M70" s="1" t="s">
        <v>94</v>
      </c>
      <c r="N70" s="3">
        <v>525022</v>
      </c>
      <c r="O70" s="1">
        <v>1.9</v>
      </c>
      <c r="P70" s="3">
        <v>473500</v>
      </c>
    </row>
    <row r="71" spans="1:16" x14ac:dyDescent="0.2">
      <c r="A71" s="1">
        <v>70</v>
      </c>
      <c r="B71" s="1">
        <v>23558</v>
      </c>
      <c r="C71" s="1">
        <v>29134</v>
      </c>
      <c r="D71" s="1">
        <v>19356</v>
      </c>
      <c r="E71" s="1">
        <v>29316</v>
      </c>
      <c r="F71" s="1">
        <v>40828</v>
      </c>
      <c r="G71" s="2">
        <f t="shared" si="2"/>
        <v>0.23669241871126581</v>
      </c>
      <c r="H71" s="2">
        <f t="shared" si="2"/>
        <v>-0.33562161048946249</v>
      </c>
      <c r="I71" s="4">
        <f t="shared" si="2"/>
        <v>0.51456912585244885</v>
      </c>
      <c r="J71" s="8">
        <f t="shared" si="2"/>
        <v>0.39268658752899438</v>
      </c>
      <c r="K71" s="1" t="s">
        <v>48</v>
      </c>
      <c r="L71" s="1">
        <v>2897</v>
      </c>
      <c r="M71" s="1" t="s">
        <v>95</v>
      </c>
      <c r="N71" s="3">
        <v>922761</v>
      </c>
      <c r="O71" s="1">
        <v>1.49</v>
      </c>
      <c r="P71" s="3">
        <v>873000</v>
      </c>
    </row>
    <row r="72" spans="1:16" x14ac:dyDescent="0.2">
      <c r="A72" s="1">
        <v>71</v>
      </c>
      <c r="B72" s="1">
        <v>421695</v>
      </c>
      <c r="C72" s="1">
        <v>392409</v>
      </c>
      <c r="D72" s="1">
        <v>385677</v>
      </c>
      <c r="E72" s="1">
        <v>348190</v>
      </c>
      <c r="F72" s="1">
        <v>310253</v>
      </c>
      <c r="G72" s="2">
        <f t="shared" si="2"/>
        <v>-6.9448297940454595E-2</v>
      </c>
      <c r="H72" s="2">
        <f t="shared" si="2"/>
        <v>-1.715556982638013E-2</v>
      </c>
      <c r="I72" s="4">
        <f t="shared" si="2"/>
        <v>-9.7197914316902487E-2</v>
      </c>
      <c r="J72" s="8">
        <f t="shared" si="2"/>
        <v>-0.1089548809558</v>
      </c>
      <c r="K72" s="1" t="s">
        <v>48</v>
      </c>
      <c r="L72" s="1">
        <v>2914</v>
      </c>
      <c r="M72" s="1" t="s">
        <v>96</v>
      </c>
      <c r="N72" s="3">
        <v>4502000</v>
      </c>
      <c r="O72" s="1">
        <v>5.78</v>
      </c>
      <c r="P72" s="3">
        <v>225100</v>
      </c>
    </row>
    <row r="73" spans="1:16" x14ac:dyDescent="0.2">
      <c r="A73" s="1">
        <v>72</v>
      </c>
      <c r="B73" s="1">
        <v>34897</v>
      </c>
      <c r="C73" s="1">
        <v>42402</v>
      </c>
      <c r="D73" s="1">
        <v>49515</v>
      </c>
      <c r="E73" s="1">
        <v>58805</v>
      </c>
      <c r="F73" s="1">
        <v>63619</v>
      </c>
      <c r="G73" s="2">
        <f t="shared" si="2"/>
        <v>0.2150614666017136</v>
      </c>
      <c r="H73" s="2">
        <f t="shared" si="2"/>
        <v>0.16775152115466252</v>
      </c>
      <c r="I73" s="4">
        <f t="shared" si="2"/>
        <v>0.18761991315762899</v>
      </c>
      <c r="J73" s="8">
        <f t="shared" si="2"/>
        <v>8.1863787092934279E-2</v>
      </c>
      <c r="K73" s="1" t="s">
        <v>67</v>
      </c>
      <c r="L73" s="1">
        <v>3003</v>
      </c>
      <c r="M73" s="1" t="s">
        <v>97</v>
      </c>
      <c r="N73" s="3">
        <v>839895</v>
      </c>
      <c r="O73" s="1">
        <v>3.43</v>
      </c>
      <c r="P73" s="3">
        <v>110700</v>
      </c>
    </row>
    <row r="74" spans="1:16" x14ac:dyDescent="0.2">
      <c r="A74" s="1">
        <v>73</v>
      </c>
      <c r="B74" s="1">
        <v>8346</v>
      </c>
      <c r="C74" s="1">
        <v>10363</v>
      </c>
      <c r="D74" s="1">
        <v>12056</v>
      </c>
      <c r="E74" s="1">
        <v>15047</v>
      </c>
      <c r="F74" s="1">
        <v>19592</v>
      </c>
      <c r="G74" s="2">
        <f t="shared" si="2"/>
        <v>0.24167265756050801</v>
      </c>
      <c r="H74" s="2">
        <f t="shared" si="2"/>
        <v>0.16336968059442247</v>
      </c>
      <c r="I74" s="4">
        <f t="shared" si="2"/>
        <v>0.24809223623092236</v>
      </c>
      <c r="J74" s="8">
        <f t="shared" si="2"/>
        <v>0.30205356549478302</v>
      </c>
      <c r="K74" s="1" t="s">
        <v>85</v>
      </c>
      <c r="L74" s="1">
        <v>3038</v>
      </c>
      <c r="M74" s="1" t="s">
        <v>98</v>
      </c>
      <c r="N74" s="3">
        <v>1053360</v>
      </c>
      <c r="O74" s="1">
        <v>0.52</v>
      </c>
      <c r="P74" s="3">
        <v>385000</v>
      </c>
    </row>
    <row r="75" spans="1:16" x14ac:dyDescent="0.2">
      <c r="A75" s="1">
        <v>74</v>
      </c>
      <c r="B75" s="1">
        <v>13505</v>
      </c>
      <c r="C75" s="1">
        <v>17122</v>
      </c>
      <c r="D75" s="1">
        <v>14047</v>
      </c>
      <c r="E75" s="1">
        <v>5450</v>
      </c>
      <c r="F75" s="1">
        <v>8761</v>
      </c>
      <c r="G75" s="2">
        <f t="shared" si="2"/>
        <v>0.26782673084042946</v>
      </c>
      <c r="H75" s="2">
        <f t="shared" si="2"/>
        <v>-0.17959350543160846</v>
      </c>
      <c r="I75" s="4">
        <f t="shared" si="2"/>
        <v>-0.61201680074037157</v>
      </c>
      <c r="J75" s="8">
        <f t="shared" si="2"/>
        <v>0.60752293577981653</v>
      </c>
      <c r="K75" s="1" t="s">
        <v>82</v>
      </c>
      <c r="L75" s="1">
        <v>3048</v>
      </c>
      <c r="M75" s="1" t="s">
        <v>99</v>
      </c>
      <c r="N75" s="3">
        <v>186077</v>
      </c>
      <c r="O75" s="1">
        <v>1.52</v>
      </c>
      <c r="P75" s="3">
        <v>98900</v>
      </c>
    </row>
    <row r="76" spans="1:16" x14ac:dyDescent="0.2">
      <c r="A76" s="1">
        <v>75</v>
      </c>
      <c r="B76" s="1">
        <v>6368</v>
      </c>
      <c r="C76" s="1">
        <v>8464</v>
      </c>
      <c r="D76" s="1">
        <v>9515</v>
      </c>
      <c r="E76" s="1">
        <v>10984</v>
      </c>
      <c r="F76" s="1">
        <v>13771</v>
      </c>
      <c r="G76" s="2">
        <f t="shared" si="2"/>
        <v>0.32914572864321606</v>
      </c>
      <c r="H76" s="2">
        <f t="shared" si="2"/>
        <v>0.12417296786389415</v>
      </c>
      <c r="I76" s="4">
        <f t="shared" si="2"/>
        <v>0.15438780872306884</v>
      </c>
      <c r="J76" s="8">
        <f t="shared" si="2"/>
        <v>0.25373270211216314</v>
      </c>
      <c r="K76" s="1" t="s">
        <v>82</v>
      </c>
      <c r="L76" s="1">
        <v>3064</v>
      </c>
      <c r="M76" s="1" t="s">
        <v>100</v>
      </c>
      <c r="N76" s="3">
        <v>1293791</v>
      </c>
      <c r="O76" s="1">
        <v>0.45</v>
      </c>
      <c r="P76" s="3">
        <v>258100</v>
      </c>
    </row>
    <row r="77" spans="1:16" x14ac:dyDescent="0.2">
      <c r="A77" s="1">
        <v>76</v>
      </c>
      <c r="B77" s="1">
        <v>27052</v>
      </c>
      <c r="C77" s="1">
        <v>28486</v>
      </c>
      <c r="D77" s="1">
        <v>27358</v>
      </c>
      <c r="E77" s="1">
        <v>21251</v>
      </c>
      <c r="F77" s="1">
        <v>-26193</v>
      </c>
      <c r="G77" s="2">
        <f t="shared" si="2"/>
        <v>5.3009019665828772E-2</v>
      </c>
      <c r="H77" s="2">
        <f t="shared" si="2"/>
        <v>-3.9598399213648813E-2</v>
      </c>
      <c r="I77" s="4">
        <f t="shared" si="2"/>
        <v>-0.22322538197236641</v>
      </c>
      <c r="J77" s="8">
        <f t="shared" si="2"/>
        <v>-2.2325537621758977</v>
      </c>
      <c r="K77" s="1" t="s">
        <v>82</v>
      </c>
      <c r="L77" s="1">
        <v>3086</v>
      </c>
      <c r="M77" s="1" t="s">
        <v>101</v>
      </c>
      <c r="N77" s="3">
        <v>285176</v>
      </c>
      <c r="O77" s="1">
        <v>2.75</v>
      </c>
      <c r="P77" s="3">
        <v>105400</v>
      </c>
    </row>
    <row r="78" spans="1:16" x14ac:dyDescent="0.2">
      <c r="A78" s="1">
        <v>77</v>
      </c>
      <c r="B78" s="1">
        <v>20119</v>
      </c>
      <c r="C78" s="1">
        <v>22755</v>
      </c>
      <c r="D78" s="1">
        <v>25035</v>
      </c>
      <c r="E78" s="1">
        <v>26176</v>
      </c>
      <c r="F78" s="1">
        <v>21568</v>
      </c>
      <c r="G78" s="2">
        <f t="shared" si="2"/>
        <v>0.13102042845071823</v>
      </c>
      <c r="H78" s="2">
        <f t="shared" si="2"/>
        <v>0.1001977587343441</v>
      </c>
      <c r="I78" s="4">
        <f t="shared" si="2"/>
        <v>4.5576193329338925E-2</v>
      </c>
      <c r="J78" s="8">
        <f t="shared" si="2"/>
        <v>-0.17603911980440098</v>
      </c>
      <c r="K78" s="1" t="s">
        <v>82</v>
      </c>
      <c r="L78" s="1">
        <v>3088</v>
      </c>
      <c r="M78" s="1" t="s">
        <v>102</v>
      </c>
      <c r="N78" s="3">
        <v>717693</v>
      </c>
      <c r="O78" s="1">
        <v>1.39</v>
      </c>
      <c r="P78" s="3">
        <v>502000</v>
      </c>
    </row>
    <row r="79" spans="1:16" x14ac:dyDescent="0.2">
      <c r="A79" s="1">
        <v>78</v>
      </c>
      <c r="B79" s="1">
        <v>17035</v>
      </c>
      <c r="C79" s="1">
        <v>20156</v>
      </c>
      <c r="D79" s="1">
        <v>15985</v>
      </c>
      <c r="E79" s="1">
        <v>18804</v>
      </c>
      <c r="F79" s="1">
        <v>30932</v>
      </c>
      <c r="G79" s="2">
        <f t="shared" si="2"/>
        <v>0.18321103610214265</v>
      </c>
      <c r="H79" s="2">
        <f t="shared" si="2"/>
        <v>-0.2069358999801548</v>
      </c>
      <c r="I79" s="4">
        <f t="shared" si="2"/>
        <v>0.17635283077885516</v>
      </c>
      <c r="J79" s="8">
        <f t="shared" si="2"/>
        <v>0.64496915549883005</v>
      </c>
      <c r="K79" s="1" t="s">
        <v>82</v>
      </c>
      <c r="L79" s="1">
        <v>3092</v>
      </c>
      <c r="M79" s="1" t="s">
        <v>103</v>
      </c>
      <c r="N79" s="3">
        <v>1308906</v>
      </c>
      <c r="O79" s="1">
        <v>1.31</v>
      </c>
      <c r="P79" s="3">
        <v>420000</v>
      </c>
    </row>
    <row r="80" spans="1:16" x14ac:dyDescent="0.2">
      <c r="A80" s="1">
        <v>79</v>
      </c>
      <c r="B80" s="1">
        <v>14976</v>
      </c>
      <c r="C80" s="1">
        <v>-960</v>
      </c>
      <c r="D80" s="1">
        <v>13480</v>
      </c>
      <c r="E80" s="1">
        <v>-11187</v>
      </c>
      <c r="F80" s="1">
        <v>-41078</v>
      </c>
      <c r="G80" s="2">
        <f t="shared" si="2"/>
        <v>-1.0641025641025641</v>
      </c>
      <c r="H80" s="2">
        <f t="shared" si="2"/>
        <v>-15.041666666666666</v>
      </c>
      <c r="I80" s="4">
        <f t="shared" si="2"/>
        <v>-1.8298961424332345</v>
      </c>
      <c r="J80" s="8">
        <f t="shared" si="2"/>
        <v>2.671940645391973</v>
      </c>
      <c r="K80" s="1" t="s">
        <v>82</v>
      </c>
      <c r="L80" s="1">
        <v>3099</v>
      </c>
      <c r="M80" s="1" t="s">
        <v>104</v>
      </c>
      <c r="N80" s="3">
        <v>326045</v>
      </c>
      <c r="O80" s="1">
        <v>1.22</v>
      </c>
      <c r="P80" s="3">
        <v>82200</v>
      </c>
    </row>
    <row r="81" spans="1:16" x14ac:dyDescent="0.2">
      <c r="A81" s="1">
        <v>80</v>
      </c>
      <c r="B81" s="1">
        <v>9444</v>
      </c>
      <c r="C81" s="1">
        <v>13044</v>
      </c>
      <c r="D81" s="1">
        <v>-603</v>
      </c>
      <c r="E81" s="1">
        <v>13774</v>
      </c>
      <c r="F81" s="1">
        <v>4202</v>
      </c>
      <c r="G81" s="2">
        <f t="shared" si="2"/>
        <v>0.38119440914866581</v>
      </c>
      <c r="H81" s="2">
        <f t="shared" si="2"/>
        <v>-1.046228150873965</v>
      </c>
      <c r="I81" s="4">
        <f t="shared" si="2"/>
        <v>-23.842454394693199</v>
      </c>
      <c r="J81" s="8">
        <f t="shared" si="2"/>
        <v>-0.69493248148685927</v>
      </c>
      <c r="K81" s="1" t="s">
        <v>105</v>
      </c>
      <c r="L81" s="1">
        <v>3101</v>
      </c>
      <c r="M81" s="1" t="s">
        <v>106</v>
      </c>
      <c r="N81" s="3">
        <v>121374</v>
      </c>
      <c r="O81" s="1">
        <v>2.93</v>
      </c>
      <c r="P81" s="3">
        <v>136300</v>
      </c>
    </row>
    <row r="82" spans="1:16" x14ac:dyDescent="0.2">
      <c r="A82" s="1">
        <v>81</v>
      </c>
      <c r="B82" s="1">
        <v>7389</v>
      </c>
      <c r="C82" s="1">
        <v>8081</v>
      </c>
      <c r="D82" s="1">
        <v>5232</v>
      </c>
      <c r="E82" s="1">
        <v>-2158</v>
      </c>
      <c r="F82" s="1">
        <v>3864</v>
      </c>
      <c r="G82" s="2">
        <f t="shared" si="2"/>
        <v>9.3652727026661248E-2</v>
      </c>
      <c r="H82" s="2">
        <f t="shared" si="2"/>
        <v>-0.35255537680980076</v>
      </c>
      <c r="I82" s="4">
        <f t="shared" si="2"/>
        <v>-1.4124617737003058</v>
      </c>
      <c r="J82" s="8">
        <f t="shared" si="2"/>
        <v>-2.7905468025949953</v>
      </c>
      <c r="K82" s="1" t="s">
        <v>105</v>
      </c>
      <c r="L82" s="1">
        <v>3103</v>
      </c>
      <c r="M82" s="1" t="s">
        <v>107</v>
      </c>
      <c r="N82" s="3">
        <v>20849</v>
      </c>
      <c r="O82" s="1">
        <v>0</v>
      </c>
      <c r="P82" s="3">
        <v>36100</v>
      </c>
    </row>
    <row r="83" spans="1:16" x14ac:dyDescent="0.2">
      <c r="A83" s="1">
        <v>82</v>
      </c>
      <c r="B83" s="1">
        <v>7469</v>
      </c>
      <c r="C83" s="1">
        <v>10531</v>
      </c>
      <c r="D83" s="1">
        <v>16775</v>
      </c>
      <c r="E83" s="1">
        <v>21178</v>
      </c>
      <c r="F83" s="1">
        <v>25715</v>
      </c>
      <c r="G83" s="2">
        <f t="shared" si="2"/>
        <v>0.40996117284777078</v>
      </c>
      <c r="H83" s="2">
        <f t="shared" si="2"/>
        <v>0.59291615231222106</v>
      </c>
      <c r="I83" s="4">
        <f t="shared" si="2"/>
        <v>0.26247391952309984</v>
      </c>
      <c r="J83" s="8">
        <f t="shared" si="2"/>
        <v>0.21423174992917179</v>
      </c>
      <c r="K83" s="1" t="s">
        <v>85</v>
      </c>
      <c r="L83" s="1">
        <v>3107</v>
      </c>
      <c r="M83" s="1" t="s">
        <v>108</v>
      </c>
      <c r="N83" s="3">
        <v>186642</v>
      </c>
      <c r="O83" s="1">
        <v>3.1</v>
      </c>
      <c r="P83" s="3">
        <v>193700</v>
      </c>
    </row>
    <row r="84" spans="1:16" x14ac:dyDescent="0.2">
      <c r="A84" s="1">
        <v>83</v>
      </c>
      <c r="B84" s="1">
        <v>45359</v>
      </c>
      <c r="C84" s="1">
        <v>44818</v>
      </c>
      <c r="D84" s="1">
        <v>27457</v>
      </c>
      <c r="E84" s="1">
        <v>24786</v>
      </c>
      <c r="F84" s="1">
        <v>31188</v>
      </c>
      <c r="G84" s="2">
        <f t="shared" si="2"/>
        <v>-1.19270707026169E-2</v>
      </c>
      <c r="H84" s="2">
        <f t="shared" si="2"/>
        <v>-0.38736668302914007</v>
      </c>
      <c r="I84" s="4">
        <f t="shared" si="2"/>
        <v>-9.7279382306879852E-2</v>
      </c>
      <c r="J84" s="8">
        <f t="shared" si="2"/>
        <v>0.25829097070927137</v>
      </c>
      <c r="K84" s="1" t="s">
        <v>109</v>
      </c>
      <c r="L84" s="1">
        <v>3116</v>
      </c>
      <c r="M84" s="1" t="s">
        <v>110</v>
      </c>
      <c r="N84" s="3">
        <v>392034</v>
      </c>
      <c r="O84" s="1">
        <v>3.06</v>
      </c>
      <c r="P84" s="3">
        <v>208900</v>
      </c>
    </row>
    <row r="85" spans="1:16" x14ac:dyDescent="0.2">
      <c r="A85" s="1">
        <v>84</v>
      </c>
      <c r="B85" s="1">
        <v>14451</v>
      </c>
      <c r="C85" s="1">
        <v>17166</v>
      </c>
      <c r="D85" s="1">
        <v>17423</v>
      </c>
      <c r="E85" s="1">
        <v>22802</v>
      </c>
      <c r="F85" s="1">
        <v>27999</v>
      </c>
      <c r="G85" s="2">
        <f t="shared" si="2"/>
        <v>0.18787627153830186</v>
      </c>
      <c r="H85" s="2">
        <f t="shared" si="2"/>
        <v>1.4971455202143772E-2</v>
      </c>
      <c r="I85" s="4">
        <f t="shared" si="2"/>
        <v>0.30872983986684266</v>
      </c>
      <c r="J85" s="8">
        <f t="shared" si="2"/>
        <v>0.2279186036312604</v>
      </c>
      <c r="K85" s="1" t="s">
        <v>82</v>
      </c>
      <c r="L85" s="1">
        <v>3141</v>
      </c>
      <c r="M85" s="1" t="s">
        <v>111</v>
      </c>
      <c r="N85" s="3">
        <v>869980</v>
      </c>
      <c r="O85" s="1">
        <v>0.72</v>
      </c>
      <c r="P85" s="3">
        <v>415000</v>
      </c>
    </row>
    <row r="86" spans="1:16" x14ac:dyDescent="0.2">
      <c r="A86" s="1">
        <v>85</v>
      </c>
      <c r="B86" s="1">
        <v>10119</v>
      </c>
      <c r="C86" s="1">
        <v>9540</v>
      </c>
      <c r="D86" s="1">
        <v>9719</v>
      </c>
      <c r="E86" s="1">
        <v>12254</v>
      </c>
      <c r="F86" s="1">
        <v>12376</v>
      </c>
      <c r="G86" s="2">
        <f t="shared" si="2"/>
        <v>-5.7219092795730807E-2</v>
      </c>
      <c r="H86" s="2">
        <f t="shared" si="2"/>
        <v>1.8763102725366878E-2</v>
      </c>
      <c r="I86" s="4">
        <f t="shared" si="2"/>
        <v>0.26082930342627841</v>
      </c>
      <c r="J86" s="8">
        <f t="shared" si="2"/>
        <v>9.9559327566508902E-3</v>
      </c>
      <c r="K86" s="1" t="s">
        <v>82</v>
      </c>
      <c r="L86" s="1">
        <v>3148</v>
      </c>
      <c r="M86" s="1" t="s">
        <v>112</v>
      </c>
      <c r="N86" s="3">
        <v>239213</v>
      </c>
      <c r="O86" s="1">
        <v>1.28</v>
      </c>
      <c r="P86" s="3">
        <v>358000</v>
      </c>
    </row>
    <row r="87" spans="1:16" x14ac:dyDescent="0.2">
      <c r="A87" s="1">
        <v>86</v>
      </c>
      <c r="B87" s="1">
        <v>7337</v>
      </c>
      <c r="C87" s="1">
        <v>6620</v>
      </c>
      <c r="D87" s="1">
        <v>7772</v>
      </c>
      <c r="E87" s="1">
        <v>8241</v>
      </c>
      <c r="F87" s="1">
        <v>8815</v>
      </c>
      <c r="G87" s="2">
        <f t="shared" si="2"/>
        <v>-9.7723865340057239E-2</v>
      </c>
      <c r="H87" s="2">
        <f t="shared" si="2"/>
        <v>0.17401812688821752</v>
      </c>
      <c r="I87" s="4">
        <f t="shared" si="2"/>
        <v>6.0344827586206899E-2</v>
      </c>
      <c r="J87" s="8">
        <f t="shared" si="2"/>
        <v>6.965174129353234E-2</v>
      </c>
      <c r="K87" s="1" t="s">
        <v>85</v>
      </c>
      <c r="L87" s="1">
        <v>3167</v>
      </c>
      <c r="M87" s="1" t="s">
        <v>113</v>
      </c>
      <c r="N87" s="3">
        <v>124036</v>
      </c>
      <c r="O87" s="1">
        <v>3.38</v>
      </c>
      <c r="P87" s="3">
        <v>88800</v>
      </c>
    </row>
    <row r="88" spans="1:16" x14ac:dyDescent="0.2">
      <c r="A88" s="1">
        <v>87</v>
      </c>
      <c r="B88" s="1">
        <v>47005</v>
      </c>
      <c r="C88" s="1">
        <v>46029</v>
      </c>
      <c r="D88" s="1">
        <v>45873</v>
      </c>
      <c r="E88" s="1">
        <v>48886</v>
      </c>
      <c r="F88" s="1">
        <v>42198</v>
      </c>
      <c r="G88" s="2">
        <f t="shared" si="2"/>
        <v>-2.0763748537389638E-2</v>
      </c>
      <c r="H88" s="2">
        <f t="shared" si="2"/>
        <v>-3.3891676986247802E-3</v>
      </c>
      <c r="I88" s="4">
        <f t="shared" si="2"/>
        <v>6.5681337605999174E-2</v>
      </c>
      <c r="J88" s="8">
        <f t="shared" si="2"/>
        <v>-0.13680808411406128</v>
      </c>
      <c r="K88" s="1" t="s">
        <v>67</v>
      </c>
      <c r="L88" s="1">
        <v>3231</v>
      </c>
      <c r="M88" s="1" t="s">
        <v>114</v>
      </c>
      <c r="N88" s="3">
        <v>521954</v>
      </c>
      <c r="O88" s="1">
        <v>2.97</v>
      </c>
      <c r="P88" s="3">
        <v>286000</v>
      </c>
    </row>
    <row r="89" spans="1:16" x14ac:dyDescent="0.2">
      <c r="A89" s="1">
        <v>88</v>
      </c>
      <c r="B89" s="1">
        <v>4628</v>
      </c>
      <c r="C89" s="1">
        <v>5661</v>
      </c>
      <c r="D89" s="1">
        <v>8489</v>
      </c>
      <c r="E89" s="1">
        <v>9740</v>
      </c>
      <c r="F89" s="1">
        <v>10615</v>
      </c>
      <c r="G89" s="2">
        <f t="shared" si="2"/>
        <v>0.22320656871218669</v>
      </c>
      <c r="H89" s="2">
        <f t="shared" si="2"/>
        <v>0.49955838191132307</v>
      </c>
      <c r="I89" s="4">
        <f t="shared" si="2"/>
        <v>0.14736718105783955</v>
      </c>
      <c r="J89" s="8">
        <f t="shared" si="2"/>
        <v>8.9835728952772073E-2</v>
      </c>
      <c r="K89" s="1" t="s">
        <v>67</v>
      </c>
      <c r="L89" s="1">
        <v>3244</v>
      </c>
      <c r="M89" s="1" t="s">
        <v>115</v>
      </c>
      <c r="N89" s="3">
        <v>111059</v>
      </c>
      <c r="O89" s="1">
        <v>3.77</v>
      </c>
      <c r="P89" s="3">
        <v>239000</v>
      </c>
    </row>
    <row r="90" spans="1:16" x14ac:dyDescent="0.2">
      <c r="A90" s="1">
        <v>89</v>
      </c>
      <c r="B90" s="1">
        <v>13757</v>
      </c>
      <c r="C90" s="1">
        <v>18296</v>
      </c>
      <c r="D90" s="1">
        <v>21892</v>
      </c>
      <c r="E90" s="1">
        <v>20533</v>
      </c>
      <c r="F90" s="1">
        <v>9121</v>
      </c>
      <c r="G90" s="2">
        <f t="shared" si="2"/>
        <v>0.32994112088391364</v>
      </c>
      <c r="H90" s="2">
        <f t="shared" si="2"/>
        <v>0.1965456930476607</v>
      </c>
      <c r="I90" s="4">
        <f t="shared" si="2"/>
        <v>-6.2077471222364337E-2</v>
      </c>
      <c r="J90" s="8">
        <f t="shared" si="2"/>
        <v>-0.55578824331563825</v>
      </c>
      <c r="K90" s="1" t="s">
        <v>67</v>
      </c>
      <c r="L90" s="1">
        <v>3254</v>
      </c>
      <c r="M90" s="1" t="s">
        <v>116</v>
      </c>
      <c r="N90" s="3">
        <v>128214</v>
      </c>
      <c r="O90" s="1">
        <v>0.86</v>
      </c>
      <c r="P90" s="3">
        <v>186200</v>
      </c>
    </row>
    <row r="91" spans="1:16" x14ac:dyDescent="0.2">
      <c r="A91" s="1">
        <v>90</v>
      </c>
      <c r="B91" s="1">
        <v>24797</v>
      </c>
      <c r="C91" s="1">
        <v>31806</v>
      </c>
      <c r="D91" s="1">
        <v>39407</v>
      </c>
      <c r="E91" s="1">
        <v>59491</v>
      </c>
      <c r="F91" s="1">
        <v>69582</v>
      </c>
      <c r="G91" s="2">
        <f t="shared" si="2"/>
        <v>0.28265515989837481</v>
      </c>
      <c r="H91" s="2">
        <f t="shared" si="2"/>
        <v>0.23898006665409041</v>
      </c>
      <c r="I91" s="4">
        <f t="shared" si="2"/>
        <v>0.50965564493617888</v>
      </c>
      <c r="J91" s="8">
        <f t="shared" si="2"/>
        <v>0.16962229580945018</v>
      </c>
      <c r="K91" s="1" t="s">
        <v>67</v>
      </c>
      <c r="L91" s="1">
        <v>3288</v>
      </c>
      <c r="M91" s="1" t="s">
        <v>117</v>
      </c>
      <c r="N91" s="3">
        <v>870207</v>
      </c>
      <c r="O91" s="1">
        <v>1.62</v>
      </c>
      <c r="P91" s="3">
        <v>690000</v>
      </c>
    </row>
    <row r="92" spans="1:16" x14ac:dyDescent="0.2">
      <c r="A92" s="1">
        <v>91</v>
      </c>
      <c r="B92" s="1">
        <v>31518</v>
      </c>
      <c r="C92" s="1">
        <v>35185</v>
      </c>
      <c r="D92" s="1">
        <v>37459</v>
      </c>
      <c r="E92" s="1">
        <v>38611</v>
      </c>
      <c r="F92" s="1">
        <v>21668</v>
      </c>
      <c r="G92" s="2">
        <f t="shared" si="2"/>
        <v>0.11634621486134906</v>
      </c>
      <c r="H92" s="2">
        <f t="shared" si="2"/>
        <v>6.4629813841125483E-2</v>
      </c>
      <c r="I92" s="4">
        <f t="shared" si="2"/>
        <v>3.0753623962198672E-2</v>
      </c>
      <c r="J92" s="8">
        <f t="shared" si="2"/>
        <v>-0.43881277356193832</v>
      </c>
      <c r="K92" s="1" t="s">
        <v>67</v>
      </c>
      <c r="L92" s="1">
        <v>3289</v>
      </c>
      <c r="M92" s="1" t="s">
        <v>118</v>
      </c>
      <c r="N92" s="3">
        <v>477248</v>
      </c>
      <c r="O92" s="1">
        <v>2.41</v>
      </c>
      <c r="P92" s="3">
        <v>66300</v>
      </c>
    </row>
    <row r="93" spans="1:16" x14ac:dyDescent="0.2">
      <c r="A93" s="1">
        <v>92</v>
      </c>
      <c r="B93" s="1">
        <v>76741</v>
      </c>
      <c r="C93" s="1">
        <v>69542</v>
      </c>
      <c r="D93" s="1">
        <v>65469</v>
      </c>
      <c r="E93" s="1">
        <v>53752</v>
      </c>
      <c r="F93" s="1">
        <v>83316</v>
      </c>
      <c r="G93" s="2">
        <f t="shared" si="2"/>
        <v>-9.3809046011910188E-2</v>
      </c>
      <c r="H93" s="2">
        <f t="shared" si="2"/>
        <v>-5.8568922377843606E-2</v>
      </c>
      <c r="I93" s="4">
        <f t="shared" si="2"/>
        <v>-0.17897019963646918</v>
      </c>
      <c r="J93" s="8">
        <f t="shared" si="2"/>
        <v>0.55000744158356896</v>
      </c>
      <c r="K93" s="1" t="s">
        <v>67</v>
      </c>
      <c r="L93" s="1">
        <v>3291</v>
      </c>
      <c r="M93" s="1" t="s">
        <v>119</v>
      </c>
      <c r="N93" s="3">
        <v>829119</v>
      </c>
      <c r="O93" s="1">
        <v>3.2</v>
      </c>
      <c r="P93" s="3">
        <v>281600</v>
      </c>
    </row>
    <row r="94" spans="1:16" x14ac:dyDescent="0.2">
      <c r="A94" s="1">
        <v>93</v>
      </c>
      <c r="B94" s="1">
        <v>18215</v>
      </c>
      <c r="C94" s="1">
        <v>17633</v>
      </c>
      <c r="D94" s="1">
        <v>19185</v>
      </c>
      <c r="E94" s="1">
        <v>21435</v>
      </c>
      <c r="F94" s="1">
        <v>27156</v>
      </c>
      <c r="G94" s="2">
        <f t="shared" si="2"/>
        <v>-3.1951688169091406E-2</v>
      </c>
      <c r="H94" s="2">
        <f t="shared" si="2"/>
        <v>8.8016786706743039E-2</v>
      </c>
      <c r="I94" s="4">
        <f t="shared" si="2"/>
        <v>0.11727912431587177</v>
      </c>
      <c r="J94" s="8">
        <f t="shared" si="2"/>
        <v>0.26689993002099371</v>
      </c>
      <c r="K94" s="1" t="s">
        <v>82</v>
      </c>
      <c r="L94" s="1">
        <v>3349</v>
      </c>
      <c r="M94" s="1" t="s">
        <v>120</v>
      </c>
      <c r="N94" s="3">
        <v>702014</v>
      </c>
      <c r="O94" s="1">
        <v>0.46</v>
      </c>
      <c r="P94" s="3">
        <v>1755000</v>
      </c>
    </row>
    <row r="95" spans="1:16" x14ac:dyDescent="0.2">
      <c r="A95" s="1">
        <v>94</v>
      </c>
      <c r="B95" s="1">
        <v>9410</v>
      </c>
      <c r="C95" s="1">
        <v>10350</v>
      </c>
      <c r="D95" s="1">
        <v>11236</v>
      </c>
      <c r="E95" s="1">
        <v>11803</v>
      </c>
      <c r="F95" s="1">
        <v>12280</v>
      </c>
      <c r="G95" s="2">
        <f t="shared" si="2"/>
        <v>9.9893730074388953E-2</v>
      </c>
      <c r="H95" s="2">
        <f t="shared" si="2"/>
        <v>8.5603864734299512E-2</v>
      </c>
      <c r="I95" s="4">
        <f t="shared" si="2"/>
        <v>5.0462798148807407E-2</v>
      </c>
      <c r="J95" s="8">
        <f t="shared" si="2"/>
        <v>4.0413454206557654E-2</v>
      </c>
      <c r="K95" s="1" t="s">
        <v>85</v>
      </c>
      <c r="L95" s="1">
        <v>3360</v>
      </c>
      <c r="M95" s="1" t="s">
        <v>121</v>
      </c>
      <c r="N95" s="3">
        <v>293113</v>
      </c>
      <c r="O95" s="1">
        <v>1.42</v>
      </c>
      <c r="P95" s="3">
        <v>288300</v>
      </c>
    </row>
    <row r="96" spans="1:16" x14ac:dyDescent="0.2">
      <c r="A96" s="1">
        <v>95</v>
      </c>
      <c r="B96" s="1">
        <v>96750</v>
      </c>
      <c r="C96" s="1">
        <v>181150</v>
      </c>
      <c r="D96" s="1">
        <v>203004</v>
      </c>
      <c r="E96" s="1">
        <v>218185</v>
      </c>
      <c r="F96" s="1">
        <v>179262</v>
      </c>
      <c r="G96" s="2">
        <f t="shared" si="2"/>
        <v>0.87235142118863052</v>
      </c>
      <c r="H96" s="2">
        <f t="shared" si="2"/>
        <v>0.12064035329837151</v>
      </c>
      <c r="I96" s="4">
        <f t="shared" si="2"/>
        <v>7.4781777698961591E-2</v>
      </c>
      <c r="J96" s="8">
        <f t="shared" si="2"/>
        <v>-0.17839448174714118</v>
      </c>
      <c r="K96" s="1" t="s">
        <v>82</v>
      </c>
      <c r="L96" s="1">
        <v>3382</v>
      </c>
      <c r="M96" s="1" t="s">
        <v>122</v>
      </c>
      <c r="N96" s="3">
        <v>4206167</v>
      </c>
      <c r="O96" s="1">
        <v>2.11</v>
      </c>
      <c r="P96" s="3">
        <v>474500</v>
      </c>
    </row>
    <row r="97" spans="1:16" x14ac:dyDescent="0.2">
      <c r="A97" s="1">
        <v>96</v>
      </c>
      <c r="B97" s="1">
        <v>23232</v>
      </c>
      <c r="C97" s="1">
        <v>24798</v>
      </c>
      <c r="D97" s="1">
        <v>24824</v>
      </c>
      <c r="E97" s="1">
        <v>27899</v>
      </c>
      <c r="F97" s="1">
        <v>26283</v>
      </c>
      <c r="G97" s="2">
        <f t="shared" si="2"/>
        <v>6.7407024793388434E-2</v>
      </c>
      <c r="H97" s="2">
        <f t="shared" si="2"/>
        <v>1.048471650939592E-3</v>
      </c>
      <c r="I97" s="4">
        <f t="shared" si="2"/>
        <v>0.12387205929745408</v>
      </c>
      <c r="J97" s="8">
        <f t="shared" si="2"/>
        <v>-5.7923223054589773E-2</v>
      </c>
      <c r="K97" s="1" t="s">
        <v>82</v>
      </c>
      <c r="L97" s="1">
        <v>3391</v>
      </c>
      <c r="M97" s="1" t="s">
        <v>123</v>
      </c>
      <c r="N97" s="3">
        <v>682179</v>
      </c>
      <c r="O97" s="1">
        <v>1.21</v>
      </c>
      <c r="P97" s="3">
        <v>1380000</v>
      </c>
    </row>
    <row r="98" spans="1:16" x14ac:dyDescent="0.2">
      <c r="A98" s="1">
        <v>97</v>
      </c>
      <c r="B98" s="1">
        <v>50133</v>
      </c>
      <c r="C98" s="1">
        <v>45556</v>
      </c>
      <c r="D98" s="1">
        <v>45057</v>
      </c>
      <c r="E98" s="1">
        <v>25252</v>
      </c>
      <c r="F98" s="1">
        <v>-6662</v>
      </c>
      <c r="G98" s="2">
        <f t="shared" si="2"/>
        <v>-9.1297149582111589E-2</v>
      </c>
      <c r="H98" s="2">
        <f t="shared" si="2"/>
        <v>-1.0953551672666609E-2</v>
      </c>
      <c r="I98" s="4">
        <f t="shared" si="2"/>
        <v>-0.43955434227755952</v>
      </c>
      <c r="J98" s="8">
        <f t="shared" si="2"/>
        <v>-1.2638206874702993</v>
      </c>
      <c r="K98" s="1" t="s">
        <v>105</v>
      </c>
      <c r="L98" s="1">
        <v>3401</v>
      </c>
      <c r="M98" s="1" t="s">
        <v>124</v>
      </c>
      <c r="N98" s="3">
        <v>308808</v>
      </c>
      <c r="O98" s="1">
        <v>3.53</v>
      </c>
      <c r="P98" s="3">
        <v>156000</v>
      </c>
    </row>
    <row r="99" spans="1:16" x14ac:dyDescent="0.2">
      <c r="A99" s="1">
        <v>98</v>
      </c>
      <c r="B99" s="1">
        <v>99418</v>
      </c>
      <c r="C99" s="1">
        <v>95915</v>
      </c>
      <c r="D99" s="1">
        <v>79373</v>
      </c>
      <c r="E99" s="1">
        <v>84230</v>
      </c>
      <c r="F99" s="1">
        <v>45794</v>
      </c>
      <c r="G99" s="2">
        <f t="shared" si="2"/>
        <v>-3.5235068096320585E-2</v>
      </c>
      <c r="H99" s="2">
        <f t="shared" si="2"/>
        <v>-0.17246520356565709</v>
      </c>
      <c r="I99" s="4">
        <f t="shared" si="2"/>
        <v>6.1192093029115692E-2</v>
      </c>
      <c r="J99" s="8">
        <f t="shared" si="2"/>
        <v>-0.45632197554315562</v>
      </c>
      <c r="K99" s="1" t="s">
        <v>105</v>
      </c>
      <c r="L99" s="1">
        <v>3402</v>
      </c>
      <c r="M99" s="1" t="s">
        <v>125</v>
      </c>
      <c r="N99" s="3">
        <v>1155089</v>
      </c>
      <c r="O99" s="1">
        <v>2.2599999999999998</v>
      </c>
      <c r="P99" s="3">
        <v>70800</v>
      </c>
    </row>
    <row r="100" spans="1:16" x14ac:dyDescent="0.2">
      <c r="A100" s="1">
        <v>99</v>
      </c>
      <c r="B100" s="1">
        <v>40400</v>
      </c>
      <c r="C100" s="1">
        <v>54459</v>
      </c>
      <c r="D100" s="1">
        <v>33560</v>
      </c>
      <c r="E100" s="1">
        <v>-1956</v>
      </c>
      <c r="F100" s="1">
        <v>2570</v>
      </c>
      <c r="G100" s="2">
        <f t="shared" si="2"/>
        <v>0.34799504950495047</v>
      </c>
      <c r="H100" s="2">
        <f t="shared" si="2"/>
        <v>-0.38375658752455977</v>
      </c>
      <c r="I100" s="4">
        <f t="shared" si="2"/>
        <v>-1.0582836710369488</v>
      </c>
      <c r="J100" s="8">
        <f t="shared" si="2"/>
        <v>-2.3139059304703475</v>
      </c>
      <c r="K100" s="1" t="s">
        <v>126</v>
      </c>
      <c r="L100" s="1">
        <v>3405</v>
      </c>
      <c r="M100" s="1" t="s">
        <v>127</v>
      </c>
      <c r="N100" s="3">
        <v>371897</v>
      </c>
      <c r="O100" s="1">
        <v>3.82</v>
      </c>
      <c r="P100" s="3">
        <v>104800</v>
      </c>
    </row>
    <row r="101" spans="1:16" x14ac:dyDescent="0.2">
      <c r="A101" s="1">
        <v>100</v>
      </c>
      <c r="B101" s="1">
        <v>115000</v>
      </c>
      <c r="C101" s="1">
        <v>170248</v>
      </c>
      <c r="D101" s="1">
        <v>147512</v>
      </c>
      <c r="E101" s="1">
        <v>103931</v>
      </c>
      <c r="F101" s="1">
        <v>79768</v>
      </c>
      <c r="G101" s="2">
        <f t="shared" si="2"/>
        <v>0.48041739130434785</v>
      </c>
      <c r="H101" s="2">
        <f t="shared" si="2"/>
        <v>-0.13354635590432781</v>
      </c>
      <c r="I101" s="4">
        <f t="shared" si="2"/>
        <v>-0.29544037095287162</v>
      </c>
      <c r="J101" s="8">
        <f t="shared" si="2"/>
        <v>-0.23249078715686369</v>
      </c>
      <c r="K101" s="1" t="s">
        <v>126</v>
      </c>
      <c r="L101" s="1">
        <v>3407</v>
      </c>
      <c r="M101" s="1" t="s">
        <v>128</v>
      </c>
      <c r="N101" s="3">
        <v>1693627</v>
      </c>
      <c r="O101" s="1">
        <v>2.8</v>
      </c>
      <c r="P101" s="3">
        <v>121500</v>
      </c>
    </row>
    <row r="102" spans="1:16" x14ac:dyDescent="0.2">
      <c r="A102" s="1">
        <v>101</v>
      </c>
      <c r="B102" s="1">
        <v>6588</v>
      </c>
      <c r="C102" s="1">
        <v>27016</v>
      </c>
      <c r="D102" s="1">
        <v>58580</v>
      </c>
      <c r="E102" s="1">
        <v>33112</v>
      </c>
      <c r="F102" s="1">
        <v>25505</v>
      </c>
      <c r="G102" s="2">
        <f t="shared" si="2"/>
        <v>3.1007893139040679</v>
      </c>
      <c r="H102" s="2">
        <f t="shared" si="2"/>
        <v>1.1683446846313297</v>
      </c>
      <c r="I102" s="4">
        <f t="shared" si="2"/>
        <v>-0.43475588938204163</v>
      </c>
      <c r="J102" s="8">
        <f t="shared" si="2"/>
        <v>-0.22973544334380286</v>
      </c>
      <c r="K102" s="1" t="s">
        <v>129</v>
      </c>
      <c r="L102" s="1">
        <v>3436</v>
      </c>
      <c r="M102" s="1" t="s">
        <v>130</v>
      </c>
      <c r="N102" s="3">
        <v>752526</v>
      </c>
      <c r="O102" s="1" t="s">
        <v>54</v>
      </c>
      <c r="P102" s="3">
        <v>214900</v>
      </c>
    </row>
    <row r="103" spans="1:16" x14ac:dyDescent="0.2">
      <c r="A103" s="1">
        <v>102</v>
      </c>
      <c r="B103" s="1">
        <v>4508</v>
      </c>
      <c r="C103" s="1">
        <v>4905</v>
      </c>
      <c r="D103" s="1">
        <v>5117</v>
      </c>
      <c r="E103" s="1">
        <v>5376</v>
      </c>
      <c r="F103" s="1">
        <v>3590</v>
      </c>
      <c r="G103" s="2">
        <f t="shared" si="2"/>
        <v>8.806566104702751E-2</v>
      </c>
      <c r="H103" s="2">
        <f t="shared" si="2"/>
        <v>4.3221202854230374E-2</v>
      </c>
      <c r="I103" s="4">
        <f t="shared" si="2"/>
        <v>5.0615595075239397E-2</v>
      </c>
      <c r="J103" s="8">
        <f t="shared" si="2"/>
        <v>-0.33221726190476192</v>
      </c>
      <c r="K103" s="1" t="s">
        <v>85</v>
      </c>
      <c r="L103" s="1">
        <v>3543</v>
      </c>
      <c r="M103" s="1" t="s">
        <v>131</v>
      </c>
      <c r="N103" s="3">
        <v>95138</v>
      </c>
      <c r="O103" s="1">
        <v>2.4700000000000002</v>
      </c>
      <c r="P103" s="3">
        <v>206200</v>
      </c>
    </row>
    <row r="104" spans="1:16" x14ac:dyDescent="0.2">
      <c r="A104" s="1">
        <v>103</v>
      </c>
      <c r="B104" s="1">
        <v>8181</v>
      </c>
      <c r="C104" s="1">
        <v>8823</v>
      </c>
      <c r="D104" s="1">
        <v>10648</v>
      </c>
      <c r="E104" s="1">
        <v>12416</v>
      </c>
      <c r="F104" s="1">
        <v>12062</v>
      </c>
      <c r="G104" s="2">
        <f t="shared" si="2"/>
        <v>7.8474514118078473E-2</v>
      </c>
      <c r="H104" s="2">
        <f t="shared" si="2"/>
        <v>0.20684574407797801</v>
      </c>
      <c r="I104" s="4">
        <f t="shared" si="2"/>
        <v>0.16604057099924868</v>
      </c>
      <c r="J104" s="8">
        <f t="shared" si="2"/>
        <v>-2.8511597938144329E-2</v>
      </c>
      <c r="K104" s="1" t="s">
        <v>82</v>
      </c>
      <c r="L104" s="1">
        <v>3549</v>
      </c>
      <c r="M104" s="1" t="s">
        <v>132</v>
      </c>
      <c r="N104" s="3">
        <v>236810</v>
      </c>
      <c r="O104" s="1">
        <v>0.35</v>
      </c>
      <c r="P104" s="3">
        <v>751000</v>
      </c>
    </row>
    <row r="105" spans="1:16" x14ac:dyDescent="0.2">
      <c r="A105" s="1">
        <v>104</v>
      </c>
      <c r="B105" s="1">
        <v>6952</v>
      </c>
      <c r="C105" s="1">
        <v>7991</v>
      </c>
      <c r="D105" s="1">
        <v>9959</v>
      </c>
      <c r="E105" s="1">
        <v>6457</v>
      </c>
      <c r="F105" s="1">
        <v>13185</v>
      </c>
      <c r="G105" s="2">
        <f t="shared" si="2"/>
        <v>0.14945339470655927</v>
      </c>
      <c r="H105" s="2">
        <f t="shared" si="2"/>
        <v>0.24627706169440622</v>
      </c>
      <c r="I105" s="4">
        <f t="shared" si="2"/>
        <v>-0.35164173109749974</v>
      </c>
      <c r="J105" s="8">
        <f t="shared" si="2"/>
        <v>1.0419699550875019</v>
      </c>
      <c r="K105" s="1" t="s">
        <v>82</v>
      </c>
      <c r="L105" s="1">
        <v>3563</v>
      </c>
      <c r="M105" s="1" t="s">
        <v>133</v>
      </c>
      <c r="N105" s="3">
        <v>572801</v>
      </c>
      <c r="O105" s="1">
        <v>0.46</v>
      </c>
      <c r="P105" s="3">
        <v>493500</v>
      </c>
    </row>
    <row r="106" spans="1:16" x14ac:dyDescent="0.2">
      <c r="A106" s="1">
        <v>105</v>
      </c>
      <c r="B106" s="1">
        <v>16306</v>
      </c>
      <c r="C106" s="1">
        <v>20620</v>
      </c>
      <c r="D106" s="1">
        <v>26034</v>
      </c>
      <c r="E106" s="1">
        <v>29411</v>
      </c>
      <c r="F106" s="1">
        <v>27692</v>
      </c>
      <c r="G106" s="2">
        <f t="shared" si="2"/>
        <v>0.26456519072733964</v>
      </c>
      <c r="H106" s="2">
        <f t="shared" si="2"/>
        <v>0.26256062075654701</v>
      </c>
      <c r="I106" s="4">
        <f t="shared" si="2"/>
        <v>0.12971498809249443</v>
      </c>
      <c r="J106" s="8">
        <f t="shared" si="2"/>
        <v>-5.8447519635510523E-2</v>
      </c>
      <c r="K106" s="1" t="s">
        <v>46</v>
      </c>
      <c r="L106" s="1">
        <v>3626</v>
      </c>
      <c r="M106" s="1" t="s">
        <v>134</v>
      </c>
      <c r="N106" s="3">
        <v>773576</v>
      </c>
      <c r="O106" s="1">
        <v>1.3</v>
      </c>
      <c r="P106" s="3">
        <v>308000</v>
      </c>
    </row>
    <row r="107" spans="1:16" x14ac:dyDescent="0.2">
      <c r="A107" s="1">
        <v>106</v>
      </c>
      <c r="B107" s="1">
        <v>11624</v>
      </c>
      <c r="C107" s="1">
        <v>13017</v>
      </c>
      <c r="D107" s="1">
        <v>13694</v>
      </c>
      <c r="E107" s="1">
        <v>15306</v>
      </c>
      <c r="F107" s="1">
        <v>29550</v>
      </c>
      <c r="G107" s="2">
        <f t="shared" si="2"/>
        <v>0.11983826565726084</v>
      </c>
      <c r="H107" s="2">
        <f t="shared" si="2"/>
        <v>5.2008911423523083E-2</v>
      </c>
      <c r="I107" s="4">
        <f t="shared" si="2"/>
        <v>0.11771578793632248</v>
      </c>
      <c r="J107" s="8">
        <f t="shared" si="2"/>
        <v>0.93061544492355941</v>
      </c>
      <c r="K107" s="1" t="s">
        <v>46</v>
      </c>
      <c r="L107" s="1">
        <v>3635</v>
      </c>
      <c r="M107" s="1" t="s">
        <v>135</v>
      </c>
      <c r="N107" s="3">
        <v>868811</v>
      </c>
      <c r="O107" s="1">
        <v>1.57</v>
      </c>
      <c r="P107" s="3">
        <v>517000</v>
      </c>
    </row>
    <row r="108" spans="1:16" x14ac:dyDescent="0.2">
      <c r="A108" s="1">
        <v>107</v>
      </c>
      <c r="B108" s="1">
        <v>20133</v>
      </c>
      <c r="C108" s="1">
        <v>56750</v>
      </c>
      <c r="D108" s="1">
        <v>107672</v>
      </c>
      <c r="E108" s="1">
        <v>115664</v>
      </c>
      <c r="F108" s="1">
        <v>56220</v>
      </c>
      <c r="G108" s="2">
        <f t="shared" si="2"/>
        <v>1.8187552774052551</v>
      </c>
      <c r="H108" s="2">
        <f t="shared" si="2"/>
        <v>0.89730396475770924</v>
      </c>
      <c r="I108" s="4">
        <f t="shared" si="2"/>
        <v>7.4225425365926148E-2</v>
      </c>
      <c r="J108" s="8">
        <f t="shared" si="2"/>
        <v>-0.51393692073592478</v>
      </c>
      <c r="K108" s="1" t="s">
        <v>46</v>
      </c>
      <c r="L108" s="1">
        <v>3659</v>
      </c>
      <c r="M108" s="1" t="s">
        <v>136</v>
      </c>
      <c r="N108" s="3">
        <v>1788567</v>
      </c>
      <c r="O108" s="1">
        <v>0.25</v>
      </c>
      <c r="P108" s="3">
        <v>199300</v>
      </c>
    </row>
    <row r="109" spans="1:16" x14ac:dyDescent="0.2">
      <c r="A109" s="1">
        <v>108</v>
      </c>
      <c r="B109" s="1">
        <v>9694</v>
      </c>
      <c r="C109" s="1">
        <v>10161</v>
      </c>
      <c r="D109" s="1">
        <v>13842</v>
      </c>
      <c r="E109" s="1">
        <v>12628</v>
      </c>
      <c r="F109" s="1">
        <v>13042</v>
      </c>
      <c r="G109" s="2">
        <f t="shared" si="2"/>
        <v>4.8174128326800084E-2</v>
      </c>
      <c r="H109" s="2">
        <f t="shared" si="2"/>
        <v>0.36226749335695307</v>
      </c>
      <c r="I109" s="4">
        <f t="shared" si="2"/>
        <v>-8.7704089004479124E-2</v>
      </c>
      <c r="J109" s="8">
        <f t="shared" si="2"/>
        <v>3.2784288881849859E-2</v>
      </c>
      <c r="K109" s="1" t="s">
        <v>46</v>
      </c>
      <c r="L109" s="1">
        <v>3738</v>
      </c>
      <c r="M109" s="1" t="s">
        <v>137</v>
      </c>
      <c r="N109" s="3">
        <v>114896</v>
      </c>
      <c r="O109" s="1">
        <v>3.66</v>
      </c>
      <c r="P109" s="3">
        <v>204900</v>
      </c>
    </row>
    <row r="110" spans="1:16" x14ac:dyDescent="0.2">
      <c r="A110" s="1">
        <v>109</v>
      </c>
      <c r="B110" s="1">
        <v>27911</v>
      </c>
      <c r="C110" s="1">
        <v>22397</v>
      </c>
      <c r="D110" s="1">
        <v>16585</v>
      </c>
      <c r="E110" s="1">
        <v>18146</v>
      </c>
      <c r="F110" s="1">
        <v>16369</v>
      </c>
      <c r="G110" s="2">
        <f t="shared" si="2"/>
        <v>-0.19755651893518683</v>
      </c>
      <c r="H110" s="2">
        <f t="shared" si="2"/>
        <v>-0.25949904005000668</v>
      </c>
      <c r="I110" s="4">
        <f t="shared" si="2"/>
        <v>9.4121193849864337E-2</v>
      </c>
      <c r="J110" s="8">
        <f t="shared" si="2"/>
        <v>-9.7927917998456959E-2</v>
      </c>
      <c r="K110" s="1" t="s">
        <v>46</v>
      </c>
      <c r="L110" s="1">
        <v>3765</v>
      </c>
      <c r="M110" s="1" t="s">
        <v>138</v>
      </c>
      <c r="N110" s="3">
        <v>202608</v>
      </c>
      <c r="O110" s="1" t="s">
        <v>54</v>
      </c>
      <c r="P110" s="3">
        <v>212800</v>
      </c>
    </row>
    <row r="111" spans="1:16" x14ac:dyDescent="0.2">
      <c r="A111" s="1">
        <v>110</v>
      </c>
      <c r="B111" s="1">
        <v>2420</v>
      </c>
      <c r="C111" s="1">
        <v>4255</v>
      </c>
      <c r="D111" s="1">
        <v>5267</v>
      </c>
      <c r="E111" s="1">
        <v>7624</v>
      </c>
      <c r="F111" s="1">
        <v>8818</v>
      </c>
      <c r="G111" s="2">
        <f t="shared" si="2"/>
        <v>0.75826446280991733</v>
      </c>
      <c r="H111" s="2">
        <f t="shared" si="2"/>
        <v>0.23783783783783785</v>
      </c>
      <c r="I111" s="4">
        <f t="shared" si="2"/>
        <v>0.44750332257452058</v>
      </c>
      <c r="J111" s="8">
        <f t="shared" si="2"/>
        <v>0.15661070304302205</v>
      </c>
      <c r="K111" s="1" t="s">
        <v>46</v>
      </c>
      <c r="L111" s="1">
        <v>3769</v>
      </c>
      <c r="M111" s="1" t="s">
        <v>139</v>
      </c>
      <c r="N111" s="3">
        <v>1102429</v>
      </c>
      <c r="O111" s="1">
        <v>0.38</v>
      </c>
      <c r="P111" s="3">
        <v>1440000</v>
      </c>
    </row>
    <row r="112" spans="1:16" x14ac:dyDescent="0.2">
      <c r="A112" s="1">
        <v>111</v>
      </c>
      <c r="B112" s="1">
        <v>40270</v>
      </c>
      <c r="C112" s="1">
        <v>36222</v>
      </c>
      <c r="D112" s="1">
        <v>51977</v>
      </c>
      <c r="E112" s="1">
        <v>58181</v>
      </c>
      <c r="F112" s="1">
        <v>49635</v>
      </c>
      <c r="G112" s="2">
        <f t="shared" si="2"/>
        <v>-0.10052148000993295</v>
      </c>
      <c r="H112" s="2">
        <f t="shared" si="2"/>
        <v>0.43495665617580476</v>
      </c>
      <c r="I112" s="4">
        <f t="shared" si="2"/>
        <v>0.1193604863689709</v>
      </c>
      <c r="J112" s="8">
        <f t="shared" si="2"/>
        <v>-0.14688644059057079</v>
      </c>
      <c r="K112" s="1" t="s">
        <v>140</v>
      </c>
      <c r="L112" s="1">
        <v>3861</v>
      </c>
      <c r="M112" s="1" t="s">
        <v>141</v>
      </c>
      <c r="N112" s="3">
        <v>570083</v>
      </c>
      <c r="O112" s="1">
        <v>2.4900000000000002</v>
      </c>
      <c r="P112" s="3">
        <v>56200</v>
      </c>
    </row>
    <row r="113" spans="1:16" x14ac:dyDescent="0.2">
      <c r="A113" s="1">
        <v>112</v>
      </c>
      <c r="B113" s="1">
        <v>8399</v>
      </c>
      <c r="C113" s="1">
        <v>7847</v>
      </c>
      <c r="D113" s="1">
        <v>-35220</v>
      </c>
      <c r="E113" s="1">
        <v>14212</v>
      </c>
      <c r="F113" s="1">
        <v>3196</v>
      </c>
      <c r="G113" s="2">
        <f t="shared" si="2"/>
        <v>-6.5722109774973211E-2</v>
      </c>
      <c r="H113" s="2">
        <f t="shared" si="2"/>
        <v>-5.4883394927997964</v>
      </c>
      <c r="I113" s="4">
        <f t="shared" si="2"/>
        <v>-1.4035207268597387</v>
      </c>
      <c r="J113" s="8">
        <f t="shared" si="2"/>
        <v>-0.77511961722488043</v>
      </c>
      <c r="K113" s="1" t="s">
        <v>140</v>
      </c>
      <c r="L113" s="1">
        <v>3863</v>
      </c>
      <c r="M113" s="1" t="s">
        <v>142</v>
      </c>
      <c r="N113" s="3">
        <v>136367</v>
      </c>
      <c r="O113" s="1">
        <v>3.41</v>
      </c>
      <c r="P113" s="3">
        <v>117300</v>
      </c>
    </row>
    <row r="114" spans="1:16" x14ac:dyDescent="0.2">
      <c r="A114" s="1">
        <v>113</v>
      </c>
      <c r="B114" s="1">
        <v>12136</v>
      </c>
      <c r="C114" s="1">
        <v>3971</v>
      </c>
      <c r="D114" s="1">
        <v>4697</v>
      </c>
      <c r="E114" s="1">
        <v>19199</v>
      </c>
      <c r="F114" s="1">
        <v>22115</v>
      </c>
      <c r="G114" s="2">
        <f t="shared" si="2"/>
        <v>-0.67279169413315754</v>
      </c>
      <c r="H114" s="2">
        <f t="shared" si="2"/>
        <v>0.18282548476454294</v>
      </c>
      <c r="I114" s="4">
        <f t="shared" si="2"/>
        <v>3.0875026612731529</v>
      </c>
      <c r="J114" s="8">
        <f t="shared" si="2"/>
        <v>0.15188291056825876</v>
      </c>
      <c r="K114" s="1" t="s">
        <v>140</v>
      </c>
      <c r="L114" s="1">
        <v>3880</v>
      </c>
      <c r="M114" s="1" t="s">
        <v>143</v>
      </c>
      <c r="N114" s="3">
        <v>333293</v>
      </c>
      <c r="O114" s="1">
        <v>1.01</v>
      </c>
      <c r="P114" s="3">
        <v>197200</v>
      </c>
    </row>
    <row r="115" spans="1:16" x14ac:dyDescent="0.2">
      <c r="A115" s="1">
        <v>114</v>
      </c>
      <c r="B115" s="1">
        <v>731</v>
      </c>
      <c r="C115" s="1">
        <v>874</v>
      </c>
      <c r="D115" s="1">
        <v>1018</v>
      </c>
      <c r="E115" s="1">
        <v>799</v>
      </c>
      <c r="F115" s="1">
        <v>2936</v>
      </c>
      <c r="G115" s="2">
        <f t="shared" si="2"/>
        <v>0.19562243502051985</v>
      </c>
      <c r="H115" s="2">
        <f t="shared" si="2"/>
        <v>0.16475972540045766</v>
      </c>
      <c r="I115" s="4">
        <f t="shared" si="2"/>
        <v>-0.21512770137524559</v>
      </c>
      <c r="J115" s="8">
        <f t="shared" si="2"/>
        <v>2.67459324155194</v>
      </c>
      <c r="K115" s="1" t="s">
        <v>46</v>
      </c>
      <c r="L115" s="1">
        <v>3923</v>
      </c>
      <c r="M115" s="1" t="s">
        <v>144</v>
      </c>
      <c r="N115" s="3">
        <v>612510</v>
      </c>
      <c r="O115" s="1">
        <v>0.06</v>
      </c>
      <c r="P115" s="3">
        <v>338000</v>
      </c>
    </row>
    <row r="116" spans="1:16" x14ac:dyDescent="0.2">
      <c r="A116" s="1">
        <v>115</v>
      </c>
      <c r="B116" s="1">
        <v>3291</v>
      </c>
      <c r="C116" s="1">
        <v>6084</v>
      </c>
      <c r="D116" s="1">
        <v>7858</v>
      </c>
      <c r="E116" s="1">
        <v>6620</v>
      </c>
      <c r="F116" s="1">
        <v>6345</v>
      </c>
      <c r="G116" s="2">
        <f t="shared" si="2"/>
        <v>0.8486782133090246</v>
      </c>
      <c r="H116" s="2">
        <f t="shared" si="2"/>
        <v>0.29158448389217623</v>
      </c>
      <c r="I116" s="4">
        <f t="shared" si="2"/>
        <v>-0.15754644947823873</v>
      </c>
      <c r="J116" s="8">
        <f t="shared" si="2"/>
        <v>-4.1540785498489427E-2</v>
      </c>
      <c r="K116" s="1" t="s">
        <v>46</v>
      </c>
      <c r="L116" s="1">
        <v>3932</v>
      </c>
      <c r="M116" s="1" t="s">
        <v>145</v>
      </c>
      <c r="N116" s="3">
        <v>44968</v>
      </c>
      <c r="O116" s="1" t="s">
        <v>54</v>
      </c>
      <c r="P116" s="3">
        <v>319000</v>
      </c>
    </row>
    <row r="117" spans="1:16" x14ac:dyDescent="0.2">
      <c r="A117" s="1">
        <v>116</v>
      </c>
      <c r="B117" s="1">
        <v>13876</v>
      </c>
      <c r="C117" s="1">
        <v>16622</v>
      </c>
      <c r="D117" s="1">
        <v>17163</v>
      </c>
      <c r="E117" s="1">
        <v>27790</v>
      </c>
      <c r="F117" s="1">
        <v>28599</v>
      </c>
      <c r="G117" s="2">
        <f t="shared" si="2"/>
        <v>0.19789564716056501</v>
      </c>
      <c r="H117" s="2">
        <f t="shared" si="2"/>
        <v>3.2547226567200098E-2</v>
      </c>
      <c r="I117" s="4">
        <f t="shared" si="2"/>
        <v>0.619180795898153</v>
      </c>
      <c r="J117" s="8">
        <f t="shared" si="2"/>
        <v>2.9111191075926593E-2</v>
      </c>
      <c r="K117" s="1" t="s">
        <v>140</v>
      </c>
      <c r="L117" s="1">
        <v>3941</v>
      </c>
      <c r="M117" s="1" t="s">
        <v>146</v>
      </c>
      <c r="N117" s="3">
        <v>234192</v>
      </c>
      <c r="O117" s="1">
        <v>2.78</v>
      </c>
      <c r="P117" s="3">
        <v>86400</v>
      </c>
    </row>
    <row r="118" spans="1:16" x14ac:dyDescent="0.2">
      <c r="A118" s="1">
        <v>117</v>
      </c>
      <c r="B118" s="1">
        <v>12305</v>
      </c>
      <c r="C118" s="1">
        <v>37404</v>
      </c>
      <c r="D118" s="1">
        <v>111503</v>
      </c>
      <c r="E118" s="1">
        <v>73088</v>
      </c>
      <c r="F118" s="1">
        <v>-76304</v>
      </c>
      <c r="G118" s="2">
        <f t="shared" si="2"/>
        <v>2.039739943112556</v>
      </c>
      <c r="H118" s="2">
        <f t="shared" si="2"/>
        <v>1.9810448080419207</v>
      </c>
      <c r="I118" s="4">
        <f t="shared" si="2"/>
        <v>-0.34451987838892228</v>
      </c>
      <c r="J118" s="8">
        <f t="shared" si="2"/>
        <v>-2.0440017513134849</v>
      </c>
      <c r="K118" s="1" t="s">
        <v>126</v>
      </c>
      <c r="L118" s="1">
        <v>4004</v>
      </c>
      <c r="M118" s="1" t="s">
        <v>147</v>
      </c>
      <c r="N118" s="3">
        <v>532516</v>
      </c>
      <c r="O118" s="1">
        <v>2.2599999999999998</v>
      </c>
      <c r="P118" s="3">
        <v>288000</v>
      </c>
    </row>
    <row r="119" spans="1:16" x14ac:dyDescent="0.2">
      <c r="A119" s="1">
        <v>118</v>
      </c>
      <c r="B119" s="1">
        <v>76540</v>
      </c>
      <c r="C119" s="1">
        <v>133768</v>
      </c>
      <c r="D119" s="1">
        <v>117992</v>
      </c>
      <c r="E119" s="1">
        <v>30926</v>
      </c>
      <c r="F119" s="1">
        <v>46043</v>
      </c>
      <c r="G119" s="2">
        <f t="shared" si="2"/>
        <v>0.74768748366866999</v>
      </c>
      <c r="H119" s="2">
        <f t="shared" si="2"/>
        <v>-0.11793553017164045</v>
      </c>
      <c r="I119" s="4">
        <f t="shared" si="2"/>
        <v>-0.73789748457522542</v>
      </c>
      <c r="J119" s="8">
        <f t="shared" si="2"/>
        <v>0.48881200284550219</v>
      </c>
      <c r="K119" s="1" t="s">
        <v>126</v>
      </c>
      <c r="L119" s="1">
        <v>4005</v>
      </c>
      <c r="M119" s="1" t="s">
        <v>148</v>
      </c>
      <c r="N119" s="3">
        <v>956848</v>
      </c>
      <c r="O119" s="1">
        <v>3.46</v>
      </c>
      <c r="P119" s="3">
        <v>57800</v>
      </c>
    </row>
    <row r="120" spans="1:16" x14ac:dyDescent="0.2">
      <c r="A120" s="1">
        <v>119</v>
      </c>
      <c r="B120" s="1">
        <v>24026</v>
      </c>
      <c r="C120" s="1">
        <v>27142</v>
      </c>
      <c r="D120" s="1">
        <v>29372</v>
      </c>
      <c r="E120" s="1">
        <v>30779</v>
      </c>
      <c r="F120" s="1">
        <v>33470</v>
      </c>
      <c r="G120" s="2">
        <f t="shared" si="2"/>
        <v>0.12969283276450511</v>
      </c>
      <c r="H120" s="2">
        <f t="shared" si="2"/>
        <v>8.2160489278608792E-2</v>
      </c>
      <c r="I120" s="4">
        <f t="shared" si="2"/>
        <v>4.7902764537654907E-2</v>
      </c>
      <c r="J120" s="8">
        <f t="shared" si="2"/>
        <v>8.7429741057214336E-2</v>
      </c>
      <c r="K120" s="1" t="s">
        <v>126</v>
      </c>
      <c r="L120" s="1">
        <v>4021</v>
      </c>
      <c r="M120" s="1" t="s">
        <v>149</v>
      </c>
      <c r="N120" s="3">
        <v>905190</v>
      </c>
      <c r="O120" s="1">
        <v>1.71</v>
      </c>
      <c r="P120" s="3">
        <v>633000</v>
      </c>
    </row>
    <row r="121" spans="1:16" x14ac:dyDescent="0.2">
      <c r="A121" s="1">
        <v>120</v>
      </c>
      <c r="B121" s="1">
        <v>75664</v>
      </c>
      <c r="C121" s="1">
        <v>88795</v>
      </c>
      <c r="D121" s="1">
        <v>78133</v>
      </c>
      <c r="E121" s="1">
        <v>55550</v>
      </c>
      <c r="F121" s="1">
        <v>63276</v>
      </c>
      <c r="G121" s="2">
        <f t="shared" si="2"/>
        <v>0.1735435610065553</v>
      </c>
      <c r="H121" s="2">
        <f t="shared" si="2"/>
        <v>-0.12007432850948814</v>
      </c>
      <c r="I121" s="4">
        <f t="shared" si="2"/>
        <v>-0.28903280304096862</v>
      </c>
      <c r="J121" s="8">
        <f t="shared" si="2"/>
        <v>0.13908190819081909</v>
      </c>
      <c r="K121" s="1" t="s">
        <v>126</v>
      </c>
      <c r="L121" s="1">
        <v>4042</v>
      </c>
      <c r="M121" s="1" t="s">
        <v>150</v>
      </c>
      <c r="N121" s="3">
        <v>625131</v>
      </c>
      <c r="O121" s="1">
        <v>3.12</v>
      </c>
      <c r="P121" s="3">
        <v>192300</v>
      </c>
    </row>
    <row r="122" spans="1:16" x14ac:dyDescent="0.2">
      <c r="A122" s="1">
        <v>121</v>
      </c>
      <c r="B122" s="1">
        <v>52165</v>
      </c>
      <c r="C122" s="1">
        <v>19698</v>
      </c>
      <c r="D122" s="1">
        <v>34279</v>
      </c>
      <c r="E122" s="1">
        <v>19937</v>
      </c>
      <c r="F122" s="1">
        <v>24534</v>
      </c>
      <c r="G122" s="2">
        <f t="shared" si="2"/>
        <v>-0.62239049170900029</v>
      </c>
      <c r="H122" s="2">
        <f t="shared" si="2"/>
        <v>0.74022743425728499</v>
      </c>
      <c r="I122" s="4">
        <f t="shared" si="2"/>
        <v>-0.41839026809416846</v>
      </c>
      <c r="J122" s="8">
        <f t="shared" si="2"/>
        <v>0.23057631539348949</v>
      </c>
      <c r="K122" s="1" t="s">
        <v>126</v>
      </c>
      <c r="L122" s="1">
        <v>4043</v>
      </c>
      <c r="M122" s="1" t="s">
        <v>151</v>
      </c>
      <c r="N122" s="3">
        <v>144825</v>
      </c>
      <c r="O122" s="1">
        <v>3.48</v>
      </c>
      <c r="P122" s="3">
        <v>200900</v>
      </c>
    </row>
    <row r="123" spans="1:16" x14ac:dyDescent="0.2">
      <c r="A123" s="1">
        <v>122</v>
      </c>
      <c r="B123" s="1">
        <v>18145</v>
      </c>
      <c r="C123" s="1">
        <v>23035</v>
      </c>
      <c r="D123" s="1">
        <v>25046</v>
      </c>
      <c r="E123" s="1">
        <v>22703</v>
      </c>
      <c r="F123" s="1">
        <v>22785</v>
      </c>
      <c r="G123" s="2">
        <f t="shared" si="2"/>
        <v>0.2694957288509231</v>
      </c>
      <c r="H123" s="2">
        <f t="shared" si="2"/>
        <v>8.7301931842847846E-2</v>
      </c>
      <c r="I123" s="4">
        <f t="shared" si="2"/>
        <v>-9.3547871915675151E-2</v>
      </c>
      <c r="J123" s="8">
        <f t="shared" si="2"/>
        <v>3.6118574637713078E-3</v>
      </c>
      <c r="K123" s="1" t="s">
        <v>126</v>
      </c>
      <c r="L123" s="1">
        <v>4061</v>
      </c>
      <c r="M123" s="1" t="s">
        <v>152</v>
      </c>
      <c r="N123" s="3">
        <v>336069</v>
      </c>
      <c r="O123" s="1">
        <v>3.56</v>
      </c>
      <c r="P123" s="3">
        <v>379500</v>
      </c>
    </row>
    <row r="124" spans="1:16" x14ac:dyDescent="0.2">
      <c r="A124" s="1">
        <v>123</v>
      </c>
      <c r="B124" s="1">
        <v>175912</v>
      </c>
      <c r="C124" s="1">
        <v>266235</v>
      </c>
      <c r="D124" s="1">
        <v>309125</v>
      </c>
      <c r="E124" s="1">
        <v>314027</v>
      </c>
      <c r="F124" s="1">
        <v>293732</v>
      </c>
      <c r="G124" s="2">
        <f t="shared" si="2"/>
        <v>0.51345559143207964</v>
      </c>
      <c r="H124" s="2">
        <f t="shared" si="2"/>
        <v>0.16109827783724906</v>
      </c>
      <c r="I124" s="4">
        <f t="shared" si="2"/>
        <v>1.585766275778407E-2</v>
      </c>
      <c r="J124" s="8">
        <f t="shared" si="2"/>
        <v>-6.4628200759807283E-2</v>
      </c>
      <c r="K124" s="1" t="s">
        <v>126</v>
      </c>
      <c r="L124" s="1">
        <v>4063</v>
      </c>
      <c r="M124" s="1" t="s">
        <v>153</v>
      </c>
      <c r="N124" s="3">
        <v>7968676</v>
      </c>
      <c r="O124" s="1">
        <v>1.57</v>
      </c>
      <c r="P124" s="3">
        <v>1912500</v>
      </c>
    </row>
    <row r="125" spans="1:16" x14ac:dyDescent="0.2">
      <c r="A125" s="1">
        <v>124</v>
      </c>
      <c r="B125" s="1">
        <v>22337</v>
      </c>
      <c r="C125" s="1">
        <v>25173</v>
      </c>
      <c r="D125" s="1">
        <v>28815</v>
      </c>
      <c r="E125" s="1">
        <v>30430</v>
      </c>
      <c r="F125" s="1">
        <v>27367</v>
      </c>
      <c r="G125" s="2">
        <f t="shared" si="2"/>
        <v>0.12696422975332408</v>
      </c>
      <c r="H125" s="2">
        <f t="shared" si="2"/>
        <v>0.14467882254796807</v>
      </c>
      <c r="I125" s="4">
        <f t="shared" si="2"/>
        <v>5.6047197640117993E-2</v>
      </c>
      <c r="J125" s="8">
        <f t="shared" si="2"/>
        <v>-0.10065724613867894</v>
      </c>
      <c r="K125" s="1" t="s">
        <v>126</v>
      </c>
      <c r="L125" s="1">
        <v>4088</v>
      </c>
      <c r="M125" s="1" t="s">
        <v>154</v>
      </c>
      <c r="N125" s="3">
        <v>393800</v>
      </c>
      <c r="O125" s="1">
        <v>2.57</v>
      </c>
      <c r="P125" s="3">
        <v>171400</v>
      </c>
    </row>
    <row r="126" spans="1:16" x14ac:dyDescent="0.2">
      <c r="A126" s="1">
        <v>125</v>
      </c>
      <c r="B126" s="1">
        <v>34740</v>
      </c>
      <c r="C126" s="1">
        <v>48919</v>
      </c>
      <c r="D126" s="1">
        <v>41291</v>
      </c>
      <c r="E126" s="1">
        <v>53340</v>
      </c>
      <c r="F126" s="1">
        <v>55214</v>
      </c>
      <c r="G126" s="2">
        <f t="shared" si="2"/>
        <v>0.4081462291306851</v>
      </c>
      <c r="H126" s="2">
        <f t="shared" si="2"/>
        <v>-0.15593123326314928</v>
      </c>
      <c r="I126" s="4">
        <f t="shared" si="2"/>
        <v>0.29180693129253349</v>
      </c>
      <c r="J126" s="8">
        <f t="shared" si="2"/>
        <v>3.5133108361454821E-2</v>
      </c>
      <c r="K126" s="1" t="s">
        <v>126</v>
      </c>
      <c r="L126" s="1">
        <v>4091</v>
      </c>
      <c r="M126" s="1" t="s">
        <v>155</v>
      </c>
      <c r="N126" s="3">
        <v>1140333</v>
      </c>
      <c r="O126" s="1">
        <v>1.22</v>
      </c>
      <c r="P126" s="3">
        <v>263300</v>
      </c>
    </row>
    <row r="127" spans="1:16" x14ac:dyDescent="0.2">
      <c r="A127" s="1">
        <v>126</v>
      </c>
      <c r="B127" s="1">
        <v>30450</v>
      </c>
      <c r="C127" s="1">
        <v>42899</v>
      </c>
      <c r="D127" s="1">
        <v>54414</v>
      </c>
      <c r="E127" s="1">
        <v>67084</v>
      </c>
      <c r="F127" s="1">
        <v>47027</v>
      </c>
      <c r="G127" s="2">
        <f t="shared" si="2"/>
        <v>0.40883415435139575</v>
      </c>
      <c r="H127" s="2">
        <f t="shared" si="2"/>
        <v>0.26842117531877202</v>
      </c>
      <c r="I127" s="4">
        <f t="shared" si="2"/>
        <v>0.23284448855074061</v>
      </c>
      <c r="J127" s="8">
        <f t="shared" si="2"/>
        <v>-0.2989833641404806</v>
      </c>
      <c r="K127" s="1" t="s">
        <v>156</v>
      </c>
      <c r="L127" s="1">
        <v>4151</v>
      </c>
      <c r="M127" s="1" t="s">
        <v>157</v>
      </c>
      <c r="N127" s="3">
        <v>1992600</v>
      </c>
      <c r="O127" s="1">
        <v>1.25</v>
      </c>
      <c r="P127" s="3">
        <v>369000</v>
      </c>
    </row>
    <row r="128" spans="1:16" x14ac:dyDescent="0.2">
      <c r="A128" s="1">
        <v>127</v>
      </c>
      <c r="B128" s="1">
        <v>48013</v>
      </c>
      <c r="C128" s="1">
        <v>60531</v>
      </c>
      <c r="D128" s="1">
        <v>55000</v>
      </c>
      <c r="E128" s="1">
        <v>21158</v>
      </c>
      <c r="F128" s="1">
        <v>36070</v>
      </c>
      <c r="G128" s="2">
        <f t="shared" si="2"/>
        <v>0.2607210547143482</v>
      </c>
      <c r="H128" s="2">
        <f t="shared" si="2"/>
        <v>-9.1374667525730618E-2</v>
      </c>
      <c r="I128" s="4">
        <f t="shared" si="2"/>
        <v>-0.61530909090909092</v>
      </c>
      <c r="J128" s="8">
        <f t="shared" si="2"/>
        <v>0.7047925134700822</v>
      </c>
      <c r="K128" s="1" t="s">
        <v>126</v>
      </c>
      <c r="L128" s="1">
        <v>4182</v>
      </c>
      <c r="M128" s="1" t="s">
        <v>158</v>
      </c>
      <c r="N128" s="3">
        <v>531616</v>
      </c>
      <c r="O128" s="1">
        <v>3.4</v>
      </c>
      <c r="P128" s="3">
        <v>235500</v>
      </c>
    </row>
    <row r="129" spans="1:16" x14ac:dyDescent="0.2">
      <c r="A129" s="1">
        <v>128</v>
      </c>
      <c r="B129" s="1">
        <v>64839</v>
      </c>
      <c r="C129" s="1">
        <v>71585</v>
      </c>
      <c r="D129" s="1">
        <v>76115</v>
      </c>
      <c r="E129" s="1">
        <v>33970</v>
      </c>
      <c r="F129" s="1">
        <v>57873</v>
      </c>
      <c r="G129" s="2">
        <f t="shared" si="2"/>
        <v>0.10404232020851648</v>
      </c>
      <c r="H129" s="2">
        <f t="shared" si="2"/>
        <v>6.3281413703988265E-2</v>
      </c>
      <c r="I129" s="4">
        <f t="shared" si="2"/>
        <v>-0.55370163568284836</v>
      </c>
      <c r="J129" s="8">
        <f t="shared" si="2"/>
        <v>0.70365027965852223</v>
      </c>
      <c r="K129" s="1" t="s">
        <v>126</v>
      </c>
      <c r="L129" s="1">
        <v>4183</v>
      </c>
      <c r="M129" s="1" t="s">
        <v>159</v>
      </c>
      <c r="N129" s="3">
        <v>712194</v>
      </c>
      <c r="O129" s="1">
        <v>3.16</v>
      </c>
      <c r="P129" s="3">
        <v>348000</v>
      </c>
    </row>
    <row r="130" spans="1:16" x14ac:dyDescent="0.2">
      <c r="A130" s="1">
        <v>129</v>
      </c>
      <c r="B130" s="1">
        <v>156259</v>
      </c>
      <c r="C130" s="1">
        <v>211788</v>
      </c>
      <c r="D130" s="1">
        <v>169530</v>
      </c>
      <c r="E130" s="1">
        <v>54077</v>
      </c>
      <c r="F130" s="1">
        <v>-7557</v>
      </c>
      <c r="G130" s="2">
        <f t="shared" si="2"/>
        <v>0.35536513096845623</v>
      </c>
      <c r="H130" s="2">
        <f t="shared" si="2"/>
        <v>-0.19952971839764291</v>
      </c>
      <c r="I130" s="4">
        <f t="shared" si="2"/>
        <v>-0.68101810888928216</v>
      </c>
      <c r="J130" s="8">
        <f t="shared" ref="J130:J193" si="3">(F130-E130)/E130</f>
        <v>-1.1397451781718659</v>
      </c>
      <c r="K130" s="1" t="s">
        <v>126</v>
      </c>
      <c r="L130" s="1">
        <v>4188</v>
      </c>
      <c r="M130" s="1" t="s">
        <v>160</v>
      </c>
      <c r="N130" s="3">
        <v>1453568</v>
      </c>
      <c r="O130" s="1">
        <v>2.4900000000000002</v>
      </c>
      <c r="P130" s="3">
        <v>96500</v>
      </c>
    </row>
    <row r="131" spans="1:16" x14ac:dyDescent="0.2">
      <c r="A131" s="1">
        <v>130</v>
      </c>
      <c r="B131" s="1">
        <v>43198</v>
      </c>
      <c r="C131" s="1">
        <v>37062</v>
      </c>
      <c r="D131" s="1">
        <v>35301</v>
      </c>
      <c r="E131" s="1">
        <v>4978</v>
      </c>
      <c r="F131" s="1">
        <v>19713</v>
      </c>
      <c r="G131" s="2">
        <f t="shared" ref="G131:J194" si="4">(C131-B131)/B131</f>
        <v>-0.1420436131302375</v>
      </c>
      <c r="H131" s="2">
        <f t="shared" si="4"/>
        <v>-4.7514974906912741E-2</v>
      </c>
      <c r="I131" s="4">
        <f t="shared" si="4"/>
        <v>-0.85898416475453954</v>
      </c>
      <c r="J131" s="8">
        <f t="shared" si="3"/>
        <v>2.9600241060666934</v>
      </c>
      <c r="K131" s="1" t="s">
        <v>126</v>
      </c>
      <c r="L131" s="1">
        <v>4202</v>
      </c>
      <c r="M131" s="1" t="s">
        <v>161</v>
      </c>
      <c r="N131" s="3">
        <v>260531</v>
      </c>
      <c r="O131" s="1">
        <v>3.72</v>
      </c>
      <c r="P131" s="3">
        <v>86000</v>
      </c>
    </row>
    <row r="132" spans="1:16" x14ac:dyDescent="0.2">
      <c r="A132" s="1">
        <v>131</v>
      </c>
      <c r="B132" s="1">
        <v>60850</v>
      </c>
      <c r="C132" s="1">
        <v>63459</v>
      </c>
      <c r="D132" s="1">
        <v>66093</v>
      </c>
      <c r="E132" s="1">
        <v>59181</v>
      </c>
      <c r="F132" s="1">
        <v>41544</v>
      </c>
      <c r="G132" s="2">
        <f t="shared" si="4"/>
        <v>4.2875924404272799E-2</v>
      </c>
      <c r="H132" s="2">
        <f t="shared" si="4"/>
        <v>4.150711483004775E-2</v>
      </c>
      <c r="I132" s="4">
        <f t="shared" si="4"/>
        <v>-0.10457991012663974</v>
      </c>
      <c r="J132" s="8">
        <f t="shared" si="3"/>
        <v>-0.29801794494854766</v>
      </c>
      <c r="K132" s="1" t="s">
        <v>126</v>
      </c>
      <c r="L132" s="1">
        <v>4204</v>
      </c>
      <c r="M132" s="1" t="s">
        <v>162</v>
      </c>
      <c r="N132" s="3">
        <v>838811</v>
      </c>
      <c r="O132" s="1">
        <v>2.75</v>
      </c>
      <c r="P132" s="3">
        <v>177900</v>
      </c>
    </row>
    <row r="133" spans="1:16" x14ac:dyDescent="0.2">
      <c r="A133" s="1">
        <v>132</v>
      </c>
      <c r="B133" s="1">
        <v>23152</v>
      </c>
      <c r="C133" s="1">
        <v>13056</v>
      </c>
      <c r="D133" s="1">
        <v>18458</v>
      </c>
      <c r="E133" s="1">
        <v>20201</v>
      </c>
      <c r="F133" s="1">
        <v>27716</v>
      </c>
      <c r="G133" s="2">
        <f t="shared" si="4"/>
        <v>-0.4360746371803732</v>
      </c>
      <c r="H133" s="2">
        <f t="shared" si="4"/>
        <v>0.41375612745098039</v>
      </c>
      <c r="I133" s="4">
        <f t="shared" si="4"/>
        <v>9.4430599198179657E-2</v>
      </c>
      <c r="J133" s="8">
        <f t="shared" si="3"/>
        <v>0.37201128656997179</v>
      </c>
      <c r="K133" s="1" t="s">
        <v>126</v>
      </c>
      <c r="L133" s="1">
        <v>4205</v>
      </c>
      <c r="M133" s="1" t="s">
        <v>163</v>
      </c>
      <c r="N133" s="3">
        <v>347079</v>
      </c>
      <c r="O133" s="1">
        <v>1.64</v>
      </c>
      <c r="P133" s="3">
        <v>146400</v>
      </c>
    </row>
    <row r="134" spans="1:16" x14ac:dyDescent="0.2">
      <c r="A134" s="1">
        <v>133</v>
      </c>
      <c r="B134" s="1">
        <v>11064</v>
      </c>
      <c r="C134" s="1">
        <v>11996</v>
      </c>
      <c r="D134" s="1">
        <v>13316</v>
      </c>
      <c r="E134" s="1">
        <v>12732</v>
      </c>
      <c r="F134" s="1">
        <v>10759</v>
      </c>
      <c r="G134" s="2">
        <f t="shared" si="4"/>
        <v>8.4237165582067966E-2</v>
      </c>
      <c r="H134" s="2">
        <f t="shared" si="4"/>
        <v>0.11003667889296433</v>
      </c>
      <c r="I134" s="4">
        <f t="shared" si="4"/>
        <v>-4.3857014118353861E-2</v>
      </c>
      <c r="J134" s="8">
        <f t="shared" si="3"/>
        <v>-0.15496387056236255</v>
      </c>
      <c r="K134" s="1" t="s">
        <v>126</v>
      </c>
      <c r="L134" s="1">
        <v>4206</v>
      </c>
      <c r="M134" s="1" t="s">
        <v>164</v>
      </c>
      <c r="N134" s="3">
        <v>241299</v>
      </c>
      <c r="O134" s="1">
        <v>3.03</v>
      </c>
      <c r="P134" s="3">
        <v>357000</v>
      </c>
    </row>
    <row r="135" spans="1:16" x14ac:dyDescent="0.2">
      <c r="A135" s="1">
        <v>134</v>
      </c>
      <c r="B135" s="1">
        <v>24185</v>
      </c>
      <c r="C135" s="1">
        <v>31680</v>
      </c>
      <c r="D135" s="1">
        <v>32499</v>
      </c>
      <c r="E135" s="1">
        <v>22976</v>
      </c>
      <c r="F135" s="1">
        <v>22936</v>
      </c>
      <c r="G135" s="2">
        <f t="shared" si="4"/>
        <v>0.30990283233409138</v>
      </c>
      <c r="H135" s="2">
        <f t="shared" si="4"/>
        <v>2.5852272727272727E-2</v>
      </c>
      <c r="I135" s="4">
        <f t="shared" si="4"/>
        <v>-0.29302440075079234</v>
      </c>
      <c r="J135" s="8">
        <f t="shared" si="3"/>
        <v>-1.7409470752089136E-3</v>
      </c>
      <c r="K135" s="1" t="s">
        <v>126</v>
      </c>
      <c r="L135" s="1">
        <v>4208</v>
      </c>
      <c r="M135" s="1" t="s">
        <v>165</v>
      </c>
      <c r="N135" s="3">
        <v>232047</v>
      </c>
      <c r="O135" s="1">
        <v>4.12</v>
      </c>
      <c r="P135" s="3">
        <v>218500</v>
      </c>
    </row>
    <row r="136" spans="1:16" x14ac:dyDescent="0.2">
      <c r="A136" s="1">
        <v>135</v>
      </c>
      <c r="B136" s="1">
        <v>45064</v>
      </c>
      <c r="C136" s="1">
        <v>55145</v>
      </c>
      <c r="D136" s="1">
        <v>50931</v>
      </c>
      <c r="E136" s="1">
        <v>58195</v>
      </c>
      <c r="F136" s="1">
        <v>52867</v>
      </c>
      <c r="G136" s="2">
        <f t="shared" si="4"/>
        <v>0.22370406532930942</v>
      </c>
      <c r="H136" s="2">
        <f t="shared" si="4"/>
        <v>-7.6416719557530141E-2</v>
      </c>
      <c r="I136" s="4">
        <f t="shared" si="4"/>
        <v>0.1426243348844515</v>
      </c>
      <c r="J136" s="8">
        <f t="shared" si="3"/>
        <v>-9.155425723859438E-2</v>
      </c>
      <c r="K136" s="1" t="s">
        <v>46</v>
      </c>
      <c r="L136" s="1">
        <v>4307</v>
      </c>
      <c r="M136" s="1" t="s">
        <v>166</v>
      </c>
      <c r="N136" s="3">
        <v>2567979</v>
      </c>
      <c r="O136" s="1">
        <v>0.9</v>
      </c>
      <c r="P136" s="3">
        <v>420500</v>
      </c>
    </row>
    <row r="137" spans="1:16" x14ac:dyDescent="0.2">
      <c r="A137" s="1">
        <v>136</v>
      </c>
      <c r="B137" s="1">
        <v>83501</v>
      </c>
      <c r="C137" s="1">
        <v>105478</v>
      </c>
      <c r="D137" s="1">
        <v>90316</v>
      </c>
      <c r="E137" s="1">
        <v>-80893</v>
      </c>
      <c r="F137" s="1">
        <v>-159596</v>
      </c>
      <c r="G137" s="2">
        <f t="shared" si="4"/>
        <v>0.26319445276104475</v>
      </c>
      <c r="H137" s="2">
        <f t="shared" si="4"/>
        <v>-0.14374561519937806</v>
      </c>
      <c r="I137" s="4">
        <f t="shared" si="4"/>
        <v>-1.8956663271181187</v>
      </c>
      <c r="J137" s="8">
        <f t="shared" si="3"/>
        <v>0.97292720012856493</v>
      </c>
      <c r="K137" s="1" t="s">
        <v>50</v>
      </c>
      <c r="L137" s="1">
        <v>4324</v>
      </c>
      <c r="M137" s="1" t="s">
        <v>167</v>
      </c>
      <c r="N137" s="3">
        <v>1188249</v>
      </c>
      <c r="O137" s="1">
        <v>2.4500000000000002</v>
      </c>
      <c r="P137" s="3">
        <v>412000</v>
      </c>
    </row>
    <row r="138" spans="1:16" x14ac:dyDescent="0.2">
      <c r="A138" s="1">
        <v>137</v>
      </c>
      <c r="B138" s="1">
        <v>3261</v>
      </c>
      <c r="C138" s="1">
        <v>4640</v>
      </c>
      <c r="D138" s="1">
        <v>4783</v>
      </c>
      <c r="E138" s="1">
        <v>5543</v>
      </c>
      <c r="F138" s="1">
        <v>6276</v>
      </c>
      <c r="G138" s="2">
        <f t="shared" si="4"/>
        <v>0.42287641827660227</v>
      </c>
      <c r="H138" s="2">
        <f t="shared" si="4"/>
        <v>3.0818965517241378E-2</v>
      </c>
      <c r="I138" s="4">
        <f t="shared" si="4"/>
        <v>0.15889609031988292</v>
      </c>
      <c r="J138" s="8">
        <f t="shared" si="3"/>
        <v>0.13223885982320044</v>
      </c>
      <c r="K138" s="1" t="s">
        <v>46</v>
      </c>
      <c r="L138" s="1">
        <v>4348</v>
      </c>
      <c r="M138" s="1" t="s">
        <v>168</v>
      </c>
      <c r="N138" s="3">
        <v>137030</v>
      </c>
      <c r="O138" s="1">
        <v>1.68</v>
      </c>
      <c r="P138" s="3">
        <v>237900</v>
      </c>
    </row>
    <row r="139" spans="1:16" x14ac:dyDescent="0.2">
      <c r="A139" s="1">
        <v>138</v>
      </c>
      <c r="B139" s="1">
        <v>17586</v>
      </c>
      <c r="C139" s="1">
        <v>19913</v>
      </c>
      <c r="D139" s="1">
        <v>22034</v>
      </c>
      <c r="E139" s="1">
        <v>21140</v>
      </c>
      <c r="F139" s="1">
        <v>23302</v>
      </c>
      <c r="G139" s="2">
        <f t="shared" si="4"/>
        <v>0.13232116456272033</v>
      </c>
      <c r="H139" s="2">
        <f t="shared" si="4"/>
        <v>0.10651333299854367</v>
      </c>
      <c r="I139" s="4">
        <f t="shared" si="4"/>
        <v>-4.0573658890805123E-2</v>
      </c>
      <c r="J139" s="8">
        <f t="shared" si="3"/>
        <v>0.10227057710501419</v>
      </c>
      <c r="K139" s="1" t="s">
        <v>126</v>
      </c>
      <c r="L139" s="1">
        <v>4403</v>
      </c>
      <c r="M139" s="1" t="s">
        <v>169</v>
      </c>
      <c r="N139" s="3">
        <v>465569</v>
      </c>
      <c r="O139" s="1">
        <v>1.42</v>
      </c>
      <c r="P139" s="3">
        <v>562000</v>
      </c>
    </row>
    <row r="140" spans="1:16" x14ac:dyDescent="0.2">
      <c r="A140" s="1">
        <v>139</v>
      </c>
      <c r="B140" s="1">
        <v>126551</v>
      </c>
      <c r="C140" s="1">
        <v>147010</v>
      </c>
      <c r="D140" s="1">
        <v>153698</v>
      </c>
      <c r="E140" s="1">
        <v>148213</v>
      </c>
      <c r="F140" s="1">
        <v>126142</v>
      </c>
      <c r="G140" s="2">
        <f t="shared" si="4"/>
        <v>0.16166604768038181</v>
      </c>
      <c r="H140" s="2">
        <f t="shared" si="4"/>
        <v>4.5493503843275968E-2</v>
      </c>
      <c r="I140" s="4">
        <f t="shared" si="4"/>
        <v>-3.5686866452393655E-2</v>
      </c>
      <c r="J140" s="8">
        <f t="shared" si="3"/>
        <v>-0.1489140628689791</v>
      </c>
      <c r="K140" s="1" t="s">
        <v>126</v>
      </c>
      <c r="L140" s="1">
        <v>4452</v>
      </c>
      <c r="M140" s="1" t="s">
        <v>170</v>
      </c>
      <c r="N140" s="3">
        <v>3035725</v>
      </c>
      <c r="O140" s="1">
        <v>2.25</v>
      </c>
      <c r="P140" s="3">
        <v>639100</v>
      </c>
    </row>
    <row r="141" spans="1:16" x14ac:dyDescent="0.2">
      <c r="A141" s="1">
        <v>140</v>
      </c>
      <c r="B141" s="1">
        <v>114940</v>
      </c>
      <c r="C141" s="1">
        <v>186886</v>
      </c>
      <c r="D141" s="1">
        <v>135192</v>
      </c>
      <c r="E141" s="1">
        <v>44241</v>
      </c>
      <c r="F141" s="1">
        <v>376005</v>
      </c>
      <c r="G141" s="2">
        <f t="shared" si="4"/>
        <v>0.62594397076735686</v>
      </c>
      <c r="H141" s="2">
        <f t="shared" si="4"/>
        <v>-0.27660712948000388</v>
      </c>
      <c r="I141" s="4">
        <f t="shared" si="4"/>
        <v>-0.67275430498846089</v>
      </c>
      <c r="J141" s="8">
        <f t="shared" si="3"/>
        <v>7.4990167491693223</v>
      </c>
      <c r="K141" s="1" t="s">
        <v>156</v>
      </c>
      <c r="L141" s="1">
        <v>4502</v>
      </c>
      <c r="M141" s="1" t="s">
        <v>171</v>
      </c>
      <c r="N141" s="3">
        <v>5067955</v>
      </c>
      <c r="O141" s="1">
        <v>5.62</v>
      </c>
      <c r="P141" s="3">
        <v>320300</v>
      </c>
    </row>
    <row r="142" spans="1:16" x14ac:dyDescent="0.2">
      <c r="A142" s="1">
        <v>141</v>
      </c>
      <c r="B142" s="1">
        <v>218701</v>
      </c>
      <c r="C142" s="1">
        <v>164679</v>
      </c>
      <c r="D142" s="1">
        <v>222265</v>
      </c>
      <c r="E142" s="1">
        <v>195411</v>
      </c>
      <c r="F142" s="1">
        <v>120589</v>
      </c>
      <c r="G142" s="2">
        <f t="shared" si="4"/>
        <v>-0.24701304520784084</v>
      </c>
      <c r="H142" s="2">
        <f t="shared" si="4"/>
        <v>0.34968635952367938</v>
      </c>
      <c r="I142" s="4">
        <f t="shared" si="4"/>
        <v>-0.12081974219962657</v>
      </c>
      <c r="J142" s="8">
        <f t="shared" si="3"/>
        <v>-0.38289553812221422</v>
      </c>
      <c r="K142" s="1" t="s">
        <v>156</v>
      </c>
      <c r="L142" s="1">
        <v>4503</v>
      </c>
      <c r="M142" s="1" t="s">
        <v>172</v>
      </c>
      <c r="N142" s="3">
        <v>3644448</v>
      </c>
      <c r="O142" s="1">
        <v>2.5499999999999998</v>
      </c>
      <c r="P142" s="3">
        <v>195750</v>
      </c>
    </row>
    <row r="143" spans="1:16" x14ac:dyDescent="0.2">
      <c r="A143" s="1">
        <v>142</v>
      </c>
      <c r="B143" s="1">
        <v>31316</v>
      </c>
      <c r="C143" s="1">
        <v>53448</v>
      </c>
      <c r="D143" s="1">
        <v>48627</v>
      </c>
      <c r="E143" s="1">
        <v>40753</v>
      </c>
      <c r="F143" s="1">
        <v>56219</v>
      </c>
      <c r="G143" s="2">
        <f t="shared" si="4"/>
        <v>0.70673138331843144</v>
      </c>
      <c r="H143" s="2">
        <f t="shared" si="4"/>
        <v>-9.0199820386169735E-2</v>
      </c>
      <c r="I143" s="4">
        <f t="shared" si="4"/>
        <v>-0.16192650173771772</v>
      </c>
      <c r="J143" s="8">
        <f t="shared" si="3"/>
        <v>0.37950580325374816</v>
      </c>
      <c r="K143" s="1" t="s">
        <v>156</v>
      </c>
      <c r="L143" s="1">
        <v>4506</v>
      </c>
      <c r="M143" s="1" t="s">
        <v>173</v>
      </c>
      <c r="N143" s="3">
        <v>754419</v>
      </c>
      <c r="O143" s="1">
        <v>1.48</v>
      </c>
      <c r="P143" s="3">
        <v>189600</v>
      </c>
    </row>
    <row r="144" spans="1:16" x14ac:dyDescent="0.2">
      <c r="A144" s="1">
        <v>143</v>
      </c>
      <c r="B144" s="1">
        <v>83879</v>
      </c>
      <c r="C144" s="1">
        <v>108866</v>
      </c>
      <c r="D144" s="1">
        <v>137191</v>
      </c>
      <c r="E144" s="1">
        <v>122193</v>
      </c>
      <c r="F144" s="1">
        <v>111858</v>
      </c>
      <c r="G144" s="2">
        <f t="shared" si="4"/>
        <v>0.29789339405572313</v>
      </c>
      <c r="H144" s="2">
        <f t="shared" si="4"/>
        <v>0.26018224238972681</v>
      </c>
      <c r="I144" s="4">
        <f t="shared" si="4"/>
        <v>-0.10932204007551516</v>
      </c>
      <c r="J144" s="8">
        <f t="shared" si="3"/>
        <v>-8.4579313053939259E-2</v>
      </c>
      <c r="K144" s="1" t="s">
        <v>156</v>
      </c>
      <c r="L144" s="1">
        <v>4507</v>
      </c>
      <c r="M144" s="1" t="s">
        <v>174</v>
      </c>
      <c r="N144" s="3">
        <v>2345309</v>
      </c>
      <c r="O144" s="1">
        <v>1.46</v>
      </c>
      <c r="P144" s="3">
        <v>752700</v>
      </c>
    </row>
    <row r="145" spans="1:16" x14ac:dyDescent="0.2">
      <c r="A145" s="1">
        <v>144</v>
      </c>
      <c r="B145" s="1">
        <v>11749</v>
      </c>
      <c r="C145" s="1">
        <v>12953</v>
      </c>
      <c r="D145" s="1">
        <v>16302</v>
      </c>
      <c r="E145" s="1">
        <v>16866</v>
      </c>
      <c r="F145" s="1">
        <v>20702</v>
      </c>
      <c r="G145" s="2">
        <f t="shared" si="4"/>
        <v>0.10247680653672653</v>
      </c>
      <c r="H145" s="2">
        <f t="shared" si="4"/>
        <v>0.25855014282405619</v>
      </c>
      <c r="I145" s="4">
        <f t="shared" si="4"/>
        <v>3.459698196540302E-2</v>
      </c>
      <c r="J145" s="8">
        <f t="shared" si="3"/>
        <v>0.22743981975572156</v>
      </c>
      <c r="K145" s="1" t="s">
        <v>156</v>
      </c>
      <c r="L145" s="1">
        <v>4516</v>
      </c>
      <c r="M145" s="1" t="s">
        <v>175</v>
      </c>
      <c r="N145" s="3">
        <v>628048</v>
      </c>
      <c r="O145" s="1">
        <v>1.1499999999999999</v>
      </c>
      <c r="P145" s="3">
        <v>894000</v>
      </c>
    </row>
    <row r="146" spans="1:16" x14ac:dyDescent="0.2">
      <c r="A146" s="1">
        <v>145</v>
      </c>
      <c r="B146" s="1">
        <v>53592</v>
      </c>
      <c r="C146" s="1">
        <v>72713</v>
      </c>
      <c r="D146" s="1">
        <v>92488</v>
      </c>
      <c r="E146" s="1">
        <v>157560</v>
      </c>
      <c r="F146" s="1">
        <v>214733</v>
      </c>
      <c r="G146" s="2">
        <f t="shared" si="4"/>
        <v>0.35678832661591281</v>
      </c>
      <c r="H146" s="2">
        <f t="shared" si="4"/>
        <v>0.27195962207583241</v>
      </c>
      <c r="I146" s="4">
        <f t="shared" si="4"/>
        <v>0.70357235533258367</v>
      </c>
      <c r="J146" s="8">
        <f t="shared" si="3"/>
        <v>0.36286494034018785</v>
      </c>
      <c r="K146" s="1" t="s">
        <v>156</v>
      </c>
      <c r="L146" s="1">
        <v>4519</v>
      </c>
      <c r="M146" s="1" t="s">
        <v>176</v>
      </c>
      <c r="N146" s="3">
        <v>6449260</v>
      </c>
      <c r="O146" s="1">
        <v>1.56</v>
      </c>
      <c r="P146" s="3">
        <v>384100</v>
      </c>
    </row>
    <row r="147" spans="1:16" x14ac:dyDescent="0.2">
      <c r="A147" s="1">
        <v>146</v>
      </c>
      <c r="B147" s="1">
        <v>22017</v>
      </c>
      <c r="C147" s="1">
        <v>19043</v>
      </c>
      <c r="D147" s="1">
        <v>17775</v>
      </c>
      <c r="E147" s="1">
        <v>19370</v>
      </c>
      <c r="F147" s="1">
        <v>13405</v>
      </c>
      <c r="G147" s="2">
        <f t="shared" si="4"/>
        <v>-0.13507744015987647</v>
      </c>
      <c r="H147" s="2">
        <f t="shared" si="4"/>
        <v>-6.6586147140681617E-2</v>
      </c>
      <c r="I147" s="4">
        <f t="shared" si="4"/>
        <v>8.9732770745428972E-2</v>
      </c>
      <c r="J147" s="8">
        <f t="shared" si="3"/>
        <v>-0.30795043882292206</v>
      </c>
      <c r="K147" s="1" t="s">
        <v>156</v>
      </c>
      <c r="L147" s="1">
        <v>4521</v>
      </c>
      <c r="M147" s="1" t="s">
        <v>177</v>
      </c>
      <c r="N147" s="3">
        <v>205810</v>
      </c>
      <c r="O147" s="1">
        <v>3.35</v>
      </c>
      <c r="P147" s="3">
        <v>448000</v>
      </c>
    </row>
    <row r="148" spans="1:16" x14ac:dyDescent="0.2">
      <c r="A148" s="1">
        <v>147</v>
      </c>
      <c r="B148" s="1">
        <v>39358</v>
      </c>
      <c r="C148" s="1">
        <v>51845</v>
      </c>
      <c r="D148" s="1">
        <v>63386</v>
      </c>
      <c r="E148" s="1">
        <v>121767</v>
      </c>
      <c r="F148" s="1">
        <v>42119</v>
      </c>
      <c r="G148" s="2">
        <f t="shared" si="4"/>
        <v>0.31726713755780273</v>
      </c>
      <c r="H148" s="2">
        <f t="shared" si="4"/>
        <v>0.22260584434371686</v>
      </c>
      <c r="I148" s="4">
        <f t="shared" si="4"/>
        <v>0.92103934622787365</v>
      </c>
      <c r="J148" s="8">
        <f t="shared" si="3"/>
        <v>-0.65410168600688201</v>
      </c>
      <c r="K148" s="1" t="s">
        <v>156</v>
      </c>
      <c r="L148" s="1">
        <v>4523</v>
      </c>
      <c r="M148" s="1" t="s">
        <v>178</v>
      </c>
      <c r="N148" s="3">
        <v>2384102</v>
      </c>
      <c r="O148" s="1">
        <v>1.99</v>
      </c>
      <c r="P148" s="3">
        <v>803900</v>
      </c>
    </row>
    <row r="149" spans="1:16" x14ac:dyDescent="0.2">
      <c r="A149" s="1">
        <v>148</v>
      </c>
      <c r="B149" s="1">
        <v>10011</v>
      </c>
      <c r="C149" s="1">
        <v>9289</v>
      </c>
      <c r="D149" s="1">
        <v>9799</v>
      </c>
      <c r="E149" s="1">
        <v>15410</v>
      </c>
      <c r="F149" s="1">
        <v>16743</v>
      </c>
      <c r="G149" s="2">
        <f t="shared" si="4"/>
        <v>-7.2120667266007396E-2</v>
      </c>
      <c r="H149" s="2">
        <f t="shared" si="4"/>
        <v>5.4903649477877056E-2</v>
      </c>
      <c r="I149" s="4">
        <f t="shared" si="4"/>
        <v>0.57260944994387186</v>
      </c>
      <c r="J149" s="8">
        <f t="shared" si="3"/>
        <v>8.6502271252433482E-2</v>
      </c>
      <c r="K149" s="1" t="s">
        <v>156</v>
      </c>
      <c r="L149" s="1">
        <v>4527</v>
      </c>
      <c r="M149" s="1" t="s">
        <v>179</v>
      </c>
      <c r="N149" s="3">
        <v>399732</v>
      </c>
      <c r="O149" s="1">
        <v>0.89</v>
      </c>
      <c r="P149" s="3">
        <v>338500</v>
      </c>
    </row>
    <row r="150" spans="1:16" x14ac:dyDescent="0.2">
      <c r="A150" s="1">
        <v>149</v>
      </c>
      <c r="B150" s="1">
        <v>55793</v>
      </c>
      <c r="C150" s="1">
        <v>50284</v>
      </c>
      <c r="D150" s="1">
        <v>51539</v>
      </c>
      <c r="E150" s="1">
        <v>59704</v>
      </c>
      <c r="F150" s="1">
        <v>75425</v>
      </c>
      <c r="G150" s="2">
        <f t="shared" si="4"/>
        <v>-9.8739985302815761E-2</v>
      </c>
      <c r="H150" s="2">
        <f t="shared" si="4"/>
        <v>2.495823721263225E-2</v>
      </c>
      <c r="I150" s="4">
        <f t="shared" si="4"/>
        <v>0.15842371796115562</v>
      </c>
      <c r="J150" s="8">
        <f t="shared" si="3"/>
        <v>0.26331569074098887</v>
      </c>
      <c r="K150" s="1" t="s">
        <v>156</v>
      </c>
      <c r="L150" s="1">
        <v>4528</v>
      </c>
      <c r="M150" s="1" t="s">
        <v>180</v>
      </c>
      <c r="N150" s="3">
        <v>1299456</v>
      </c>
      <c r="O150" s="1">
        <v>2.2799999999999998</v>
      </c>
      <c r="P150" s="3">
        <v>245950</v>
      </c>
    </row>
    <row r="151" spans="1:16" x14ac:dyDescent="0.2">
      <c r="A151" s="1">
        <v>150</v>
      </c>
      <c r="B151" s="1">
        <v>21731</v>
      </c>
      <c r="C151" s="1">
        <v>35247</v>
      </c>
      <c r="D151" s="1">
        <v>31954</v>
      </c>
      <c r="E151" s="1">
        <v>23618</v>
      </c>
      <c r="F151" s="1">
        <v>6830</v>
      </c>
      <c r="G151" s="2">
        <f t="shared" si="4"/>
        <v>0.62196861626248212</v>
      </c>
      <c r="H151" s="2">
        <f t="shared" si="4"/>
        <v>-9.342639089851619E-2</v>
      </c>
      <c r="I151" s="4">
        <f t="shared" si="4"/>
        <v>-0.26087500782374662</v>
      </c>
      <c r="J151" s="8">
        <f t="shared" si="3"/>
        <v>-0.71081378609535095</v>
      </c>
      <c r="K151" s="1" t="s">
        <v>156</v>
      </c>
      <c r="L151" s="1">
        <v>4536</v>
      </c>
      <c r="M151" s="1" t="s">
        <v>181</v>
      </c>
      <c r="N151" s="3">
        <v>635036</v>
      </c>
      <c r="O151" s="1">
        <v>2.02</v>
      </c>
      <c r="P151" s="3">
        <v>158600</v>
      </c>
    </row>
    <row r="152" spans="1:16" x14ac:dyDescent="0.2">
      <c r="A152" s="1">
        <v>151</v>
      </c>
      <c r="B152" s="1">
        <v>55003</v>
      </c>
      <c r="C152" s="1">
        <v>91295</v>
      </c>
      <c r="D152" s="1">
        <v>79470</v>
      </c>
      <c r="E152" s="1">
        <v>85211</v>
      </c>
      <c r="F152" s="1">
        <v>77268</v>
      </c>
      <c r="G152" s="2">
        <f t="shared" si="4"/>
        <v>0.65981855535152623</v>
      </c>
      <c r="H152" s="2">
        <f t="shared" si="4"/>
        <v>-0.12952516567172354</v>
      </c>
      <c r="I152" s="4">
        <f t="shared" si="4"/>
        <v>7.2241097269409846E-2</v>
      </c>
      <c r="J152" s="8">
        <f t="shared" si="3"/>
        <v>-9.3215664644236071E-2</v>
      </c>
      <c r="K152" s="1" t="s">
        <v>182</v>
      </c>
      <c r="L152" s="1">
        <v>4543</v>
      </c>
      <c r="M152" s="1" t="s">
        <v>183</v>
      </c>
      <c r="N152" s="3">
        <v>3835581</v>
      </c>
      <c r="O152" s="1">
        <v>0.59</v>
      </c>
      <c r="P152" s="3">
        <v>505000</v>
      </c>
    </row>
    <row r="153" spans="1:16" x14ac:dyDescent="0.2">
      <c r="A153" s="1">
        <v>152</v>
      </c>
      <c r="B153" s="1">
        <v>1863</v>
      </c>
      <c r="C153" s="1">
        <v>3070</v>
      </c>
      <c r="D153" s="1">
        <v>3715</v>
      </c>
      <c r="E153" s="1">
        <v>2678</v>
      </c>
      <c r="F153" s="1">
        <v>6892</v>
      </c>
      <c r="G153" s="2">
        <f t="shared" si="4"/>
        <v>0.6478797638217928</v>
      </c>
      <c r="H153" s="2">
        <f t="shared" si="4"/>
        <v>0.21009771986970685</v>
      </c>
      <c r="I153" s="4">
        <f t="shared" si="4"/>
        <v>-0.27913862718707944</v>
      </c>
      <c r="J153" s="8">
        <f t="shared" si="3"/>
        <v>1.5735623599701269</v>
      </c>
      <c r="K153" s="1" t="s">
        <v>156</v>
      </c>
      <c r="L153" s="1">
        <v>4552</v>
      </c>
      <c r="M153" s="1" t="s">
        <v>184</v>
      </c>
      <c r="N153" s="3">
        <v>369476</v>
      </c>
      <c r="O153" s="1">
        <v>0.56000000000000005</v>
      </c>
      <c r="P153" s="3">
        <v>284900</v>
      </c>
    </row>
    <row r="154" spans="1:16" x14ac:dyDescent="0.2">
      <c r="A154" s="1">
        <v>153</v>
      </c>
      <c r="B154" s="1">
        <v>5576</v>
      </c>
      <c r="C154" s="1">
        <v>6495</v>
      </c>
      <c r="D154" s="1">
        <v>13475</v>
      </c>
      <c r="E154" s="1">
        <v>14503</v>
      </c>
      <c r="F154" s="1">
        <v>13958</v>
      </c>
      <c r="G154" s="2">
        <f t="shared" si="4"/>
        <v>0.16481348637015783</v>
      </c>
      <c r="H154" s="2">
        <f t="shared" si="4"/>
        <v>1.0746728252501925</v>
      </c>
      <c r="I154" s="4">
        <f t="shared" si="4"/>
        <v>7.6289424860853439E-2</v>
      </c>
      <c r="J154" s="8">
        <f t="shared" si="3"/>
        <v>-3.757843204854168E-2</v>
      </c>
      <c r="K154" s="1" t="s">
        <v>156</v>
      </c>
      <c r="L154" s="1">
        <v>4553</v>
      </c>
      <c r="M154" s="1" t="s">
        <v>185</v>
      </c>
      <c r="N154" s="3">
        <v>182367</v>
      </c>
      <c r="O154" s="1">
        <v>1.44</v>
      </c>
      <c r="P154" s="3">
        <v>354000</v>
      </c>
    </row>
    <row r="155" spans="1:16" x14ac:dyDescent="0.2">
      <c r="A155" s="1">
        <v>154</v>
      </c>
      <c r="B155" s="1">
        <v>53466</v>
      </c>
      <c r="C155" s="1">
        <v>60282</v>
      </c>
      <c r="D155" s="1">
        <v>93409</v>
      </c>
      <c r="E155" s="1">
        <v>129074</v>
      </c>
      <c r="F155" s="1">
        <v>75958</v>
      </c>
      <c r="G155" s="2">
        <f t="shared" si="4"/>
        <v>0.12748288632027832</v>
      </c>
      <c r="H155" s="2">
        <f t="shared" si="4"/>
        <v>0.54953385753624628</v>
      </c>
      <c r="I155" s="4">
        <f t="shared" si="4"/>
        <v>0.38181545675470246</v>
      </c>
      <c r="J155" s="8">
        <f t="shared" si="3"/>
        <v>-0.41151587461456218</v>
      </c>
      <c r="K155" s="1" t="s">
        <v>156</v>
      </c>
      <c r="L155" s="1">
        <v>4568</v>
      </c>
      <c r="M155" s="1" t="s">
        <v>186</v>
      </c>
      <c r="N155" s="3">
        <v>5355317</v>
      </c>
      <c r="O155" s="1">
        <v>0.98</v>
      </c>
      <c r="P155" s="3">
        <v>275050</v>
      </c>
    </row>
    <row r="156" spans="1:16" x14ac:dyDescent="0.2">
      <c r="A156" s="1">
        <v>155</v>
      </c>
      <c r="B156" s="1">
        <v>92563</v>
      </c>
      <c r="C156" s="1">
        <v>112492</v>
      </c>
      <c r="D156" s="1">
        <v>82492</v>
      </c>
      <c r="E156" s="1">
        <v>127151</v>
      </c>
      <c r="F156" s="1">
        <v>148137</v>
      </c>
      <c r="G156" s="2">
        <f t="shared" si="4"/>
        <v>0.21530201052256301</v>
      </c>
      <c r="H156" s="2">
        <f t="shared" si="4"/>
        <v>-0.26668563097820291</v>
      </c>
      <c r="I156" s="4">
        <f t="shared" si="4"/>
        <v>0.5413737089657179</v>
      </c>
      <c r="J156" s="8">
        <f t="shared" si="3"/>
        <v>0.16504785648559586</v>
      </c>
      <c r="K156" s="1" t="s">
        <v>156</v>
      </c>
      <c r="L156" s="1">
        <v>4578</v>
      </c>
      <c r="M156" s="1" t="s">
        <v>187</v>
      </c>
      <c r="N156" s="3">
        <v>2592820</v>
      </c>
      <c r="O156" s="1">
        <v>2.15</v>
      </c>
      <c r="P156" s="3">
        <v>464800</v>
      </c>
    </row>
    <row r="157" spans="1:16" x14ac:dyDescent="0.2">
      <c r="A157" s="1">
        <v>156</v>
      </c>
      <c r="B157" s="1">
        <v>1890</v>
      </c>
      <c r="C157" s="1">
        <v>2335</v>
      </c>
      <c r="D157" s="1">
        <v>2770</v>
      </c>
      <c r="E157" s="1">
        <v>-488</v>
      </c>
      <c r="F157" s="1">
        <v>4448</v>
      </c>
      <c r="G157" s="2">
        <f t="shared" si="4"/>
        <v>0.23544973544973544</v>
      </c>
      <c r="H157" s="2">
        <f t="shared" si="4"/>
        <v>0.18629550321199143</v>
      </c>
      <c r="I157" s="4">
        <f t="shared" si="4"/>
        <v>-1.176173285198556</v>
      </c>
      <c r="J157" s="8">
        <f t="shared" si="3"/>
        <v>-10.114754098360656</v>
      </c>
      <c r="K157" s="1" t="s">
        <v>156</v>
      </c>
      <c r="L157" s="1">
        <v>4587</v>
      </c>
      <c r="M157" s="1" t="s">
        <v>188</v>
      </c>
      <c r="N157" s="3">
        <v>331397</v>
      </c>
      <c r="O157" s="1">
        <v>0</v>
      </c>
      <c r="P157" s="3">
        <v>254900</v>
      </c>
    </row>
    <row r="158" spans="1:16" x14ac:dyDescent="0.2">
      <c r="A158" s="1">
        <v>157</v>
      </c>
      <c r="B158" s="1">
        <v>34788</v>
      </c>
      <c r="C158" s="1">
        <v>49312</v>
      </c>
      <c r="D158" s="1">
        <v>45351</v>
      </c>
      <c r="E158" s="1">
        <v>36717</v>
      </c>
      <c r="F158" s="1">
        <v>44648</v>
      </c>
      <c r="G158" s="2">
        <f t="shared" si="4"/>
        <v>0.41750028745544443</v>
      </c>
      <c r="H158" s="2">
        <f t="shared" si="4"/>
        <v>-8.0325275794938353E-2</v>
      </c>
      <c r="I158" s="4">
        <f t="shared" si="4"/>
        <v>-0.19038168948865516</v>
      </c>
      <c r="J158" s="8">
        <f t="shared" si="3"/>
        <v>0.21600348612359396</v>
      </c>
      <c r="K158" s="1" t="s">
        <v>126</v>
      </c>
      <c r="L158" s="1">
        <v>4612</v>
      </c>
      <c r="M158" s="1" t="s">
        <v>189</v>
      </c>
      <c r="N158" s="3">
        <v>2986845</v>
      </c>
      <c r="O158" s="1">
        <v>0.79</v>
      </c>
      <c r="P158" s="3">
        <v>126000</v>
      </c>
    </row>
    <row r="159" spans="1:16" x14ac:dyDescent="0.2">
      <c r="A159" s="1">
        <v>158</v>
      </c>
      <c r="B159" s="1">
        <v>24168</v>
      </c>
      <c r="C159" s="1">
        <v>17701</v>
      </c>
      <c r="D159" s="1">
        <v>17405</v>
      </c>
      <c r="E159" s="1">
        <v>18477</v>
      </c>
      <c r="F159" s="1">
        <v>20027</v>
      </c>
      <c r="G159" s="2">
        <f t="shared" si="4"/>
        <v>-0.26758523667659717</v>
      </c>
      <c r="H159" s="2">
        <f t="shared" si="4"/>
        <v>-1.672221908366759E-2</v>
      </c>
      <c r="I159" s="4">
        <f t="shared" si="4"/>
        <v>6.1591496696351625E-2</v>
      </c>
      <c r="J159" s="8">
        <f t="shared" si="3"/>
        <v>8.3888077068788217E-2</v>
      </c>
      <c r="K159" s="1" t="s">
        <v>126</v>
      </c>
      <c r="L159" s="1">
        <v>4613</v>
      </c>
      <c r="M159" s="1" t="s">
        <v>190</v>
      </c>
      <c r="N159" s="3">
        <v>711001</v>
      </c>
      <c r="O159" s="1">
        <v>1.1499999999999999</v>
      </c>
      <c r="P159" s="3">
        <v>260800</v>
      </c>
    </row>
    <row r="160" spans="1:16" x14ac:dyDescent="0.2">
      <c r="A160" s="1">
        <v>159</v>
      </c>
      <c r="B160" s="1">
        <v>34767</v>
      </c>
      <c r="C160" s="1">
        <v>38603</v>
      </c>
      <c r="D160" s="1">
        <v>32028</v>
      </c>
      <c r="E160" s="1">
        <v>23500</v>
      </c>
      <c r="F160" s="1">
        <v>13233</v>
      </c>
      <c r="G160" s="2">
        <f t="shared" si="4"/>
        <v>0.11033451261253488</v>
      </c>
      <c r="H160" s="2">
        <f t="shared" si="4"/>
        <v>-0.17032354998316193</v>
      </c>
      <c r="I160" s="4">
        <f t="shared" si="4"/>
        <v>-0.26626701636068439</v>
      </c>
      <c r="J160" s="8">
        <f t="shared" si="3"/>
        <v>-0.4368936170212766</v>
      </c>
      <c r="K160" s="1" t="s">
        <v>126</v>
      </c>
      <c r="L160" s="1">
        <v>4631</v>
      </c>
      <c r="M160" s="1" t="s">
        <v>191</v>
      </c>
      <c r="N160" s="3">
        <v>288801</v>
      </c>
      <c r="O160" s="1">
        <v>3.29</v>
      </c>
      <c r="P160" s="3">
        <v>303500</v>
      </c>
    </row>
    <row r="161" spans="1:16" x14ac:dyDescent="0.2">
      <c r="A161" s="1">
        <v>160</v>
      </c>
      <c r="B161" s="1">
        <v>82374</v>
      </c>
      <c r="C161" s="1">
        <v>81191</v>
      </c>
      <c r="D161" s="1">
        <v>90286</v>
      </c>
      <c r="E161" s="1">
        <v>62217</v>
      </c>
      <c r="F161" s="1">
        <v>-54190</v>
      </c>
      <c r="G161" s="2">
        <f t="shared" si="4"/>
        <v>-1.4361327603369995E-2</v>
      </c>
      <c r="H161" s="2">
        <f t="shared" si="4"/>
        <v>0.11201980515081721</v>
      </c>
      <c r="I161" s="4">
        <f t="shared" si="4"/>
        <v>-0.31088983895620581</v>
      </c>
      <c r="J161" s="8">
        <f t="shared" si="3"/>
        <v>-1.8709838147130207</v>
      </c>
      <c r="K161" s="1" t="s">
        <v>50</v>
      </c>
      <c r="L161" s="1">
        <v>4661</v>
      </c>
      <c r="M161" s="1" t="s">
        <v>192</v>
      </c>
      <c r="N161" s="3">
        <v>6546423</v>
      </c>
      <c r="O161" s="1" t="s">
        <v>54</v>
      </c>
      <c r="P161" s="3">
        <v>1800000</v>
      </c>
    </row>
    <row r="162" spans="1:16" x14ac:dyDescent="0.2">
      <c r="A162" s="1">
        <v>161</v>
      </c>
      <c r="B162" s="1">
        <v>23359</v>
      </c>
      <c r="C162" s="1">
        <v>26268</v>
      </c>
      <c r="D162" s="1">
        <v>32223</v>
      </c>
      <c r="E162" s="1">
        <v>35096</v>
      </c>
      <c r="F162" s="1">
        <v>38001</v>
      </c>
      <c r="G162" s="2">
        <f t="shared" si="4"/>
        <v>0.12453444068667323</v>
      </c>
      <c r="H162" s="2">
        <f t="shared" si="4"/>
        <v>0.22670169026952947</v>
      </c>
      <c r="I162" s="4">
        <f t="shared" si="4"/>
        <v>8.9159916829593774E-2</v>
      </c>
      <c r="J162" s="8">
        <f t="shared" si="3"/>
        <v>8.2772965580123092E-2</v>
      </c>
      <c r="K162" s="1" t="s">
        <v>46</v>
      </c>
      <c r="L162" s="1">
        <v>4684</v>
      </c>
      <c r="M162" s="1" t="s">
        <v>193</v>
      </c>
      <c r="N162" s="3">
        <v>2153352</v>
      </c>
      <c r="O162" s="1">
        <v>0.86</v>
      </c>
      <c r="P162" s="3">
        <v>2162000</v>
      </c>
    </row>
    <row r="163" spans="1:16" x14ac:dyDescent="0.2">
      <c r="A163" s="1">
        <v>162</v>
      </c>
      <c r="B163" s="1">
        <v>3364</v>
      </c>
      <c r="C163" s="1">
        <v>3518</v>
      </c>
      <c r="D163" s="1">
        <v>6210</v>
      </c>
      <c r="E163" s="1">
        <v>9287</v>
      </c>
      <c r="F163" s="1">
        <v>10957</v>
      </c>
      <c r="G163" s="2">
        <f t="shared" si="4"/>
        <v>4.5778834720570746E-2</v>
      </c>
      <c r="H163" s="2">
        <f t="shared" si="4"/>
        <v>0.76520750426378625</v>
      </c>
      <c r="I163" s="4">
        <f t="shared" si="4"/>
        <v>0.49549114331723026</v>
      </c>
      <c r="J163" s="8">
        <f t="shared" si="3"/>
        <v>0.17982125551846667</v>
      </c>
      <c r="K163" s="1" t="s">
        <v>46</v>
      </c>
      <c r="L163" s="1">
        <v>4686</v>
      </c>
      <c r="M163" s="1" t="s">
        <v>194</v>
      </c>
      <c r="N163" s="3">
        <v>375715</v>
      </c>
      <c r="O163" s="1">
        <v>0.27</v>
      </c>
      <c r="P163" s="3">
        <v>585000</v>
      </c>
    </row>
    <row r="164" spans="1:16" x14ac:dyDescent="0.2">
      <c r="A164" s="1">
        <v>163</v>
      </c>
      <c r="B164" s="1">
        <v>136589</v>
      </c>
      <c r="C164" s="1">
        <v>131153</v>
      </c>
      <c r="D164" s="1">
        <v>78677</v>
      </c>
      <c r="E164" s="1">
        <v>81675</v>
      </c>
      <c r="F164" s="1">
        <v>70145</v>
      </c>
      <c r="G164" s="2">
        <f t="shared" si="4"/>
        <v>-3.9798226797179863E-2</v>
      </c>
      <c r="H164" s="2">
        <f t="shared" si="4"/>
        <v>-0.40011284530281427</v>
      </c>
      <c r="I164" s="4">
        <f t="shared" si="4"/>
        <v>3.810516415216645E-2</v>
      </c>
      <c r="J164" s="8">
        <f t="shared" si="3"/>
        <v>-0.1411692684419957</v>
      </c>
      <c r="K164" s="1" t="s">
        <v>46</v>
      </c>
      <c r="L164" s="1">
        <v>4689</v>
      </c>
      <c r="M164" s="1" t="s">
        <v>195</v>
      </c>
      <c r="N164" s="3">
        <v>5076905</v>
      </c>
      <c r="O164" s="1">
        <v>0.84</v>
      </c>
      <c r="P164" s="3">
        <v>66310</v>
      </c>
    </row>
    <row r="165" spans="1:16" x14ac:dyDescent="0.2">
      <c r="A165" s="1">
        <v>164</v>
      </c>
      <c r="B165" s="1">
        <v>24651</v>
      </c>
      <c r="C165" s="1">
        <v>25691</v>
      </c>
      <c r="D165" s="1">
        <v>28314</v>
      </c>
      <c r="E165" s="1">
        <v>27946</v>
      </c>
      <c r="F165" s="1">
        <v>26904</v>
      </c>
      <c r="G165" s="2">
        <f t="shared" si="4"/>
        <v>4.2188957851608457E-2</v>
      </c>
      <c r="H165" s="2">
        <f t="shared" si="4"/>
        <v>0.10209801097660659</v>
      </c>
      <c r="I165" s="4">
        <f t="shared" si="4"/>
        <v>-1.2997103906194815E-2</v>
      </c>
      <c r="J165" s="8">
        <f t="shared" si="3"/>
        <v>-3.7286194804265371E-2</v>
      </c>
      <c r="K165" s="1" t="s">
        <v>46</v>
      </c>
      <c r="L165" s="1">
        <v>4704</v>
      </c>
      <c r="M165" s="1" t="s">
        <v>196</v>
      </c>
      <c r="N165" s="3">
        <v>892270</v>
      </c>
      <c r="O165" s="1" t="s">
        <v>54</v>
      </c>
      <c r="P165" s="3">
        <v>634000</v>
      </c>
    </row>
    <row r="166" spans="1:16" x14ac:dyDescent="0.2">
      <c r="A166" s="1">
        <v>165</v>
      </c>
      <c r="B166" s="1">
        <v>36360</v>
      </c>
      <c r="C166" s="1">
        <v>38751</v>
      </c>
      <c r="D166" s="1">
        <v>43360</v>
      </c>
      <c r="E166" s="1">
        <v>47686</v>
      </c>
      <c r="F166" s="1">
        <v>49175</v>
      </c>
      <c r="G166" s="2">
        <f t="shared" si="4"/>
        <v>6.5759075907590753E-2</v>
      </c>
      <c r="H166" s="2">
        <f t="shared" si="4"/>
        <v>0.11893886609377823</v>
      </c>
      <c r="I166" s="4">
        <f t="shared" si="4"/>
        <v>9.9769372693726932E-2</v>
      </c>
      <c r="J166" s="8">
        <f t="shared" si="3"/>
        <v>3.1225097512896868E-2</v>
      </c>
      <c r="K166" s="1" t="s">
        <v>46</v>
      </c>
      <c r="L166" s="1">
        <v>4716</v>
      </c>
      <c r="M166" s="1" t="s">
        <v>197</v>
      </c>
      <c r="N166" s="3">
        <v>1336350</v>
      </c>
      <c r="O166" s="1" t="s">
        <v>54</v>
      </c>
      <c r="P166" s="3">
        <v>1042000</v>
      </c>
    </row>
    <row r="167" spans="1:16" x14ac:dyDescent="0.2">
      <c r="A167" s="1">
        <v>166</v>
      </c>
      <c r="B167" s="1">
        <v>22909</v>
      </c>
      <c r="C167" s="1">
        <v>24285</v>
      </c>
      <c r="D167" s="1">
        <v>25543</v>
      </c>
      <c r="E167" s="1">
        <v>20634</v>
      </c>
      <c r="F167" s="1">
        <v>4022</v>
      </c>
      <c r="G167" s="2">
        <f t="shared" si="4"/>
        <v>6.0063730411628616E-2</v>
      </c>
      <c r="H167" s="2">
        <f t="shared" si="4"/>
        <v>5.1801523574222769E-2</v>
      </c>
      <c r="I167" s="4">
        <f t="shared" si="4"/>
        <v>-0.19218572603061504</v>
      </c>
      <c r="J167" s="8">
        <f t="shared" si="3"/>
        <v>-0.80507899583212172</v>
      </c>
      <c r="K167" s="1" t="s">
        <v>50</v>
      </c>
      <c r="L167" s="1">
        <v>4732</v>
      </c>
      <c r="M167" s="1" t="s">
        <v>198</v>
      </c>
      <c r="N167" s="3">
        <v>560404</v>
      </c>
      <c r="O167" s="1">
        <v>3.26</v>
      </c>
      <c r="P167" s="3">
        <v>178900</v>
      </c>
    </row>
    <row r="168" spans="1:16" x14ac:dyDescent="0.2">
      <c r="A168" s="1">
        <v>167</v>
      </c>
      <c r="B168" s="1">
        <v>21861</v>
      </c>
      <c r="C168" s="1">
        <v>23581</v>
      </c>
      <c r="D168" s="1">
        <v>24616</v>
      </c>
      <c r="E168" s="1">
        <v>28451</v>
      </c>
      <c r="F168" s="1">
        <v>30486</v>
      </c>
      <c r="G168" s="2">
        <f t="shared" si="4"/>
        <v>7.8678925941173775E-2</v>
      </c>
      <c r="H168" s="2">
        <f t="shared" si="4"/>
        <v>4.3891268394046057E-2</v>
      </c>
      <c r="I168" s="4">
        <f t="shared" si="4"/>
        <v>0.15579298017549562</v>
      </c>
      <c r="J168" s="8">
        <f t="shared" si="3"/>
        <v>7.1526484130610524E-2</v>
      </c>
      <c r="K168" s="1" t="s">
        <v>46</v>
      </c>
      <c r="L168" s="1">
        <v>4739</v>
      </c>
      <c r="M168" s="1" t="s">
        <v>199</v>
      </c>
      <c r="N168" s="3">
        <v>867600</v>
      </c>
      <c r="O168" s="1">
        <v>1.94</v>
      </c>
      <c r="P168" s="3">
        <v>361500</v>
      </c>
    </row>
    <row r="169" spans="1:16" x14ac:dyDescent="0.2">
      <c r="A169" s="1">
        <v>168</v>
      </c>
      <c r="B169" s="1">
        <v>4024</v>
      </c>
      <c r="C169" s="1">
        <v>4849</v>
      </c>
      <c r="D169" s="1">
        <v>1694</v>
      </c>
      <c r="E169" s="1">
        <v>6608</v>
      </c>
      <c r="F169" s="1">
        <v>41553</v>
      </c>
      <c r="G169" s="2">
        <f t="shared" si="4"/>
        <v>0.20501988071570576</v>
      </c>
      <c r="H169" s="2">
        <f t="shared" si="4"/>
        <v>-0.65064961847803671</v>
      </c>
      <c r="I169" s="4">
        <f t="shared" si="4"/>
        <v>2.9008264462809916</v>
      </c>
      <c r="J169" s="8">
        <f t="shared" si="3"/>
        <v>5.2882869249394675</v>
      </c>
      <c r="K169" s="1" t="s">
        <v>50</v>
      </c>
      <c r="L169" s="1">
        <v>4751</v>
      </c>
      <c r="M169" s="1" t="s">
        <v>200</v>
      </c>
      <c r="N169" s="3">
        <v>1003827</v>
      </c>
      <c r="O169" s="1">
        <v>0.55000000000000004</v>
      </c>
      <c r="P169" s="3">
        <v>198500</v>
      </c>
    </row>
    <row r="170" spans="1:16" x14ac:dyDescent="0.2">
      <c r="A170" s="1">
        <v>169</v>
      </c>
      <c r="B170" s="1">
        <v>38429</v>
      </c>
      <c r="C170" s="1">
        <v>110585</v>
      </c>
      <c r="D170" s="1">
        <v>142282</v>
      </c>
      <c r="E170" s="1">
        <v>-31888</v>
      </c>
      <c r="F170" s="1">
        <v>-114199</v>
      </c>
      <c r="G170" s="2">
        <f t="shared" si="4"/>
        <v>1.8776444872362019</v>
      </c>
      <c r="H170" s="2">
        <f t="shared" si="4"/>
        <v>0.28663019396844058</v>
      </c>
      <c r="I170" s="4">
        <f t="shared" si="4"/>
        <v>-1.2241183002769149</v>
      </c>
      <c r="J170" s="8">
        <f t="shared" si="3"/>
        <v>2.5812531359759157</v>
      </c>
      <c r="K170" s="1" t="s">
        <v>50</v>
      </c>
      <c r="L170" s="1">
        <v>4755</v>
      </c>
      <c r="M170" s="1" t="s">
        <v>201</v>
      </c>
      <c r="N170" s="3">
        <v>1965925</v>
      </c>
      <c r="O170" s="1" t="s">
        <v>54</v>
      </c>
      <c r="P170" s="3">
        <v>124400</v>
      </c>
    </row>
    <row r="171" spans="1:16" x14ac:dyDescent="0.2">
      <c r="A171" s="1">
        <v>170</v>
      </c>
      <c r="B171" s="1">
        <v>26675</v>
      </c>
      <c r="C171" s="1">
        <v>31560</v>
      </c>
      <c r="D171" s="1">
        <v>33601</v>
      </c>
      <c r="E171" s="1">
        <v>43497</v>
      </c>
      <c r="F171" s="1">
        <v>39309</v>
      </c>
      <c r="G171" s="2">
        <f t="shared" si="4"/>
        <v>0.18313027179006561</v>
      </c>
      <c r="H171" s="2">
        <f t="shared" si="4"/>
        <v>6.4670468948035492E-2</v>
      </c>
      <c r="I171" s="4">
        <f t="shared" si="4"/>
        <v>0.29451504419511326</v>
      </c>
      <c r="J171" s="8">
        <f t="shared" si="3"/>
        <v>-9.6282502241533896E-2</v>
      </c>
      <c r="K171" s="1" t="s">
        <v>46</v>
      </c>
      <c r="L171" s="1">
        <v>4768</v>
      </c>
      <c r="M171" s="1" t="s">
        <v>202</v>
      </c>
      <c r="N171" s="3">
        <v>1090612</v>
      </c>
      <c r="O171" s="1">
        <v>2.09</v>
      </c>
      <c r="P171" s="3">
        <v>574000</v>
      </c>
    </row>
    <row r="172" spans="1:16" x14ac:dyDescent="0.2">
      <c r="A172" s="1">
        <v>171</v>
      </c>
      <c r="B172" s="1">
        <v>4580</v>
      </c>
      <c r="C172" s="1">
        <v>4438</v>
      </c>
      <c r="D172" s="1">
        <v>5187</v>
      </c>
      <c r="E172" s="1">
        <v>6226</v>
      </c>
      <c r="F172" s="1">
        <v>7362</v>
      </c>
      <c r="G172" s="2">
        <f t="shared" si="4"/>
        <v>-3.1004366812227076E-2</v>
      </c>
      <c r="H172" s="2">
        <f t="shared" si="4"/>
        <v>0.16876971608832808</v>
      </c>
      <c r="I172" s="4">
        <f t="shared" si="4"/>
        <v>0.20030846346635819</v>
      </c>
      <c r="J172" s="8">
        <f t="shared" si="3"/>
        <v>0.18246064889174429</v>
      </c>
      <c r="K172" s="1" t="s">
        <v>46</v>
      </c>
      <c r="L172" s="1">
        <v>4812</v>
      </c>
      <c r="M172" s="1" t="s">
        <v>203</v>
      </c>
      <c r="N172" s="3">
        <v>258774</v>
      </c>
      <c r="O172" s="1">
        <v>1.31</v>
      </c>
      <c r="P172" s="3">
        <v>397000</v>
      </c>
    </row>
    <row r="173" spans="1:16" x14ac:dyDescent="0.2">
      <c r="A173" s="1">
        <v>172</v>
      </c>
      <c r="B173" s="1">
        <v>4289</v>
      </c>
      <c r="C173" s="1">
        <v>6412</v>
      </c>
      <c r="D173" s="1">
        <v>9771</v>
      </c>
      <c r="E173" s="1">
        <v>7420</v>
      </c>
      <c r="F173" s="1">
        <v>9786</v>
      </c>
      <c r="G173" s="2">
        <f t="shared" si="4"/>
        <v>0.49498717649801821</v>
      </c>
      <c r="H173" s="2">
        <f t="shared" si="4"/>
        <v>0.52386150966936995</v>
      </c>
      <c r="I173" s="4">
        <f t="shared" si="4"/>
        <v>-0.24060996827346229</v>
      </c>
      <c r="J173" s="8">
        <f t="shared" si="3"/>
        <v>0.31886792452830187</v>
      </c>
      <c r="K173" s="1" t="s">
        <v>46</v>
      </c>
      <c r="L173" s="1">
        <v>4819</v>
      </c>
      <c r="M173" s="1" t="s">
        <v>204</v>
      </c>
      <c r="N173" s="3">
        <v>235930</v>
      </c>
      <c r="O173" s="1" t="s">
        <v>54</v>
      </c>
      <c r="P173" s="3">
        <v>497000</v>
      </c>
    </row>
    <row r="174" spans="1:16" x14ac:dyDescent="0.2">
      <c r="A174" s="1">
        <v>173</v>
      </c>
      <c r="B174" s="1">
        <v>2529</v>
      </c>
      <c r="C174" s="1">
        <v>2994</v>
      </c>
      <c r="D174" s="1">
        <v>3310</v>
      </c>
      <c r="E174" s="1">
        <v>4644</v>
      </c>
      <c r="F174" s="1">
        <v>4113</v>
      </c>
      <c r="G174" s="2">
        <f t="shared" si="4"/>
        <v>0.18386714116251482</v>
      </c>
      <c r="H174" s="2">
        <f t="shared" si="4"/>
        <v>0.10554442217768871</v>
      </c>
      <c r="I174" s="4">
        <f t="shared" si="4"/>
        <v>0.40302114803625377</v>
      </c>
      <c r="J174" s="8">
        <f t="shared" si="3"/>
        <v>-0.11434108527131782</v>
      </c>
      <c r="K174" s="1" t="s">
        <v>50</v>
      </c>
      <c r="L174" s="1">
        <v>4848</v>
      </c>
      <c r="M174" s="1" t="s">
        <v>205</v>
      </c>
      <c r="N174" s="3">
        <v>96752</v>
      </c>
      <c r="O174" s="1">
        <v>1.67</v>
      </c>
      <c r="P174" s="3">
        <v>258100</v>
      </c>
    </row>
    <row r="175" spans="1:16" x14ac:dyDescent="0.2">
      <c r="A175" s="1">
        <v>174</v>
      </c>
      <c r="B175" s="1">
        <v>4005</v>
      </c>
      <c r="C175" s="1">
        <v>6366</v>
      </c>
      <c r="D175" s="1">
        <v>8144</v>
      </c>
      <c r="E175" s="1">
        <v>7125</v>
      </c>
      <c r="F175" s="1">
        <v>3502</v>
      </c>
      <c r="G175" s="2">
        <f t="shared" si="4"/>
        <v>0.58951310861423223</v>
      </c>
      <c r="H175" s="2">
        <f t="shared" si="4"/>
        <v>0.27929626138862707</v>
      </c>
      <c r="I175" s="4">
        <f t="shared" si="4"/>
        <v>-0.12512278978388999</v>
      </c>
      <c r="J175" s="8">
        <f t="shared" si="3"/>
        <v>-0.50849122807017544</v>
      </c>
      <c r="K175" s="1" t="s">
        <v>50</v>
      </c>
      <c r="L175" s="1">
        <v>4849</v>
      </c>
      <c r="M175" s="1" t="s">
        <v>206</v>
      </c>
      <c r="N175" s="3">
        <v>232174</v>
      </c>
      <c r="O175" s="1">
        <v>1.55</v>
      </c>
      <c r="P175" s="3">
        <v>467000</v>
      </c>
    </row>
    <row r="176" spans="1:16" x14ac:dyDescent="0.2">
      <c r="A176" s="1">
        <v>175</v>
      </c>
      <c r="B176" s="1" t="s">
        <v>207</v>
      </c>
      <c r="C176" s="1" t="s">
        <v>207</v>
      </c>
      <c r="D176" s="1" t="s">
        <v>207</v>
      </c>
      <c r="E176" s="1" t="s">
        <v>207</v>
      </c>
      <c r="F176" s="1">
        <v>9422</v>
      </c>
      <c r="G176" s="2" t="e">
        <f t="shared" si="4"/>
        <v>#VALUE!</v>
      </c>
      <c r="H176" s="2" t="e">
        <f t="shared" si="4"/>
        <v>#VALUE!</v>
      </c>
      <c r="I176" s="4" t="e">
        <f t="shared" si="4"/>
        <v>#VALUE!</v>
      </c>
      <c r="J176" s="8" t="e">
        <f t="shared" si="3"/>
        <v>#VALUE!</v>
      </c>
      <c r="K176" s="1" t="s">
        <v>156</v>
      </c>
      <c r="L176" s="1">
        <v>4887</v>
      </c>
      <c r="M176" s="1" t="s">
        <v>208</v>
      </c>
      <c r="N176" s="3">
        <v>220270</v>
      </c>
      <c r="O176" s="1">
        <v>2.58</v>
      </c>
      <c r="P176" s="3">
        <v>503000</v>
      </c>
    </row>
    <row r="177" spans="1:16" x14ac:dyDescent="0.2">
      <c r="A177" s="1">
        <v>176</v>
      </c>
      <c r="B177" s="1">
        <v>131506</v>
      </c>
      <c r="C177" s="1">
        <v>140694</v>
      </c>
      <c r="D177" s="1">
        <v>138106</v>
      </c>
      <c r="E177" s="1">
        <v>124987</v>
      </c>
      <c r="F177" s="1">
        <v>181205</v>
      </c>
      <c r="G177" s="2">
        <f t="shared" si="4"/>
        <v>6.986753456116071E-2</v>
      </c>
      <c r="H177" s="2">
        <f t="shared" si="4"/>
        <v>-1.8394529972848878E-2</v>
      </c>
      <c r="I177" s="4">
        <f t="shared" si="4"/>
        <v>-9.4992252327922036E-2</v>
      </c>
      <c r="J177" s="8">
        <f t="shared" si="3"/>
        <v>0.44979077824093705</v>
      </c>
      <c r="K177" s="1" t="s">
        <v>126</v>
      </c>
      <c r="L177" s="1">
        <v>4901</v>
      </c>
      <c r="M177" s="1" t="s">
        <v>209</v>
      </c>
      <c r="N177" s="3">
        <v>4555982</v>
      </c>
      <c r="O177" s="1">
        <v>1.1299999999999999</v>
      </c>
      <c r="P177" s="3">
        <v>885300</v>
      </c>
    </row>
    <row r="178" spans="1:16" x14ac:dyDescent="0.2">
      <c r="A178" s="1">
        <v>177</v>
      </c>
      <c r="B178" s="1">
        <v>31542</v>
      </c>
      <c r="C178" s="1">
        <v>32248</v>
      </c>
      <c r="D178" s="1">
        <v>41705</v>
      </c>
      <c r="E178" s="1">
        <v>-3073</v>
      </c>
      <c r="F178" s="1">
        <v>-15211</v>
      </c>
      <c r="G178" s="2">
        <f t="shared" si="4"/>
        <v>2.2382854606556337E-2</v>
      </c>
      <c r="H178" s="2">
        <f t="shared" si="4"/>
        <v>0.2932584966509551</v>
      </c>
      <c r="I178" s="4">
        <f t="shared" si="4"/>
        <v>-1.0736842105263158</v>
      </c>
      <c r="J178" s="8">
        <f t="shared" si="3"/>
        <v>3.9498861047835989</v>
      </c>
      <c r="K178" s="1" t="s">
        <v>210</v>
      </c>
      <c r="L178" s="1">
        <v>4902</v>
      </c>
      <c r="M178" s="1" t="s">
        <v>211</v>
      </c>
      <c r="N178" s="3">
        <v>296069</v>
      </c>
      <c r="O178" s="1">
        <v>5.09</v>
      </c>
      <c r="P178" s="3">
        <v>58900</v>
      </c>
    </row>
    <row r="179" spans="1:16" x14ac:dyDescent="0.2">
      <c r="A179" s="1">
        <v>178</v>
      </c>
      <c r="B179" s="1">
        <v>32101</v>
      </c>
      <c r="C179" s="1">
        <v>22749</v>
      </c>
      <c r="D179" s="1">
        <v>61403</v>
      </c>
      <c r="E179" s="1">
        <v>73562</v>
      </c>
      <c r="F179" s="1">
        <v>-11660</v>
      </c>
      <c r="G179" s="2">
        <f t="shared" si="4"/>
        <v>-0.29133048814678669</v>
      </c>
      <c r="H179" s="2">
        <f t="shared" si="4"/>
        <v>1.6991516110598268</v>
      </c>
      <c r="I179" s="4">
        <f t="shared" si="4"/>
        <v>0.19801964073416609</v>
      </c>
      <c r="J179" s="8">
        <f t="shared" si="3"/>
        <v>-1.1585057502514886</v>
      </c>
      <c r="K179" s="1" t="s">
        <v>126</v>
      </c>
      <c r="L179" s="1">
        <v>4911</v>
      </c>
      <c r="M179" s="1" t="s">
        <v>212</v>
      </c>
      <c r="N179" s="3">
        <v>2945200</v>
      </c>
      <c r="O179" s="1">
        <v>0.68</v>
      </c>
      <c r="P179" s="3">
        <v>736300</v>
      </c>
    </row>
    <row r="180" spans="1:16" x14ac:dyDescent="0.2">
      <c r="A180" s="1">
        <v>179</v>
      </c>
      <c r="B180" s="1">
        <v>15951</v>
      </c>
      <c r="C180" s="1">
        <v>20883</v>
      </c>
      <c r="D180" s="1">
        <v>25606</v>
      </c>
      <c r="E180" s="1">
        <v>20559</v>
      </c>
      <c r="F180" s="1">
        <v>29870</v>
      </c>
      <c r="G180" s="2">
        <f t="shared" si="4"/>
        <v>0.30919691555388379</v>
      </c>
      <c r="H180" s="2">
        <f t="shared" si="4"/>
        <v>0.22616482306182062</v>
      </c>
      <c r="I180" s="4">
        <f t="shared" si="4"/>
        <v>-0.19710224166211043</v>
      </c>
      <c r="J180" s="8">
        <f t="shared" si="3"/>
        <v>0.45289167761077875</v>
      </c>
      <c r="K180" s="1" t="s">
        <v>126</v>
      </c>
      <c r="L180" s="1">
        <v>4912</v>
      </c>
      <c r="M180" s="1" t="s">
        <v>213</v>
      </c>
      <c r="N180" s="3">
        <v>569815</v>
      </c>
      <c r="O180" s="1">
        <v>1.26</v>
      </c>
      <c r="P180" s="3">
        <v>190500</v>
      </c>
    </row>
    <row r="181" spans="1:16" x14ac:dyDescent="0.2">
      <c r="A181" s="1">
        <v>180</v>
      </c>
      <c r="B181" s="1">
        <v>5146</v>
      </c>
      <c r="C181" s="1">
        <v>6191</v>
      </c>
      <c r="D181" s="1">
        <v>8649</v>
      </c>
      <c r="E181" s="1">
        <v>9985</v>
      </c>
      <c r="F181" s="1">
        <v>8016</v>
      </c>
      <c r="G181" s="2">
        <f t="shared" si="4"/>
        <v>0.20307034589972794</v>
      </c>
      <c r="H181" s="2">
        <f t="shared" si="4"/>
        <v>0.39702794378937167</v>
      </c>
      <c r="I181" s="4">
        <f t="shared" si="4"/>
        <v>0.15446872470805872</v>
      </c>
      <c r="J181" s="8">
        <f t="shared" si="3"/>
        <v>-0.1971957936905358</v>
      </c>
      <c r="K181" s="1" t="s">
        <v>126</v>
      </c>
      <c r="L181" s="1">
        <v>4921</v>
      </c>
      <c r="M181" s="1" t="s">
        <v>214</v>
      </c>
      <c r="N181" s="3">
        <v>451674</v>
      </c>
      <c r="O181" s="1">
        <v>0.98</v>
      </c>
      <c r="P181" s="3">
        <v>346500</v>
      </c>
    </row>
    <row r="182" spans="1:16" x14ac:dyDescent="0.2">
      <c r="A182" s="1">
        <v>181</v>
      </c>
      <c r="B182" s="1">
        <v>21657</v>
      </c>
      <c r="C182" s="1">
        <v>30611</v>
      </c>
      <c r="D182" s="1">
        <v>37004</v>
      </c>
      <c r="E182" s="1">
        <v>26682</v>
      </c>
      <c r="F182" s="1">
        <v>11986</v>
      </c>
      <c r="G182" s="2">
        <f t="shared" si="4"/>
        <v>0.41344599898416218</v>
      </c>
      <c r="H182" s="2">
        <f t="shared" si="4"/>
        <v>0.20884649309071901</v>
      </c>
      <c r="I182" s="4">
        <f t="shared" si="4"/>
        <v>-0.27894281699275753</v>
      </c>
      <c r="J182" s="8">
        <f t="shared" si="3"/>
        <v>-0.55078329960272843</v>
      </c>
      <c r="K182" s="1" t="s">
        <v>126</v>
      </c>
      <c r="L182" s="1">
        <v>4922</v>
      </c>
      <c r="M182" s="1" t="s">
        <v>215</v>
      </c>
      <c r="N182" s="3">
        <v>854961</v>
      </c>
      <c r="O182" s="1">
        <v>0.99</v>
      </c>
      <c r="P182" s="3">
        <v>1411000</v>
      </c>
    </row>
    <row r="183" spans="1:16" x14ac:dyDescent="0.2">
      <c r="A183" s="1">
        <v>182</v>
      </c>
      <c r="B183" s="1">
        <v>16328</v>
      </c>
      <c r="C183" s="1">
        <v>27137</v>
      </c>
      <c r="D183" s="1">
        <v>8388</v>
      </c>
      <c r="E183" s="1">
        <v>19694</v>
      </c>
      <c r="F183" s="1">
        <v>4632</v>
      </c>
      <c r="G183" s="2">
        <f t="shared" si="4"/>
        <v>0.6619916707496325</v>
      </c>
      <c r="H183" s="2">
        <f t="shared" si="4"/>
        <v>-0.69090172089766744</v>
      </c>
      <c r="I183" s="4">
        <f t="shared" si="4"/>
        <v>1.3478779208392941</v>
      </c>
      <c r="J183" s="8">
        <f t="shared" si="3"/>
        <v>-0.76480146237432722</v>
      </c>
      <c r="K183" s="1" t="s">
        <v>126</v>
      </c>
      <c r="L183" s="1">
        <v>4927</v>
      </c>
      <c r="M183" s="1" t="s">
        <v>216</v>
      </c>
      <c r="N183" s="3">
        <v>570549</v>
      </c>
      <c r="O183" s="1">
        <v>2.0499999999999998</v>
      </c>
      <c r="P183" s="3">
        <v>249000</v>
      </c>
    </row>
    <row r="184" spans="1:16" x14ac:dyDescent="0.2">
      <c r="A184" s="1">
        <v>183</v>
      </c>
      <c r="B184" s="1">
        <v>14321</v>
      </c>
      <c r="C184" s="1">
        <v>15863</v>
      </c>
      <c r="D184" s="1">
        <v>18023</v>
      </c>
      <c r="E184" s="1">
        <v>19139</v>
      </c>
      <c r="F184" s="1">
        <v>19205</v>
      </c>
      <c r="G184" s="2">
        <f t="shared" si="4"/>
        <v>0.10767404510858181</v>
      </c>
      <c r="H184" s="2">
        <f t="shared" si="4"/>
        <v>0.13616592069595915</v>
      </c>
      <c r="I184" s="4">
        <f t="shared" si="4"/>
        <v>6.1920878876990514E-2</v>
      </c>
      <c r="J184" s="8">
        <f t="shared" si="3"/>
        <v>3.4484560321855896E-3</v>
      </c>
      <c r="K184" s="1" t="s">
        <v>126</v>
      </c>
      <c r="L184" s="1">
        <v>4967</v>
      </c>
      <c r="M184" s="1" t="s">
        <v>217</v>
      </c>
      <c r="N184" s="3">
        <v>707271</v>
      </c>
      <c r="O184" s="1">
        <v>0.94</v>
      </c>
      <c r="P184" s="3">
        <v>862000</v>
      </c>
    </row>
    <row r="185" spans="1:16" x14ac:dyDescent="0.2">
      <c r="A185" s="1">
        <v>184</v>
      </c>
      <c r="B185" s="1">
        <v>88164</v>
      </c>
      <c r="C185" s="1">
        <v>162307</v>
      </c>
      <c r="D185" s="1">
        <v>81450</v>
      </c>
      <c r="E185" s="1">
        <v>-22935</v>
      </c>
      <c r="F185" s="1">
        <v>34920</v>
      </c>
      <c r="G185" s="2">
        <f t="shared" si="4"/>
        <v>0.84096683453563814</v>
      </c>
      <c r="H185" s="2">
        <f t="shared" si="4"/>
        <v>-0.49817321495684103</v>
      </c>
      <c r="I185" s="4">
        <f t="shared" si="4"/>
        <v>-1.28158379373849</v>
      </c>
      <c r="J185" s="8">
        <f t="shared" si="3"/>
        <v>-2.5225637671680836</v>
      </c>
      <c r="K185" s="1" t="s">
        <v>218</v>
      </c>
      <c r="L185" s="1">
        <v>5019</v>
      </c>
      <c r="M185" s="1" t="s">
        <v>219</v>
      </c>
      <c r="N185" s="3">
        <v>965082</v>
      </c>
      <c r="O185" s="1">
        <v>3.7</v>
      </c>
      <c r="P185" s="3">
        <v>324000</v>
      </c>
    </row>
    <row r="186" spans="1:16" x14ac:dyDescent="0.2">
      <c r="A186" s="1">
        <v>185</v>
      </c>
      <c r="B186" s="1">
        <v>150008</v>
      </c>
      <c r="C186" s="1">
        <v>361922</v>
      </c>
      <c r="D186" s="1">
        <v>322319</v>
      </c>
      <c r="E186" s="1">
        <v>-187946</v>
      </c>
      <c r="F186" s="1">
        <v>113998</v>
      </c>
      <c r="G186" s="2">
        <f t="shared" si="4"/>
        <v>1.4126846568183031</v>
      </c>
      <c r="H186" s="2">
        <f t="shared" si="4"/>
        <v>-0.10942413006117341</v>
      </c>
      <c r="I186" s="4">
        <f t="shared" si="4"/>
        <v>-1.5831055569172157</v>
      </c>
      <c r="J186" s="8">
        <f t="shared" si="3"/>
        <v>-1.6065465612463155</v>
      </c>
      <c r="K186" s="1" t="s">
        <v>218</v>
      </c>
      <c r="L186" s="1">
        <v>5020</v>
      </c>
      <c r="M186" s="1" t="s">
        <v>220</v>
      </c>
      <c r="N186" s="3">
        <v>1502727</v>
      </c>
      <c r="O186" s="1">
        <v>4.7300000000000004</v>
      </c>
      <c r="P186" s="3">
        <v>46520</v>
      </c>
    </row>
    <row r="187" spans="1:16" x14ac:dyDescent="0.2">
      <c r="A187" s="1">
        <v>186</v>
      </c>
      <c r="B187" s="1">
        <v>53235</v>
      </c>
      <c r="C187" s="1">
        <v>72813</v>
      </c>
      <c r="D187" s="1">
        <v>53132</v>
      </c>
      <c r="E187" s="1">
        <v>-28155</v>
      </c>
      <c r="F187" s="1">
        <v>85910</v>
      </c>
      <c r="G187" s="2">
        <f t="shared" si="4"/>
        <v>0.36776556776556779</v>
      </c>
      <c r="H187" s="2">
        <f t="shared" si="4"/>
        <v>-0.27029513960419155</v>
      </c>
      <c r="I187" s="4">
        <f t="shared" si="4"/>
        <v>-1.5299066475946699</v>
      </c>
      <c r="J187" s="8">
        <f t="shared" si="3"/>
        <v>-4.0513230332090213</v>
      </c>
      <c r="K187" s="1" t="s">
        <v>218</v>
      </c>
      <c r="L187" s="1">
        <v>5021</v>
      </c>
      <c r="M187" s="1" t="s">
        <v>221</v>
      </c>
      <c r="N187" s="3">
        <v>208027</v>
      </c>
      <c r="O187" s="1">
        <v>3.26</v>
      </c>
      <c r="P187" s="3">
        <v>245400</v>
      </c>
    </row>
    <row r="188" spans="1:16" x14ac:dyDescent="0.2">
      <c r="A188" s="1">
        <v>187</v>
      </c>
      <c r="B188" s="1">
        <v>9362</v>
      </c>
      <c r="C188" s="1">
        <v>39975</v>
      </c>
      <c r="D188" s="1">
        <v>35623</v>
      </c>
      <c r="E188" s="1">
        <v>41971</v>
      </c>
      <c r="F188" s="1">
        <v>26312</v>
      </c>
      <c r="G188" s="2">
        <f t="shared" si="4"/>
        <v>3.269920957060457</v>
      </c>
      <c r="H188" s="2">
        <f t="shared" si="4"/>
        <v>-0.10886804252657911</v>
      </c>
      <c r="I188" s="4">
        <f t="shared" si="4"/>
        <v>0.17819947786542403</v>
      </c>
      <c r="J188" s="8">
        <f t="shared" si="3"/>
        <v>-0.37309094374687285</v>
      </c>
      <c r="K188" s="1" t="s">
        <v>222</v>
      </c>
      <c r="L188" s="1">
        <v>5101</v>
      </c>
      <c r="M188" s="1" t="s">
        <v>223</v>
      </c>
      <c r="N188" s="3">
        <v>333842</v>
      </c>
      <c r="O188" s="1">
        <v>3.3</v>
      </c>
      <c r="P188" s="3">
        <v>196900</v>
      </c>
    </row>
    <row r="189" spans="1:16" x14ac:dyDescent="0.2">
      <c r="A189" s="1">
        <v>188</v>
      </c>
      <c r="B189" s="1">
        <v>-12260</v>
      </c>
      <c r="C189" s="1">
        <v>15476</v>
      </c>
      <c r="D189" s="1">
        <v>10553</v>
      </c>
      <c r="E189" s="1">
        <v>24482</v>
      </c>
      <c r="F189" s="1">
        <v>11682</v>
      </c>
      <c r="G189" s="2">
        <f t="shared" si="4"/>
        <v>-2.2623164763458403</v>
      </c>
      <c r="H189" s="2">
        <f t="shared" si="4"/>
        <v>-0.31810545360558284</v>
      </c>
      <c r="I189" s="4">
        <f t="shared" si="4"/>
        <v>1.3199090306074102</v>
      </c>
      <c r="J189" s="8">
        <f t="shared" si="3"/>
        <v>-0.52283310187076215</v>
      </c>
      <c r="K189" s="1" t="s">
        <v>222</v>
      </c>
      <c r="L189" s="1">
        <v>5105</v>
      </c>
      <c r="M189" s="1" t="s">
        <v>224</v>
      </c>
      <c r="N189" s="3">
        <v>286338</v>
      </c>
      <c r="O189" s="1">
        <v>2.42</v>
      </c>
      <c r="P189" s="3">
        <v>185800</v>
      </c>
    </row>
    <row r="190" spans="1:16" x14ac:dyDescent="0.2">
      <c r="A190" s="1">
        <v>189</v>
      </c>
      <c r="B190" s="1">
        <v>265550</v>
      </c>
      <c r="C190" s="1">
        <v>288275</v>
      </c>
      <c r="D190" s="1">
        <v>291642</v>
      </c>
      <c r="E190" s="1">
        <v>240111</v>
      </c>
      <c r="F190" s="1">
        <v>-23301</v>
      </c>
      <c r="G190" s="2">
        <f t="shared" si="4"/>
        <v>8.5577104123517225E-2</v>
      </c>
      <c r="H190" s="2">
        <f t="shared" si="4"/>
        <v>1.1679819616685457E-2</v>
      </c>
      <c r="I190" s="4">
        <f t="shared" si="4"/>
        <v>-0.17669265743617174</v>
      </c>
      <c r="J190" s="8">
        <f t="shared" si="3"/>
        <v>-1.0970426177892725</v>
      </c>
      <c r="K190" s="1" t="s">
        <v>222</v>
      </c>
      <c r="L190" s="1">
        <v>5108</v>
      </c>
      <c r="M190" s="1" t="s">
        <v>225</v>
      </c>
      <c r="N190" s="3">
        <v>3640575</v>
      </c>
      <c r="O190" s="1">
        <v>3.33</v>
      </c>
      <c r="P190" s="3">
        <v>510100</v>
      </c>
    </row>
    <row r="191" spans="1:16" x14ac:dyDescent="0.2">
      <c r="A191" s="1">
        <v>190</v>
      </c>
      <c r="B191" s="1">
        <v>41364</v>
      </c>
      <c r="C191" s="1">
        <v>46979</v>
      </c>
      <c r="D191" s="1">
        <v>36246</v>
      </c>
      <c r="E191" s="1">
        <v>12072</v>
      </c>
      <c r="F191" s="1">
        <v>22596</v>
      </c>
      <c r="G191" s="2">
        <f t="shared" si="4"/>
        <v>0.13574605937530221</v>
      </c>
      <c r="H191" s="2">
        <f t="shared" si="4"/>
        <v>-0.22846378168969114</v>
      </c>
      <c r="I191" s="4">
        <f t="shared" si="4"/>
        <v>-0.66694255917894385</v>
      </c>
      <c r="J191" s="8">
        <f t="shared" si="3"/>
        <v>0.87176938369781309</v>
      </c>
      <c r="K191" s="1" t="s">
        <v>222</v>
      </c>
      <c r="L191" s="1">
        <v>5110</v>
      </c>
      <c r="M191" s="1" t="s">
        <v>226</v>
      </c>
      <c r="N191" s="3">
        <v>376941</v>
      </c>
      <c r="O191" s="1">
        <v>3.84</v>
      </c>
      <c r="P191" s="3">
        <v>143300</v>
      </c>
    </row>
    <row r="192" spans="1:16" x14ac:dyDescent="0.2">
      <c r="A192" s="1">
        <v>191</v>
      </c>
      <c r="B192" s="1">
        <v>47438</v>
      </c>
      <c r="C192" s="1">
        <v>69225</v>
      </c>
      <c r="D192" s="1">
        <v>89593</v>
      </c>
      <c r="E192" s="1">
        <v>44434</v>
      </c>
      <c r="F192" s="1">
        <v>32715</v>
      </c>
      <c r="G192" s="2">
        <f t="shared" si="4"/>
        <v>0.45927315654116951</v>
      </c>
      <c r="H192" s="2">
        <f t="shared" si="4"/>
        <v>0.29422896352473815</v>
      </c>
      <c r="I192" s="4">
        <f t="shared" si="4"/>
        <v>-0.50404607502818299</v>
      </c>
      <c r="J192" s="8">
        <f t="shared" si="3"/>
        <v>-0.26373947877751269</v>
      </c>
      <c r="K192" s="1" t="s">
        <v>227</v>
      </c>
      <c r="L192" s="1">
        <v>5201</v>
      </c>
      <c r="M192" s="1" t="s">
        <v>228</v>
      </c>
      <c r="N192" s="3">
        <v>1296416</v>
      </c>
      <c r="O192" s="1">
        <v>3.68</v>
      </c>
      <c r="P192" s="3">
        <v>570000</v>
      </c>
    </row>
    <row r="193" spans="1:16" x14ac:dyDescent="0.2">
      <c r="A193" s="1">
        <v>192</v>
      </c>
      <c r="B193" s="1">
        <v>5605</v>
      </c>
      <c r="C193" s="1">
        <v>6164</v>
      </c>
      <c r="D193" s="1">
        <v>13287</v>
      </c>
      <c r="E193" s="1">
        <v>-18925</v>
      </c>
      <c r="F193" s="1">
        <v>-16930</v>
      </c>
      <c r="G193" s="2">
        <f t="shared" si="4"/>
        <v>9.9732381801962533E-2</v>
      </c>
      <c r="H193" s="2">
        <f t="shared" si="4"/>
        <v>1.1555807916937053</v>
      </c>
      <c r="I193" s="4">
        <f t="shared" si="4"/>
        <v>-2.4243245277338752</v>
      </c>
      <c r="J193" s="8">
        <f t="shared" si="3"/>
        <v>-0.10541611624834875</v>
      </c>
      <c r="K193" s="1" t="s">
        <v>227</v>
      </c>
      <c r="L193" s="1">
        <v>5202</v>
      </c>
      <c r="M193" s="1" t="s">
        <v>229</v>
      </c>
      <c r="N193" s="3">
        <v>57834</v>
      </c>
      <c r="O193" s="1">
        <v>0</v>
      </c>
      <c r="P193" s="3">
        <v>63600</v>
      </c>
    </row>
    <row r="194" spans="1:16" x14ac:dyDescent="0.2">
      <c r="A194" s="1">
        <v>193</v>
      </c>
      <c r="B194" s="1">
        <v>4968</v>
      </c>
      <c r="C194" s="1">
        <v>27184</v>
      </c>
      <c r="D194" s="1">
        <v>15199</v>
      </c>
      <c r="E194" s="1">
        <v>-33669</v>
      </c>
      <c r="F194" s="1">
        <v>15252</v>
      </c>
      <c r="G194" s="2">
        <f t="shared" si="4"/>
        <v>4.4718196457326895</v>
      </c>
      <c r="H194" s="2">
        <f t="shared" si="4"/>
        <v>-0.44088434373160684</v>
      </c>
      <c r="I194" s="4">
        <f t="shared" si="4"/>
        <v>-3.2152115270741497</v>
      </c>
      <c r="J194" s="8">
        <f t="shared" si="4"/>
        <v>-1.4529983070480263</v>
      </c>
      <c r="K194" s="1" t="s">
        <v>227</v>
      </c>
      <c r="L194" s="1">
        <v>5214</v>
      </c>
      <c r="M194" s="1" t="s">
        <v>230</v>
      </c>
      <c r="N194" s="3">
        <v>281153</v>
      </c>
      <c r="O194" s="1">
        <v>3.89</v>
      </c>
      <c r="P194" s="3">
        <v>282500</v>
      </c>
    </row>
    <row r="195" spans="1:16" x14ac:dyDescent="0.2">
      <c r="A195" s="1">
        <v>194</v>
      </c>
      <c r="B195" s="1">
        <v>16210</v>
      </c>
      <c r="C195" s="1">
        <v>14659</v>
      </c>
      <c r="D195" s="1">
        <v>7799</v>
      </c>
      <c r="E195" s="1">
        <v>10922</v>
      </c>
      <c r="F195" s="1">
        <v>11719</v>
      </c>
      <c r="G195" s="2">
        <f t="shared" ref="G195:J258" si="5">(C195-B195)/B195</f>
        <v>-9.5681677976557675E-2</v>
      </c>
      <c r="H195" s="2">
        <f t="shared" si="5"/>
        <v>-0.46797189439934511</v>
      </c>
      <c r="I195" s="4">
        <f t="shared" si="5"/>
        <v>0.40043595332734966</v>
      </c>
      <c r="J195" s="8">
        <f t="shared" si="5"/>
        <v>7.2971983153268638E-2</v>
      </c>
      <c r="K195" s="1" t="s">
        <v>227</v>
      </c>
      <c r="L195" s="1">
        <v>5232</v>
      </c>
      <c r="M195" s="1" t="s">
        <v>231</v>
      </c>
      <c r="N195" s="3">
        <v>122903</v>
      </c>
      <c r="O195" s="1">
        <v>3.64</v>
      </c>
      <c r="P195" s="3">
        <v>330000</v>
      </c>
    </row>
    <row r="196" spans="1:16" x14ac:dyDescent="0.2">
      <c r="A196" s="1">
        <v>195</v>
      </c>
      <c r="B196" s="1">
        <v>47597</v>
      </c>
      <c r="C196" s="1">
        <v>38525</v>
      </c>
      <c r="D196" s="1">
        <v>43452</v>
      </c>
      <c r="E196" s="1">
        <v>39151</v>
      </c>
      <c r="F196" s="1">
        <v>46800</v>
      </c>
      <c r="G196" s="2">
        <f t="shared" si="5"/>
        <v>-0.19060024791478455</v>
      </c>
      <c r="H196" s="2">
        <f t="shared" si="5"/>
        <v>0.12789097988319273</v>
      </c>
      <c r="I196" s="4">
        <f t="shared" si="5"/>
        <v>-9.8982785602503912E-2</v>
      </c>
      <c r="J196" s="8">
        <f t="shared" si="5"/>
        <v>0.19537176572756762</v>
      </c>
      <c r="K196" s="1" t="s">
        <v>227</v>
      </c>
      <c r="L196" s="1">
        <v>5233</v>
      </c>
      <c r="M196" s="1" t="s">
        <v>232</v>
      </c>
      <c r="N196" s="3">
        <v>297644</v>
      </c>
      <c r="O196" s="1">
        <v>2.87</v>
      </c>
      <c r="P196" s="3">
        <v>244000</v>
      </c>
    </row>
    <row r="197" spans="1:16" x14ac:dyDescent="0.2">
      <c r="A197" s="1">
        <v>196</v>
      </c>
      <c r="B197" s="1">
        <v>-7929</v>
      </c>
      <c r="C197" s="1">
        <v>12346</v>
      </c>
      <c r="D197" s="1">
        <v>73393</v>
      </c>
      <c r="E197" s="1">
        <v>31994</v>
      </c>
      <c r="F197" s="1">
        <v>1019</v>
      </c>
      <c r="G197" s="2">
        <f t="shared" si="5"/>
        <v>-2.5570689872619496</v>
      </c>
      <c r="H197" s="2">
        <f t="shared" si="5"/>
        <v>4.9446784383606026</v>
      </c>
      <c r="I197" s="4">
        <f t="shared" si="5"/>
        <v>-0.56407286798468514</v>
      </c>
      <c r="J197" s="8">
        <f t="shared" si="5"/>
        <v>-0.96815027817715826</v>
      </c>
      <c r="K197" s="1" t="s">
        <v>227</v>
      </c>
      <c r="L197" s="1">
        <v>5301</v>
      </c>
      <c r="M197" s="1" t="s">
        <v>233</v>
      </c>
      <c r="N197" s="3">
        <v>328642</v>
      </c>
      <c r="O197" s="1">
        <v>2.0499999999999998</v>
      </c>
      <c r="P197" s="3">
        <v>146100</v>
      </c>
    </row>
    <row r="198" spans="1:16" x14ac:dyDescent="0.2">
      <c r="A198" s="1">
        <v>197</v>
      </c>
      <c r="B198" s="1">
        <v>32960</v>
      </c>
      <c r="C198" s="1">
        <v>36798</v>
      </c>
      <c r="D198" s="1">
        <v>32380</v>
      </c>
      <c r="E198" s="1">
        <v>23583</v>
      </c>
      <c r="F198" s="1">
        <v>27199</v>
      </c>
      <c r="G198" s="2">
        <f t="shared" si="5"/>
        <v>0.11644417475728155</v>
      </c>
      <c r="H198" s="2">
        <f t="shared" si="5"/>
        <v>-0.12006087287352574</v>
      </c>
      <c r="I198" s="4">
        <f t="shared" si="5"/>
        <v>-0.27168004941321805</v>
      </c>
      <c r="J198" s="8">
        <f t="shared" si="5"/>
        <v>0.15333078912776152</v>
      </c>
      <c r="K198" s="1" t="s">
        <v>227</v>
      </c>
      <c r="L198" s="1">
        <v>5332</v>
      </c>
      <c r="M198" s="1" t="s">
        <v>234</v>
      </c>
      <c r="N198" s="3">
        <v>1014103</v>
      </c>
      <c r="O198" s="1">
        <v>1.4</v>
      </c>
      <c r="P198" s="3">
        <v>573000</v>
      </c>
    </row>
    <row r="199" spans="1:16" x14ac:dyDescent="0.2">
      <c r="A199" s="1">
        <v>198</v>
      </c>
      <c r="B199" s="1">
        <v>36379</v>
      </c>
      <c r="C199" s="1">
        <v>45814</v>
      </c>
      <c r="D199" s="1">
        <v>35506</v>
      </c>
      <c r="E199" s="1">
        <v>27135</v>
      </c>
      <c r="F199" s="1">
        <v>38496</v>
      </c>
      <c r="G199" s="2">
        <f t="shared" si="5"/>
        <v>0.25935292338986776</v>
      </c>
      <c r="H199" s="2">
        <f t="shared" si="5"/>
        <v>-0.22499672589164885</v>
      </c>
      <c r="I199" s="4">
        <f t="shared" si="5"/>
        <v>-0.23576296963893426</v>
      </c>
      <c r="J199" s="8">
        <f t="shared" si="5"/>
        <v>0.41868435599778886</v>
      </c>
      <c r="K199" s="1" t="s">
        <v>227</v>
      </c>
      <c r="L199" s="1">
        <v>5333</v>
      </c>
      <c r="M199" s="1" t="s">
        <v>235</v>
      </c>
      <c r="N199" s="3">
        <v>603972</v>
      </c>
      <c r="O199" s="1">
        <v>3.15</v>
      </c>
      <c r="P199" s="3">
        <v>190400</v>
      </c>
    </row>
    <row r="200" spans="1:16" x14ac:dyDescent="0.2">
      <c r="A200" s="1">
        <v>199</v>
      </c>
      <c r="B200" s="1">
        <v>13409</v>
      </c>
      <c r="C200" s="1">
        <v>14956</v>
      </c>
      <c r="D200" s="1">
        <v>15861</v>
      </c>
      <c r="E200" s="1">
        <v>14674</v>
      </c>
      <c r="F200" s="1">
        <v>10715</v>
      </c>
      <c r="G200" s="2">
        <f t="shared" si="5"/>
        <v>0.11537027369677083</v>
      </c>
      <c r="H200" s="2">
        <f t="shared" si="5"/>
        <v>6.0510831773201393E-2</v>
      </c>
      <c r="I200" s="4">
        <f t="shared" si="5"/>
        <v>-7.4837652102641705E-2</v>
      </c>
      <c r="J200" s="8">
        <f t="shared" si="5"/>
        <v>-0.26979691972195718</v>
      </c>
      <c r="K200" s="1" t="s">
        <v>227</v>
      </c>
      <c r="L200" s="1">
        <v>5393</v>
      </c>
      <c r="M200" s="1" t="s">
        <v>236</v>
      </c>
      <c r="N200" s="3">
        <v>184177</v>
      </c>
      <c r="O200" s="1">
        <v>3.02</v>
      </c>
      <c r="P200" s="3">
        <v>271600</v>
      </c>
    </row>
    <row r="201" spans="1:16" x14ac:dyDescent="0.2">
      <c r="A201" s="1">
        <v>200</v>
      </c>
      <c r="B201" s="1">
        <v>130946</v>
      </c>
      <c r="C201" s="1">
        <v>180832</v>
      </c>
      <c r="D201" s="1">
        <v>251169</v>
      </c>
      <c r="E201" s="1">
        <v>-431513</v>
      </c>
      <c r="F201" s="1">
        <v>-32432</v>
      </c>
      <c r="G201" s="2">
        <f t="shared" si="5"/>
        <v>0.38096619980755425</v>
      </c>
      <c r="H201" s="2">
        <f t="shared" si="5"/>
        <v>0.38896323659529286</v>
      </c>
      <c r="I201" s="4">
        <f t="shared" si="5"/>
        <v>-2.7180185452822601</v>
      </c>
      <c r="J201" s="8">
        <f t="shared" si="5"/>
        <v>-0.92484119829530054</v>
      </c>
      <c r="K201" s="1" t="s">
        <v>237</v>
      </c>
      <c r="L201" s="1">
        <v>5401</v>
      </c>
      <c r="M201" s="1" t="s">
        <v>238</v>
      </c>
      <c r="N201" s="3">
        <v>1844099</v>
      </c>
      <c r="O201" s="1" t="s">
        <v>54</v>
      </c>
      <c r="P201" s="3">
        <v>194050</v>
      </c>
    </row>
    <row r="202" spans="1:16" x14ac:dyDescent="0.2">
      <c r="A202" s="1">
        <v>201</v>
      </c>
      <c r="B202" s="1">
        <v>-23045</v>
      </c>
      <c r="C202" s="1">
        <v>63188</v>
      </c>
      <c r="D202" s="1">
        <v>35940</v>
      </c>
      <c r="E202" s="1">
        <v>-68008</v>
      </c>
      <c r="F202" s="1">
        <v>23234</v>
      </c>
      <c r="G202" s="2">
        <f t="shared" si="5"/>
        <v>-3.7419396832284662</v>
      </c>
      <c r="H202" s="2">
        <f t="shared" si="5"/>
        <v>-0.43122111793378487</v>
      </c>
      <c r="I202" s="4">
        <f t="shared" si="5"/>
        <v>-2.8922648859209792</v>
      </c>
      <c r="J202" s="8">
        <f t="shared" si="5"/>
        <v>-1.3416362780849311</v>
      </c>
      <c r="K202" s="1" t="s">
        <v>237</v>
      </c>
      <c r="L202" s="1">
        <v>5406</v>
      </c>
      <c r="M202" s="1" t="s">
        <v>239</v>
      </c>
      <c r="N202" s="3">
        <v>236472</v>
      </c>
      <c r="O202" s="1" t="s">
        <v>54</v>
      </c>
      <c r="P202" s="3">
        <v>64900</v>
      </c>
    </row>
    <row r="203" spans="1:16" x14ac:dyDescent="0.2">
      <c r="A203" s="1">
        <v>202</v>
      </c>
      <c r="B203" s="1">
        <v>67939</v>
      </c>
      <c r="C203" s="1">
        <v>97635</v>
      </c>
      <c r="D203" s="1">
        <v>163509</v>
      </c>
      <c r="E203" s="1">
        <v>-197744</v>
      </c>
      <c r="F203" s="1">
        <v>-21868</v>
      </c>
      <c r="G203" s="2">
        <f t="shared" si="5"/>
        <v>0.43709798495709384</v>
      </c>
      <c r="H203" s="2">
        <f t="shared" si="5"/>
        <v>0.67469657397449689</v>
      </c>
      <c r="I203" s="4">
        <f t="shared" si="5"/>
        <v>-2.2093768538734873</v>
      </c>
      <c r="J203" s="8">
        <f t="shared" si="5"/>
        <v>-0.88941257383283434</v>
      </c>
      <c r="K203" s="1" t="s">
        <v>237</v>
      </c>
      <c r="L203" s="1">
        <v>5411</v>
      </c>
      <c r="M203" s="1" t="s">
        <v>240</v>
      </c>
      <c r="N203" s="3">
        <v>1031028</v>
      </c>
      <c r="O203" s="1" t="s">
        <v>54</v>
      </c>
      <c r="P203" s="3">
        <v>167800</v>
      </c>
    </row>
    <row r="204" spans="1:16" x14ac:dyDescent="0.2">
      <c r="A204" s="1">
        <v>203</v>
      </c>
      <c r="B204" s="1">
        <v>-3561</v>
      </c>
      <c r="C204" s="1">
        <v>-810</v>
      </c>
      <c r="D204" s="1">
        <v>3693</v>
      </c>
      <c r="E204" s="1">
        <v>625</v>
      </c>
      <c r="F204" s="1">
        <v>1162</v>
      </c>
      <c r="G204" s="2">
        <f t="shared" si="5"/>
        <v>-0.77253580454928394</v>
      </c>
      <c r="H204" s="2">
        <f t="shared" si="5"/>
        <v>-5.5592592592592593</v>
      </c>
      <c r="I204" s="4">
        <f t="shared" si="5"/>
        <v>-0.83076089899810457</v>
      </c>
      <c r="J204" s="8">
        <f t="shared" si="5"/>
        <v>0.85919999999999996</v>
      </c>
      <c r="K204" s="1" t="s">
        <v>237</v>
      </c>
      <c r="L204" s="1">
        <v>5541</v>
      </c>
      <c r="M204" s="1" t="s">
        <v>241</v>
      </c>
      <c r="N204" s="3">
        <v>40329</v>
      </c>
      <c r="O204" s="1">
        <v>0.73</v>
      </c>
      <c r="P204" s="3">
        <v>206000</v>
      </c>
    </row>
    <row r="205" spans="1:16" x14ac:dyDescent="0.2">
      <c r="A205" s="1">
        <v>204</v>
      </c>
      <c r="B205" s="1">
        <v>-4968</v>
      </c>
      <c r="C205" s="1">
        <v>10712</v>
      </c>
      <c r="D205" s="1">
        <v>19966</v>
      </c>
      <c r="E205" s="1">
        <v>9310</v>
      </c>
      <c r="F205" s="1">
        <v>6893</v>
      </c>
      <c r="G205" s="2">
        <f t="shared" si="5"/>
        <v>-3.1561996779388082</v>
      </c>
      <c r="H205" s="2">
        <f t="shared" si="5"/>
        <v>0.86389096340552651</v>
      </c>
      <c r="I205" s="4">
        <f t="shared" si="5"/>
        <v>-0.53370730241410402</v>
      </c>
      <c r="J205" s="8">
        <f t="shared" si="5"/>
        <v>-0.25961331901181528</v>
      </c>
      <c r="K205" s="1" t="s">
        <v>242</v>
      </c>
      <c r="L205" s="1">
        <v>5631</v>
      </c>
      <c r="M205" s="1" t="s">
        <v>243</v>
      </c>
      <c r="N205" s="3">
        <v>248035</v>
      </c>
      <c r="O205" s="1">
        <v>1.35</v>
      </c>
      <c r="P205" s="3">
        <v>333500</v>
      </c>
    </row>
    <row r="206" spans="1:16" x14ac:dyDescent="0.2">
      <c r="A206" s="1">
        <v>205</v>
      </c>
      <c r="B206" s="1">
        <v>19520</v>
      </c>
      <c r="C206" s="1">
        <v>18012</v>
      </c>
      <c r="D206" s="1">
        <v>20560</v>
      </c>
      <c r="E206" s="1">
        <v>7476</v>
      </c>
      <c r="F206" s="1">
        <v>3366</v>
      </c>
      <c r="G206" s="2">
        <f t="shared" si="5"/>
        <v>-7.7254098360655735E-2</v>
      </c>
      <c r="H206" s="2">
        <f t="shared" si="5"/>
        <v>0.14146124805685098</v>
      </c>
      <c r="I206" s="4">
        <f t="shared" si="5"/>
        <v>-0.6363813229571984</v>
      </c>
      <c r="J206" s="8">
        <f t="shared" si="5"/>
        <v>-0.5497592295345104</v>
      </c>
      <c r="K206" s="1" t="s">
        <v>244</v>
      </c>
      <c r="L206" s="1">
        <v>5703</v>
      </c>
      <c r="M206" s="1" t="s">
        <v>245</v>
      </c>
      <c r="N206" s="3">
        <v>119152</v>
      </c>
      <c r="O206" s="1">
        <v>4.42</v>
      </c>
      <c r="P206" s="3">
        <v>192200</v>
      </c>
    </row>
    <row r="207" spans="1:16" x14ac:dyDescent="0.2">
      <c r="A207" s="1">
        <v>206</v>
      </c>
      <c r="B207" s="1">
        <v>18674</v>
      </c>
      <c r="C207" s="1">
        <v>-708</v>
      </c>
      <c r="D207" s="1">
        <v>4691</v>
      </c>
      <c r="E207" s="1">
        <v>1566</v>
      </c>
      <c r="F207" s="1">
        <v>44771</v>
      </c>
      <c r="G207" s="2">
        <f t="shared" si="5"/>
        <v>-1.0379136767698405</v>
      </c>
      <c r="H207" s="2">
        <f t="shared" si="5"/>
        <v>-7.6257062146892656</v>
      </c>
      <c r="I207" s="4">
        <f t="shared" si="5"/>
        <v>-0.66616926028565338</v>
      </c>
      <c r="J207" s="8">
        <f t="shared" si="5"/>
        <v>27.589399744572159</v>
      </c>
      <c r="K207" s="1" t="s">
        <v>244</v>
      </c>
      <c r="L207" s="1">
        <v>5706</v>
      </c>
      <c r="M207" s="1" t="s">
        <v>246</v>
      </c>
      <c r="N207" s="3">
        <v>190269</v>
      </c>
      <c r="O207" s="1">
        <v>2.56</v>
      </c>
      <c r="P207" s="3">
        <v>332000</v>
      </c>
    </row>
    <row r="208" spans="1:16" x14ac:dyDescent="0.2">
      <c r="A208" s="1">
        <v>207</v>
      </c>
      <c r="B208" s="1">
        <v>8814</v>
      </c>
      <c r="C208" s="1">
        <v>10373</v>
      </c>
      <c r="D208" s="1">
        <v>-2550</v>
      </c>
      <c r="E208" s="1">
        <v>-18364</v>
      </c>
      <c r="F208" s="1">
        <v>5508</v>
      </c>
      <c r="G208" s="2">
        <f t="shared" si="5"/>
        <v>0.17687769457680963</v>
      </c>
      <c r="H208" s="2">
        <f t="shared" si="5"/>
        <v>-1.2458305215463221</v>
      </c>
      <c r="I208" s="4">
        <f t="shared" si="5"/>
        <v>6.20156862745098</v>
      </c>
      <c r="J208" s="8">
        <f t="shared" si="5"/>
        <v>-1.2999346547593118</v>
      </c>
      <c r="K208" s="1" t="s">
        <v>244</v>
      </c>
      <c r="L208" s="1">
        <v>5707</v>
      </c>
      <c r="M208" s="1" t="s">
        <v>247</v>
      </c>
      <c r="N208" s="3">
        <v>43406</v>
      </c>
      <c r="O208" s="1">
        <v>1.56</v>
      </c>
      <c r="P208" s="3">
        <v>319500</v>
      </c>
    </row>
    <row r="209" spans="1:16" x14ac:dyDescent="0.2">
      <c r="A209" s="1">
        <v>208</v>
      </c>
      <c r="B209" s="1">
        <v>28352</v>
      </c>
      <c r="C209" s="1">
        <v>34595</v>
      </c>
      <c r="D209" s="1">
        <v>1298</v>
      </c>
      <c r="E209" s="1">
        <v>-72850</v>
      </c>
      <c r="F209" s="1">
        <v>24407</v>
      </c>
      <c r="G209" s="2">
        <f t="shared" si="5"/>
        <v>0.22019610609480814</v>
      </c>
      <c r="H209" s="2">
        <f t="shared" si="5"/>
        <v>-0.9624801271860095</v>
      </c>
      <c r="I209" s="4">
        <f t="shared" si="5"/>
        <v>-57.124807395993834</v>
      </c>
      <c r="J209" s="8">
        <f t="shared" si="5"/>
        <v>-1.3350308853809196</v>
      </c>
      <c r="K209" s="1" t="s">
        <v>244</v>
      </c>
      <c r="L209" s="1">
        <v>5711</v>
      </c>
      <c r="M209" s="1" t="s">
        <v>248</v>
      </c>
      <c r="N209" s="3">
        <v>291644</v>
      </c>
      <c r="O209" s="1">
        <v>2.25</v>
      </c>
      <c r="P209" s="3">
        <v>221800</v>
      </c>
    </row>
    <row r="210" spans="1:16" x14ac:dyDescent="0.2">
      <c r="A210" s="1">
        <v>209</v>
      </c>
      <c r="B210" s="1">
        <v>-18540</v>
      </c>
      <c r="C210" s="1">
        <v>90227</v>
      </c>
      <c r="D210" s="1">
        <v>66790</v>
      </c>
      <c r="E210" s="1">
        <v>60600</v>
      </c>
      <c r="F210" s="1">
        <v>94604</v>
      </c>
      <c r="G210" s="2">
        <f t="shared" si="5"/>
        <v>-5.8666127292340882</v>
      </c>
      <c r="H210" s="2">
        <f t="shared" si="5"/>
        <v>-0.25975594888448028</v>
      </c>
      <c r="I210" s="4">
        <f t="shared" si="5"/>
        <v>-9.2678544692319204E-2</v>
      </c>
      <c r="J210" s="8">
        <f t="shared" si="5"/>
        <v>0.5611221122112211</v>
      </c>
      <c r="K210" s="1" t="s">
        <v>244</v>
      </c>
      <c r="L210" s="1">
        <v>5713</v>
      </c>
      <c r="M210" s="1" t="s">
        <v>249</v>
      </c>
      <c r="N210" s="3">
        <v>1274347</v>
      </c>
      <c r="O210" s="1">
        <v>3.04</v>
      </c>
      <c r="P210" s="3">
        <v>438200</v>
      </c>
    </row>
    <row r="211" spans="1:16" x14ac:dyDescent="0.2">
      <c r="A211" s="1">
        <v>210</v>
      </c>
      <c r="B211" s="1">
        <v>26169</v>
      </c>
      <c r="C211" s="1">
        <v>24693</v>
      </c>
      <c r="D211" s="1">
        <v>14986</v>
      </c>
      <c r="E211" s="1">
        <v>17395</v>
      </c>
      <c r="F211" s="1">
        <v>21824</v>
      </c>
      <c r="G211" s="2">
        <f t="shared" si="5"/>
        <v>-5.6402613779662963E-2</v>
      </c>
      <c r="H211" s="2">
        <f t="shared" si="5"/>
        <v>-0.39310735836066901</v>
      </c>
      <c r="I211" s="4">
        <f t="shared" si="5"/>
        <v>0.16075003336447352</v>
      </c>
      <c r="J211" s="8">
        <f t="shared" si="5"/>
        <v>0.25461339465363608</v>
      </c>
      <c r="K211" s="1" t="s">
        <v>244</v>
      </c>
      <c r="L211" s="1">
        <v>5714</v>
      </c>
      <c r="M211" s="1" t="s">
        <v>250</v>
      </c>
      <c r="N211" s="3">
        <v>296928</v>
      </c>
      <c r="O211" s="1">
        <v>1.98</v>
      </c>
      <c r="P211" s="3">
        <v>479000</v>
      </c>
    </row>
    <row r="212" spans="1:16" x14ac:dyDescent="0.2">
      <c r="A212" s="1">
        <v>211</v>
      </c>
      <c r="B212" s="1">
        <v>17570</v>
      </c>
      <c r="C212" s="1">
        <v>28547</v>
      </c>
      <c r="D212" s="1">
        <v>29108</v>
      </c>
      <c r="E212" s="1">
        <v>17639</v>
      </c>
      <c r="F212" s="1">
        <v>10001</v>
      </c>
      <c r="G212" s="2">
        <f t="shared" si="5"/>
        <v>0.62475811041548091</v>
      </c>
      <c r="H212" s="2">
        <f t="shared" si="5"/>
        <v>1.965180229095877E-2</v>
      </c>
      <c r="I212" s="4">
        <f t="shared" si="5"/>
        <v>-0.39401539095781229</v>
      </c>
      <c r="J212" s="8">
        <f t="shared" si="5"/>
        <v>-0.43301774477011168</v>
      </c>
      <c r="K212" s="1" t="s">
        <v>244</v>
      </c>
      <c r="L212" s="1">
        <v>5801</v>
      </c>
      <c r="M212" s="1" t="s">
        <v>251</v>
      </c>
      <c r="N212" s="3">
        <v>180837</v>
      </c>
      <c r="O212" s="1">
        <v>2.34</v>
      </c>
      <c r="P212" s="3">
        <v>255900</v>
      </c>
    </row>
    <row r="213" spans="1:16" x14ac:dyDescent="0.2">
      <c r="A213" s="1">
        <v>212</v>
      </c>
      <c r="B213" s="1">
        <v>107562</v>
      </c>
      <c r="C213" s="1">
        <v>120328</v>
      </c>
      <c r="D213" s="1">
        <v>118063</v>
      </c>
      <c r="E213" s="1">
        <v>72720</v>
      </c>
      <c r="F213" s="1">
        <v>56344</v>
      </c>
      <c r="G213" s="2">
        <f t="shared" si="5"/>
        <v>0.11868503746676336</v>
      </c>
      <c r="H213" s="2">
        <f t="shared" si="5"/>
        <v>-1.8823548966159166E-2</v>
      </c>
      <c r="I213" s="4">
        <f t="shared" si="5"/>
        <v>-0.38405766412847381</v>
      </c>
      <c r="J213" s="8">
        <f t="shared" si="5"/>
        <v>-0.22519251925192518</v>
      </c>
      <c r="K213" s="1" t="s">
        <v>244</v>
      </c>
      <c r="L213" s="1">
        <v>5802</v>
      </c>
      <c r="M213" s="1" t="s">
        <v>252</v>
      </c>
      <c r="N213" s="3">
        <v>1211553</v>
      </c>
      <c r="O213" s="1">
        <v>3.28</v>
      </c>
      <c r="P213" s="3">
        <v>152600</v>
      </c>
    </row>
    <row r="214" spans="1:16" x14ac:dyDescent="0.2">
      <c r="A214" s="1">
        <v>213</v>
      </c>
      <c r="B214" s="1">
        <v>12900</v>
      </c>
      <c r="C214" s="1">
        <v>18359</v>
      </c>
      <c r="D214" s="1">
        <v>1453</v>
      </c>
      <c r="E214" s="1">
        <v>-38510</v>
      </c>
      <c r="F214" s="1">
        <v>-5369</v>
      </c>
      <c r="G214" s="2">
        <f t="shared" si="5"/>
        <v>0.42317829457364342</v>
      </c>
      <c r="H214" s="2">
        <f t="shared" si="5"/>
        <v>-0.92085625578735231</v>
      </c>
      <c r="I214" s="4">
        <f t="shared" si="5"/>
        <v>-27.503785271851342</v>
      </c>
      <c r="J214" s="8">
        <f t="shared" si="5"/>
        <v>-0.86058166709945472</v>
      </c>
      <c r="K214" s="1" t="s">
        <v>244</v>
      </c>
      <c r="L214" s="1">
        <v>5803</v>
      </c>
      <c r="M214" s="1" t="s">
        <v>253</v>
      </c>
      <c r="N214" s="3">
        <v>195566</v>
      </c>
      <c r="O214" s="1" t="s">
        <v>54</v>
      </c>
      <c r="P214" s="3">
        <v>66100</v>
      </c>
    </row>
    <row r="215" spans="1:16" x14ac:dyDescent="0.2">
      <c r="A215" s="1">
        <v>214</v>
      </c>
      <c r="B215" s="1">
        <v>-1213</v>
      </c>
      <c r="C215" s="1">
        <v>9416</v>
      </c>
      <c r="D215" s="1">
        <v>9000</v>
      </c>
      <c r="E215" s="1">
        <v>9846</v>
      </c>
      <c r="F215" s="1">
        <v>25725</v>
      </c>
      <c r="G215" s="2">
        <f t="shared" si="5"/>
        <v>-8.7625721352019781</v>
      </c>
      <c r="H215" s="2">
        <f t="shared" si="5"/>
        <v>-4.4180118946474084E-2</v>
      </c>
      <c r="I215" s="4">
        <f t="shared" si="5"/>
        <v>9.4E-2</v>
      </c>
      <c r="J215" s="8">
        <f t="shared" si="5"/>
        <v>1.6127361365021329</v>
      </c>
      <c r="K215" s="1" t="s">
        <v>244</v>
      </c>
      <c r="L215" s="1">
        <v>5857</v>
      </c>
      <c r="M215" s="1" t="s">
        <v>254</v>
      </c>
      <c r="N215" s="3">
        <v>174961</v>
      </c>
      <c r="O215" s="1">
        <v>4.0999999999999996</v>
      </c>
      <c r="P215" s="3">
        <v>219500</v>
      </c>
    </row>
    <row r="216" spans="1:16" x14ac:dyDescent="0.2">
      <c r="A216" s="1">
        <v>215</v>
      </c>
      <c r="B216" s="1">
        <v>17070</v>
      </c>
      <c r="C216" s="1">
        <v>18280</v>
      </c>
      <c r="D216" s="1">
        <v>20910</v>
      </c>
      <c r="E216" s="1">
        <v>21647</v>
      </c>
      <c r="F216" s="1">
        <v>21251</v>
      </c>
      <c r="G216" s="2">
        <f t="shared" si="5"/>
        <v>7.0884592852958409E-2</v>
      </c>
      <c r="H216" s="2">
        <f t="shared" si="5"/>
        <v>0.14387308533916848</v>
      </c>
      <c r="I216" s="4">
        <f t="shared" si="5"/>
        <v>3.5246293639406984E-2</v>
      </c>
      <c r="J216" s="8">
        <f t="shared" si="5"/>
        <v>-1.8293527971543402E-2</v>
      </c>
      <c r="K216" s="1" t="s">
        <v>129</v>
      </c>
      <c r="L216" s="1">
        <v>5929</v>
      </c>
      <c r="M216" s="1" t="s">
        <v>255</v>
      </c>
      <c r="N216" s="3">
        <v>327096</v>
      </c>
      <c r="O216" s="1">
        <v>2.4</v>
      </c>
      <c r="P216" s="3">
        <v>141600</v>
      </c>
    </row>
    <row r="217" spans="1:16" x14ac:dyDescent="0.2">
      <c r="A217" s="1">
        <v>216</v>
      </c>
      <c r="B217" s="1">
        <v>22322</v>
      </c>
      <c r="C217" s="1">
        <v>21194</v>
      </c>
      <c r="D217" s="1">
        <v>20480</v>
      </c>
      <c r="E217" s="1">
        <v>21561</v>
      </c>
      <c r="F217" s="1">
        <v>27581</v>
      </c>
      <c r="G217" s="2">
        <f t="shared" si="5"/>
        <v>-5.0533106352477375E-2</v>
      </c>
      <c r="H217" s="2">
        <f t="shared" si="5"/>
        <v>-3.368877984335189E-2</v>
      </c>
      <c r="I217" s="4">
        <f t="shared" si="5"/>
        <v>5.2783203124999997E-2</v>
      </c>
      <c r="J217" s="8">
        <f t="shared" si="5"/>
        <v>0.27920782895041973</v>
      </c>
      <c r="K217" s="1" t="s">
        <v>129</v>
      </c>
      <c r="L217" s="1">
        <v>5947</v>
      </c>
      <c r="M217" s="1" t="s">
        <v>256</v>
      </c>
      <c r="N217" s="3">
        <v>583746</v>
      </c>
      <c r="O217" s="1">
        <v>1.2</v>
      </c>
      <c r="P217" s="3">
        <v>1167000</v>
      </c>
    </row>
    <row r="218" spans="1:16" x14ac:dyDescent="0.2">
      <c r="A218" s="1">
        <v>217</v>
      </c>
      <c r="B218" s="1">
        <v>9012</v>
      </c>
      <c r="C218" s="1">
        <v>10363</v>
      </c>
      <c r="D218" s="1">
        <v>12280</v>
      </c>
      <c r="E218" s="1">
        <v>13746</v>
      </c>
      <c r="F218" s="1">
        <v>12695</v>
      </c>
      <c r="G218" s="2">
        <f t="shared" si="5"/>
        <v>0.14991122947181534</v>
      </c>
      <c r="H218" s="2">
        <f t="shared" si="5"/>
        <v>0.18498504294123325</v>
      </c>
      <c r="I218" s="4">
        <f t="shared" si="5"/>
        <v>0.11938110749185668</v>
      </c>
      <c r="J218" s="8">
        <f t="shared" si="5"/>
        <v>-7.6458606139967994E-2</v>
      </c>
      <c r="K218" s="1" t="s">
        <v>242</v>
      </c>
      <c r="L218" s="1">
        <v>6005</v>
      </c>
      <c r="M218" s="1" t="s">
        <v>257</v>
      </c>
      <c r="N218" s="3">
        <v>539378</v>
      </c>
      <c r="O218" s="1">
        <v>0.84</v>
      </c>
      <c r="P218" s="3">
        <v>430500</v>
      </c>
    </row>
    <row r="219" spans="1:16" x14ac:dyDescent="0.2">
      <c r="A219" s="1">
        <v>218</v>
      </c>
      <c r="B219" s="1">
        <v>7717</v>
      </c>
      <c r="C219" s="1">
        <v>8498</v>
      </c>
      <c r="D219" s="1">
        <v>9683</v>
      </c>
      <c r="E219" s="1">
        <v>10825</v>
      </c>
      <c r="F219" s="1">
        <v>13245</v>
      </c>
      <c r="G219" s="2">
        <f t="shared" si="5"/>
        <v>0.10120513152779577</v>
      </c>
      <c r="H219" s="2">
        <f t="shared" si="5"/>
        <v>0.13944457519416334</v>
      </c>
      <c r="I219" s="4">
        <f t="shared" si="5"/>
        <v>0.11793865537540019</v>
      </c>
      <c r="J219" s="8">
        <f t="shared" si="5"/>
        <v>0.2235565819861432</v>
      </c>
      <c r="K219" s="1" t="s">
        <v>50</v>
      </c>
      <c r="L219" s="1">
        <v>6028</v>
      </c>
      <c r="M219" s="1" t="s">
        <v>258</v>
      </c>
      <c r="N219" s="3">
        <v>391943</v>
      </c>
      <c r="O219" s="1">
        <v>1.47</v>
      </c>
      <c r="P219" s="3">
        <v>361500</v>
      </c>
    </row>
    <row r="220" spans="1:16" x14ac:dyDescent="0.2">
      <c r="A220" s="1">
        <v>219</v>
      </c>
      <c r="B220" s="1">
        <v>694</v>
      </c>
      <c r="C220" s="1">
        <v>821</v>
      </c>
      <c r="D220" s="1">
        <v>976</v>
      </c>
      <c r="E220" s="1">
        <v>2445</v>
      </c>
      <c r="F220" s="1">
        <v>2802</v>
      </c>
      <c r="G220" s="2">
        <f t="shared" si="5"/>
        <v>0.18299711815561959</v>
      </c>
      <c r="H220" s="2">
        <f t="shared" si="5"/>
        <v>0.18879415347137637</v>
      </c>
      <c r="I220" s="4">
        <f t="shared" si="5"/>
        <v>1.5051229508196722</v>
      </c>
      <c r="J220" s="8">
        <f t="shared" si="5"/>
        <v>0.1460122699386503</v>
      </c>
      <c r="K220" s="1" t="s">
        <v>50</v>
      </c>
      <c r="L220" s="1">
        <v>6035</v>
      </c>
      <c r="M220" s="1" t="s">
        <v>259</v>
      </c>
      <c r="N220" s="3">
        <v>186960</v>
      </c>
      <c r="O220" s="1">
        <v>1.08</v>
      </c>
      <c r="P220" s="3">
        <v>1048000</v>
      </c>
    </row>
    <row r="221" spans="1:16" x14ac:dyDescent="0.2">
      <c r="A221" s="1">
        <v>220</v>
      </c>
      <c r="B221" s="1">
        <v>3050</v>
      </c>
      <c r="C221" s="1">
        <v>4100</v>
      </c>
      <c r="D221" s="1">
        <v>5514</v>
      </c>
      <c r="E221" s="1">
        <v>5596</v>
      </c>
      <c r="F221" s="1">
        <v>6140</v>
      </c>
      <c r="G221" s="2">
        <f t="shared" si="5"/>
        <v>0.34426229508196721</v>
      </c>
      <c r="H221" s="2">
        <f t="shared" si="5"/>
        <v>0.34487804878048778</v>
      </c>
      <c r="I221" s="4">
        <f t="shared" si="5"/>
        <v>1.4871236851650345E-2</v>
      </c>
      <c r="J221" s="8">
        <f t="shared" si="5"/>
        <v>9.7212294496068621E-2</v>
      </c>
      <c r="K221" s="1" t="s">
        <v>50</v>
      </c>
      <c r="L221" s="1">
        <v>6055</v>
      </c>
      <c r="M221" s="1" t="s">
        <v>260</v>
      </c>
      <c r="N221" s="3">
        <v>159932</v>
      </c>
      <c r="O221" s="1">
        <v>1.1200000000000001</v>
      </c>
      <c r="P221" s="3">
        <v>152100</v>
      </c>
    </row>
    <row r="222" spans="1:16" x14ac:dyDescent="0.2">
      <c r="A222" s="1">
        <v>221</v>
      </c>
      <c r="B222" s="1">
        <v>136654</v>
      </c>
      <c r="C222" s="1">
        <v>151667</v>
      </c>
      <c r="D222" s="1">
        <v>174280</v>
      </c>
      <c r="E222" s="1">
        <v>179880</v>
      </c>
      <c r="F222" s="1">
        <v>131393</v>
      </c>
      <c r="G222" s="2">
        <f t="shared" si="5"/>
        <v>0.10986140178845845</v>
      </c>
      <c r="H222" s="2">
        <f t="shared" si="5"/>
        <v>0.1490963756123613</v>
      </c>
      <c r="I222" s="4">
        <f t="shared" si="5"/>
        <v>3.2132201055772323E-2</v>
      </c>
      <c r="J222" s="8">
        <f t="shared" si="5"/>
        <v>-0.26955192350455859</v>
      </c>
      <c r="K222" s="1" t="s">
        <v>50</v>
      </c>
      <c r="L222" s="1">
        <v>6098</v>
      </c>
      <c r="M222" s="1" t="s">
        <v>261</v>
      </c>
      <c r="N222" s="3">
        <v>11897160</v>
      </c>
      <c r="O222" s="1">
        <v>0.3</v>
      </c>
      <c r="P222" s="3">
        <v>701500</v>
      </c>
    </row>
    <row r="223" spans="1:16" x14ac:dyDescent="0.2">
      <c r="A223" s="1">
        <v>222</v>
      </c>
      <c r="B223" s="1">
        <v>10241</v>
      </c>
      <c r="C223" s="1">
        <v>14226</v>
      </c>
      <c r="D223" s="1">
        <v>18521</v>
      </c>
      <c r="E223" s="1">
        <v>10712</v>
      </c>
      <c r="F223" s="1">
        <v>2088</v>
      </c>
      <c r="G223" s="2">
        <f t="shared" si="5"/>
        <v>0.38912215603944927</v>
      </c>
      <c r="H223" s="2">
        <f t="shared" si="5"/>
        <v>0.30191199212709124</v>
      </c>
      <c r="I223" s="4">
        <f t="shared" si="5"/>
        <v>-0.42162950164677931</v>
      </c>
      <c r="J223" s="8">
        <f t="shared" si="5"/>
        <v>-0.80507841672890212</v>
      </c>
      <c r="K223" s="1" t="s">
        <v>242</v>
      </c>
      <c r="L223" s="1">
        <v>6103</v>
      </c>
      <c r="M223" s="1" t="s">
        <v>262</v>
      </c>
      <c r="N223" s="3">
        <v>182278</v>
      </c>
      <c r="O223" s="1">
        <v>1.3</v>
      </c>
      <c r="P223" s="3">
        <v>540000</v>
      </c>
    </row>
    <row r="224" spans="1:16" x14ac:dyDescent="0.2">
      <c r="A224" s="1">
        <v>223</v>
      </c>
      <c r="B224" s="1">
        <v>25894</v>
      </c>
      <c r="C224" s="1">
        <v>27094</v>
      </c>
      <c r="D224" s="1">
        <v>33303</v>
      </c>
      <c r="E224" s="1">
        <v>23390</v>
      </c>
      <c r="F224" s="1">
        <v>18564</v>
      </c>
      <c r="G224" s="2">
        <f t="shared" si="5"/>
        <v>4.6342782111686104E-2</v>
      </c>
      <c r="H224" s="2">
        <f t="shared" si="5"/>
        <v>0.22916512881080683</v>
      </c>
      <c r="I224" s="4">
        <f t="shared" si="5"/>
        <v>-0.2976608713929676</v>
      </c>
      <c r="J224" s="8">
        <f t="shared" si="5"/>
        <v>-0.20632749038050449</v>
      </c>
      <c r="K224" s="1" t="s">
        <v>242</v>
      </c>
      <c r="L224" s="1">
        <v>6113</v>
      </c>
      <c r="M224" s="1" t="s">
        <v>263</v>
      </c>
      <c r="N224" s="3">
        <v>408673</v>
      </c>
      <c r="O224" s="1">
        <v>2.99</v>
      </c>
      <c r="P224" s="3">
        <v>113800</v>
      </c>
    </row>
    <row r="225" spans="1:16" x14ac:dyDescent="0.2">
      <c r="A225" s="1">
        <v>224</v>
      </c>
      <c r="B225" s="1">
        <v>7054</v>
      </c>
      <c r="C225" s="1">
        <v>17523</v>
      </c>
      <c r="D225" s="1">
        <v>16855</v>
      </c>
      <c r="E225" s="1">
        <v>14963</v>
      </c>
      <c r="F225" s="1">
        <v>17167</v>
      </c>
      <c r="G225" s="2">
        <f t="shared" si="5"/>
        <v>1.4841224836971931</v>
      </c>
      <c r="H225" s="2">
        <f t="shared" si="5"/>
        <v>-3.8121326256919476E-2</v>
      </c>
      <c r="I225" s="4">
        <f t="shared" si="5"/>
        <v>-0.11225155740136458</v>
      </c>
      <c r="J225" s="8">
        <f t="shared" si="5"/>
        <v>0.14729666510726458</v>
      </c>
      <c r="K225" s="1" t="s">
        <v>242</v>
      </c>
      <c r="L225" s="1">
        <v>6134</v>
      </c>
      <c r="M225" s="1" t="s">
        <v>264</v>
      </c>
      <c r="N225" s="3">
        <v>253364</v>
      </c>
      <c r="O225" s="1">
        <v>2.3199999999999998</v>
      </c>
      <c r="P225" s="3">
        <v>259000</v>
      </c>
    </row>
    <row r="226" spans="1:16" x14ac:dyDescent="0.2">
      <c r="A226" s="1">
        <v>225</v>
      </c>
      <c r="B226" s="1">
        <v>10134</v>
      </c>
      <c r="C226" s="1">
        <v>13993</v>
      </c>
      <c r="D226" s="1">
        <v>14710</v>
      </c>
      <c r="E226" s="1">
        <v>13686</v>
      </c>
      <c r="F226" s="1">
        <v>5639</v>
      </c>
      <c r="G226" s="2">
        <f t="shared" si="5"/>
        <v>0.38079731596605487</v>
      </c>
      <c r="H226" s="2">
        <f t="shared" si="5"/>
        <v>5.1239905667119272E-2</v>
      </c>
      <c r="I226" s="4">
        <f t="shared" si="5"/>
        <v>-6.961250849762067E-2</v>
      </c>
      <c r="J226" s="8">
        <f t="shared" si="5"/>
        <v>-0.58797311120853424</v>
      </c>
      <c r="K226" s="1" t="s">
        <v>242</v>
      </c>
      <c r="L226" s="1">
        <v>6136</v>
      </c>
      <c r="M226" s="1" t="s">
        <v>265</v>
      </c>
      <c r="N226" s="3">
        <v>181075</v>
      </c>
      <c r="O226" s="1">
        <v>1.68</v>
      </c>
      <c r="P226" s="3">
        <v>184400</v>
      </c>
    </row>
    <row r="227" spans="1:16" x14ac:dyDescent="0.2">
      <c r="A227" s="1">
        <v>226</v>
      </c>
      <c r="B227" s="1">
        <v>-7826</v>
      </c>
      <c r="C227" s="1">
        <v>15263</v>
      </c>
      <c r="D227" s="1">
        <v>18517</v>
      </c>
      <c r="E227" s="1">
        <v>17995</v>
      </c>
      <c r="F227" s="1">
        <v>1745</v>
      </c>
      <c r="G227" s="2">
        <f t="shared" si="5"/>
        <v>-2.9502938921543573</v>
      </c>
      <c r="H227" s="2">
        <f t="shared" si="5"/>
        <v>0.21319530891698879</v>
      </c>
      <c r="I227" s="4">
        <f t="shared" si="5"/>
        <v>-2.8190311605551657E-2</v>
      </c>
      <c r="J227" s="8">
        <f t="shared" si="5"/>
        <v>-0.90302861906085019</v>
      </c>
      <c r="K227" s="1" t="s">
        <v>242</v>
      </c>
      <c r="L227" s="1">
        <v>6141</v>
      </c>
      <c r="M227" s="1" t="s">
        <v>266</v>
      </c>
      <c r="N227" s="3">
        <v>242713</v>
      </c>
      <c r="O227" s="1">
        <v>1.56</v>
      </c>
      <c r="P227" s="3">
        <v>192700</v>
      </c>
    </row>
    <row r="228" spans="1:16" x14ac:dyDescent="0.2">
      <c r="A228" s="1">
        <v>227</v>
      </c>
      <c r="B228" s="1">
        <v>24203</v>
      </c>
      <c r="C228" s="1">
        <v>37171</v>
      </c>
      <c r="D228" s="1">
        <v>28824</v>
      </c>
      <c r="E228" s="1">
        <v>27653</v>
      </c>
      <c r="F228" s="1">
        <v>39091</v>
      </c>
      <c r="G228" s="2">
        <f t="shared" si="5"/>
        <v>0.53580134694046189</v>
      </c>
      <c r="H228" s="2">
        <f t="shared" si="5"/>
        <v>-0.22455677813349117</v>
      </c>
      <c r="I228" s="4">
        <f t="shared" si="5"/>
        <v>-4.0625867332778239E-2</v>
      </c>
      <c r="J228" s="8">
        <f t="shared" si="5"/>
        <v>0.41362600802806204</v>
      </c>
      <c r="K228" s="1" t="s">
        <v>242</v>
      </c>
      <c r="L228" s="1">
        <v>6146</v>
      </c>
      <c r="M228" s="1" t="s">
        <v>267</v>
      </c>
      <c r="N228" s="3">
        <v>1118860</v>
      </c>
      <c r="O228" s="1" t="s">
        <v>54</v>
      </c>
      <c r="P228" s="3">
        <v>3100000</v>
      </c>
    </row>
    <row r="229" spans="1:16" x14ac:dyDescent="0.2">
      <c r="A229" s="1">
        <v>228</v>
      </c>
      <c r="B229" s="1">
        <v>-28976</v>
      </c>
      <c r="C229" s="1">
        <v>460623</v>
      </c>
      <c r="D229" s="1">
        <v>479419</v>
      </c>
      <c r="E229" s="1">
        <v>483733</v>
      </c>
      <c r="F229" s="1">
        <v>418238</v>
      </c>
      <c r="G229" s="2">
        <f t="shared" si="5"/>
        <v>-16.896707620099392</v>
      </c>
      <c r="H229" s="2">
        <f t="shared" si="5"/>
        <v>4.080560458335776E-2</v>
      </c>
      <c r="I229" s="4">
        <f t="shared" si="5"/>
        <v>8.9983918034120466E-3</v>
      </c>
      <c r="J229" s="8">
        <f t="shared" si="5"/>
        <v>-0.13539493894359078</v>
      </c>
      <c r="K229" s="1" t="s">
        <v>50</v>
      </c>
      <c r="L229" s="1">
        <v>6178</v>
      </c>
      <c r="M229" s="1" t="s">
        <v>268</v>
      </c>
      <c r="N229" s="3">
        <v>3303669</v>
      </c>
      <c r="O229" s="1">
        <v>5.7</v>
      </c>
      <c r="P229" s="3">
        <v>87680</v>
      </c>
    </row>
    <row r="230" spans="1:16" x14ac:dyDescent="0.2">
      <c r="A230" s="1">
        <v>229</v>
      </c>
      <c r="B230" s="1">
        <v>4304</v>
      </c>
      <c r="C230" s="1">
        <v>5604</v>
      </c>
      <c r="D230" s="1">
        <v>5397</v>
      </c>
      <c r="E230" s="1">
        <v>7006</v>
      </c>
      <c r="F230" s="1">
        <v>7252</v>
      </c>
      <c r="G230" s="2">
        <f t="shared" si="5"/>
        <v>0.30204460966542751</v>
      </c>
      <c r="H230" s="2">
        <f t="shared" si="5"/>
        <v>-3.6937901498929337E-2</v>
      </c>
      <c r="I230" s="4">
        <f t="shared" si="5"/>
        <v>0.29812858995738373</v>
      </c>
      <c r="J230" s="8">
        <f t="shared" si="5"/>
        <v>3.5112760491007707E-2</v>
      </c>
      <c r="K230" s="1" t="s">
        <v>50</v>
      </c>
      <c r="L230" s="1">
        <v>6183</v>
      </c>
      <c r="M230" s="1" t="s">
        <v>269</v>
      </c>
      <c r="N230" s="3">
        <v>115014</v>
      </c>
      <c r="O230" s="1">
        <v>3.07</v>
      </c>
      <c r="P230" s="3">
        <v>156100</v>
      </c>
    </row>
    <row r="231" spans="1:16" x14ac:dyDescent="0.2">
      <c r="A231" s="1">
        <v>230</v>
      </c>
      <c r="B231" s="1">
        <v>131398</v>
      </c>
      <c r="C231" s="1">
        <v>168180</v>
      </c>
      <c r="D231" s="1">
        <v>152748</v>
      </c>
      <c r="E231" s="1">
        <v>145881</v>
      </c>
      <c r="F231" s="1">
        <v>136700</v>
      </c>
      <c r="G231" s="2">
        <f t="shared" si="5"/>
        <v>0.27992815720178388</v>
      </c>
      <c r="H231" s="2">
        <f t="shared" si="5"/>
        <v>-9.1758829825187294E-2</v>
      </c>
      <c r="I231" s="4">
        <f t="shared" si="5"/>
        <v>-4.4956398774452039E-2</v>
      </c>
      <c r="J231" s="8">
        <f t="shared" si="5"/>
        <v>-6.293485786360116E-2</v>
      </c>
      <c r="K231" s="1" t="s">
        <v>109</v>
      </c>
      <c r="L231" s="1">
        <v>6201</v>
      </c>
      <c r="M231" s="1" t="s">
        <v>270</v>
      </c>
      <c r="N231" s="3">
        <v>3115037</v>
      </c>
      <c r="O231" s="1">
        <v>1.78</v>
      </c>
      <c r="P231" s="3">
        <v>956000</v>
      </c>
    </row>
    <row r="232" spans="1:16" x14ac:dyDescent="0.2">
      <c r="A232" s="1">
        <v>231</v>
      </c>
      <c r="B232" s="1">
        <v>1466</v>
      </c>
      <c r="C232" s="1">
        <v>4815</v>
      </c>
      <c r="D232" s="1">
        <v>7745</v>
      </c>
      <c r="E232" s="1">
        <v>9101</v>
      </c>
      <c r="F232" s="1">
        <v>6796</v>
      </c>
      <c r="G232" s="2">
        <f t="shared" si="5"/>
        <v>2.2844474761255116</v>
      </c>
      <c r="H232" s="2">
        <f t="shared" si="5"/>
        <v>0.60851505711318798</v>
      </c>
      <c r="I232" s="4">
        <f t="shared" si="5"/>
        <v>0.17508069722401548</v>
      </c>
      <c r="J232" s="8">
        <f t="shared" si="5"/>
        <v>-0.25326887155257666</v>
      </c>
      <c r="K232" s="1" t="s">
        <v>242</v>
      </c>
      <c r="L232" s="1">
        <v>6235</v>
      </c>
      <c r="M232" s="1" t="s">
        <v>271</v>
      </c>
      <c r="N232" s="3">
        <v>100870</v>
      </c>
      <c r="O232" s="1">
        <v>2.2000000000000002</v>
      </c>
      <c r="P232" s="3">
        <v>227400</v>
      </c>
    </row>
    <row r="233" spans="1:16" x14ac:dyDescent="0.2">
      <c r="A233" s="1">
        <v>232</v>
      </c>
      <c r="B233" s="1">
        <v>18606</v>
      </c>
      <c r="C233" s="1">
        <v>25146</v>
      </c>
      <c r="D233" s="1">
        <v>21029</v>
      </c>
      <c r="E233" s="1">
        <v>17931</v>
      </c>
      <c r="F233" s="1">
        <v>20505</v>
      </c>
      <c r="G233" s="2">
        <f t="shared" si="5"/>
        <v>0.35149951628506931</v>
      </c>
      <c r="H233" s="2">
        <f t="shared" si="5"/>
        <v>-0.16372385270023065</v>
      </c>
      <c r="I233" s="4">
        <f t="shared" si="5"/>
        <v>-0.14732036711208332</v>
      </c>
      <c r="J233" s="8">
        <f t="shared" si="5"/>
        <v>0.14355027605822318</v>
      </c>
      <c r="K233" s="1" t="s">
        <v>242</v>
      </c>
      <c r="L233" s="1">
        <v>6268</v>
      </c>
      <c r="M233" s="1" t="s">
        <v>272</v>
      </c>
      <c r="N233" s="3">
        <v>475782</v>
      </c>
      <c r="O233" s="1">
        <v>1.96</v>
      </c>
      <c r="P233" s="3">
        <v>393000</v>
      </c>
    </row>
    <row r="234" spans="1:16" x14ac:dyDescent="0.2">
      <c r="A234" s="1">
        <v>233</v>
      </c>
      <c r="B234" s="1">
        <v>113095</v>
      </c>
      <c r="C234" s="1">
        <v>136869</v>
      </c>
      <c r="D234" s="1">
        <v>130631</v>
      </c>
      <c r="E234" s="1">
        <v>110500</v>
      </c>
      <c r="F234" s="1">
        <v>121790</v>
      </c>
      <c r="G234" s="2">
        <f t="shared" si="5"/>
        <v>0.21021265307926965</v>
      </c>
      <c r="H234" s="2">
        <f t="shared" si="5"/>
        <v>-4.557642709452104E-2</v>
      </c>
      <c r="I234" s="4">
        <f t="shared" si="5"/>
        <v>-0.15410584011452105</v>
      </c>
      <c r="J234" s="8">
        <f t="shared" si="5"/>
        <v>0.10217194570135747</v>
      </c>
      <c r="K234" s="1" t="s">
        <v>242</v>
      </c>
      <c r="L234" s="1">
        <v>6273</v>
      </c>
      <c r="M234" s="1" t="s">
        <v>273</v>
      </c>
      <c r="N234" s="3">
        <v>4563600</v>
      </c>
      <c r="O234" s="1">
        <v>0.89</v>
      </c>
      <c r="P234" s="3">
        <v>6774000</v>
      </c>
    </row>
    <row r="235" spans="1:16" x14ac:dyDescent="0.2">
      <c r="A235" s="1">
        <v>234</v>
      </c>
      <c r="B235" s="1">
        <v>113381</v>
      </c>
      <c r="C235" s="1">
        <v>196410</v>
      </c>
      <c r="D235" s="1">
        <v>256491</v>
      </c>
      <c r="E235" s="1">
        <v>153844</v>
      </c>
      <c r="F235" s="1">
        <v>106237</v>
      </c>
      <c r="G235" s="2">
        <f t="shared" si="5"/>
        <v>0.73230082641712457</v>
      </c>
      <c r="H235" s="2">
        <f t="shared" si="5"/>
        <v>0.3058958301512143</v>
      </c>
      <c r="I235" s="4">
        <f t="shared" si="5"/>
        <v>-0.40019727787719644</v>
      </c>
      <c r="J235" s="8">
        <f t="shared" si="5"/>
        <v>-0.30944983229765216</v>
      </c>
      <c r="K235" s="1" t="s">
        <v>242</v>
      </c>
      <c r="L235" s="1">
        <v>6301</v>
      </c>
      <c r="M235" s="1" t="s">
        <v>274</v>
      </c>
      <c r="N235" s="3">
        <v>2814338</v>
      </c>
      <c r="O235" s="1">
        <v>2.14</v>
      </c>
      <c r="P235" s="3">
        <v>289200</v>
      </c>
    </row>
    <row r="236" spans="1:16" x14ac:dyDescent="0.2">
      <c r="A236" s="1">
        <v>235</v>
      </c>
      <c r="B236" s="1">
        <v>33613</v>
      </c>
      <c r="C236" s="1">
        <v>34660</v>
      </c>
      <c r="D236" s="1">
        <v>45650</v>
      </c>
      <c r="E236" s="1">
        <v>32807</v>
      </c>
      <c r="F236" s="1">
        <v>26764</v>
      </c>
      <c r="G236" s="2">
        <f t="shared" si="5"/>
        <v>3.1148662719781037E-2</v>
      </c>
      <c r="H236" s="2">
        <f t="shared" si="5"/>
        <v>0.3170802077322562</v>
      </c>
      <c r="I236" s="4">
        <f t="shared" si="5"/>
        <v>-0.28133625410733842</v>
      </c>
      <c r="J236" s="8">
        <f t="shared" si="5"/>
        <v>-0.1841984942237937</v>
      </c>
      <c r="K236" s="1" t="s">
        <v>242</v>
      </c>
      <c r="L236" s="1">
        <v>6302</v>
      </c>
      <c r="M236" s="1" t="s">
        <v>275</v>
      </c>
      <c r="N236" s="3">
        <v>347331</v>
      </c>
      <c r="O236" s="1">
        <v>2.48</v>
      </c>
      <c r="P236" s="3">
        <v>282600</v>
      </c>
    </row>
    <row r="237" spans="1:16" x14ac:dyDescent="0.2">
      <c r="A237" s="1">
        <v>236</v>
      </c>
      <c r="B237" s="1">
        <v>8022</v>
      </c>
      <c r="C237" s="1">
        <v>60004</v>
      </c>
      <c r="D237" s="1">
        <v>68542</v>
      </c>
      <c r="E237" s="1">
        <v>41171</v>
      </c>
      <c r="F237" s="1">
        <v>10340</v>
      </c>
      <c r="G237" s="2">
        <f t="shared" si="5"/>
        <v>6.4799301919720769</v>
      </c>
      <c r="H237" s="2">
        <f t="shared" si="5"/>
        <v>0.14229051396573561</v>
      </c>
      <c r="I237" s="4">
        <f t="shared" si="5"/>
        <v>-0.39933179656269147</v>
      </c>
      <c r="J237" s="8">
        <f t="shared" si="5"/>
        <v>-0.74885234752617136</v>
      </c>
      <c r="K237" s="1" t="s">
        <v>242</v>
      </c>
      <c r="L237" s="1">
        <v>6305</v>
      </c>
      <c r="M237" s="1" t="s">
        <v>276</v>
      </c>
      <c r="N237" s="3">
        <v>732467</v>
      </c>
      <c r="O237" s="1" t="s">
        <v>54</v>
      </c>
      <c r="P237" s="3">
        <v>340500</v>
      </c>
    </row>
    <row r="238" spans="1:16" x14ac:dyDescent="0.2">
      <c r="A238" s="1">
        <v>237</v>
      </c>
      <c r="B238" s="1">
        <v>132485</v>
      </c>
      <c r="C238" s="1">
        <v>134160</v>
      </c>
      <c r="D238" s="1">
        <v>138595</v>
      </c>
      <c r="E238" s="1">
        <v>149061</v>
      </c>
      <c r="F238" s="1">
        <v>128524</v>
      </c>
      <c r="G238" s="2">
        <f t="shared" si="5"/>
        <v>1.2642940710269087E-2</v>
      </c>
      <c r="H238" s="2">
        <f t="shared" si="5"/>
        <v>3.3057543231961833E-2</v>
      </c>
      <c r="I238" s="4">
        <f t="shared" si="5"/>
        <v>7.5514989718243802E-2</v>
      </c>
      <c r="J238" s="8">
        <f t="shared" si="5"/>
        <v>-0.13777580990332816</v>
      </c>
      <c r="K238" s="1" t="s">
        <v>242</v>
      </c>
      <c r="L238" s="1">
        <v>6326</v>
      </c>
      <c r="M238" s="1" t="s">
        <v>277</v>
      </c>
      <c r="N238" s="3">
        <v>2896959</v>
      </c>
      <c r="O238" s="1" t="s">
        <v>54</v>
      </c>
      <c r="P238" s="3">
        <v>239700</v>
      </c>
    </row>
    <row r="239" spans="1:16" x14ac:dyDescent="0.2">
      <c r="A239" s="1">
        <v>238</v>
      </c>
      <c r="B239" s="1">
        <v>20587</v>
      </c>
      <c r="C239" s="1">
        <v>9531</v>
      </c>
      <c r="D239" s="1">
        <v>18262</v>
      </c>
      <c r="E239" s="1">
        <v>23349</v>
      </c>
      <c r="F239" s="1">
        <v>24473</v>
      </c>
      <c r="G239" s="2">
        <f t="shared" si="5"/>
        <v>-0.53703793656190801</v>
      </c>
      <c r="H239" s="2">
        <f t="shared" si="5"/>
        <v>0.91606337215402367</v>
      </c>
      <c r="I239" s="4">
        <f t="shared" si="5"/>
        <v>0.27855656554594238</v>
      </c>
      <c r="J239" s="8">
        <f t="shared" si="5"/>
        <v>4.8139106599854382E-2</v>
      </c>
      <c r="K239" s="1" t="s">
        <v>242</v>
      </c>
      <c r="L239" s="1">
        <v>6361</v>
      </c>
      <c r="M239" s="1" t="s">
        <v>278</v>
      </c>
      <c r="N239" s="3">
        <v>585474</v>
      </c>
      <c r="O239" s="1">
        <v>2.12</v>
      </c>
      <c r="P239" s="3">
        <v>613000</v>
      </c>
    </row>
    <row r="240" spans="1:16" x14ac:dyDescent="0.2">
      <c r="A240" s="1">
        <v>239</v>
      </c>
      <c r="B240" s="1">
        <v>153938</v>
      </c>
      <c r="C240" s="1">
        <v>189051</v>
      </c>
      <c r="D240" s="1">
        <v>189048</v>
      </c>
      <c r="E240" s="1">
        <v>170731</v>
      </c>
      <c r="F240" s="1">
        <v>156249</v>
      </c>
      <c r="G240" s="2">
        <f t="shared" si="5"/>
        <v>0.22809832529979601</v>
      </c>
      <c r="H240" s="2">
        <f t="shared" si="5"/>
        <v>-1.5868733833727408E-5</v>
      </c>
      <c r="I240" s="4">
        <f t="shared" si="5"/>
        <v>-9.6890736744107323E-2</v>
      </c>
      <c r="J240" s="8">
        <f t="shared" si="5"/>
        <v>-8.482349426876197E-2</v>
      </c>
      <c r="K240" s="1" t="s">
        <v>242</v>
      </c>
      <c r="L240" s="1">
        <v>6367</v>
      </c>
      <c r="M240" s="1" t="s">
        <v>279</v>
      </c>
      <c r="N240" s="3">
        <v>7497855</v>
      </c>
      <c r="O240" s="1">
        <v>0.7</v>
      </c>
      <c r="P240" s="3">
        <v>2558000</v>
      </c>
    </row>
    <row r="241" spans="1:16" x14ac:dyDescent="0.2">
      <c r="A241" s="1">
        <v>240</v>
      </c>
      <c r="B241" s="1">
        <v>16746</v>
      </c>
      <c r="C241" s="1">
        <v>29008</v>
      </c>
      <c r="D241" s="1">
        <v>39567</v>
      </c>
      <c r="E241" s="1">
        <v>28063</v>
      </c>
      <c r="F241" s="1">
        <v>32390</v>
      </c>
      <c r="G241" s="2">
        <f t="shared" si="5"/>
        <v>0.73223456347784543</v>
      </c>
      <c r="H241" s="2">
        <f t="shared" si="5"/>
        <v>0.36400303364589076</v>
      </c>
      <c r="I241" s="4">
        <f t="shared" si="5"/>
        <v>-0.29074733995501301</v>
      </c>
      <c r="J241" s="8">
        <f t="shared" si="5"/>
        <v>0.15418878950931833</v>
      </c>
      <c r="K241" s="1" t="s">
        <v>242</v>
      </c>
      <c r="L241" s="1">
        <v>6383</v>
      </c>
      <c r="M241" s="1" t="s">
        <v>280</v>
      </c>
      <c r="N241" s="3">
        <v>1306616</v>
      </c>
      <c r="O241" s="1">
        <v>0.82</v>
      </c>
      <c r="P241" s="3">
        <v>1032000</v>
      </c>
    </row>
    <row r="242" spans="1:16" x14ac:dyDescent="0.2">
      <c r="A242" s="1">
        <v>241</v>
      </c>
      <c r="B242" s="1">
        <v>7757</v>
      </c>
      <c r="C242" s="1">
        <v>9547</v>
      </c>
      <c r="D242" s="1">
        <v>11391</v>
      </c>
      <c r="E242" s="1">
        <v>9091</v>
      </c>
      <c r="F242" s="1">
        <v>9765</v>
      </c>
      <c r="G242" s="2">
        <f t="shared" si="5"/>
        <v>0.2307593141678484</v>
      </c>
      <c r="H242" s="2">
        <f t="shared" si="5"/>
        <v>0.19314968052791454</v>
      </c>
      <c r="I242" s="4">
        <f t="shared" si="5"/>
        <v>-0.20191379158985165</v>
      </c>
      <c r="J242" s="8">
        <f t="shared" si="5"/>
        <v>7.4139258607413924E-2</v>
      </c>
      <c r="K242" s="1" t="s">
        <v>242</v>
      </c>
      <c r="L242" s="1">
        <v>6432</v>
      </c>
      <c r="M242" s="1" t="s">
        <v>281</v>
      </c>
      <c r="N242" s="3">
        <v>142097</v>
      </c>
      <c r="O242" s="1">
        <v>2</v>
      </c>
      <c r="P242" s="3">
        <v>290000</v>
      </c>
    </row>
    <row r="243" spans="1:16" x14ac:dyDescent="0.2">
      <c r="A243" s="1">
        <v>242</v>
      </c>
      <c r="B243" s="1">
        <v>47242</v>
      </c>
      <c r="C243" s="1">
        <v>50020</v>
      </c>
      <c r="D243" s="1">
        <v>53902</v>
      </c>
      <c r="E243" s="1">
        <v>49566</v>
      </c>
      <c r="F243" s="1">
        <v>24520</v>
      </c>
      <c r="G243" s="2">
        <f t="shared" si="5"/>
        <v>5.8803606959908557E-2</v>
      </c>
      <c r="H243" s="2">
        <f t="shared" si="5"/>
        <v>7.7608956417433025E-2</v>
      </c>
      <c r="I243" s="4">
        <f t="shared" si="5"/>
        <v>-8.0442284145300733E-2</v>
      </c>
      <c r="J243" s="8">
        <f t="shared" si="5"/>
        <v>-0.50530605657103655</v>
      </c>
      <c r="K243" s="1" t="s">
        <v>210</v>
      </c>
      <c r="L243" s="1">
        <v>6448</v>
      </c>
      <c r="M243" s="1" t="s">
        <v>282</v>
      </c>
      <c r="N243" s="3">
        <v>608352</v>
      </c>
      <c r="O243" s="1">
        <v>2.59</v>
      </c>
      <c r="P243" s="3">
        <v>232000</v>
      </c>
    </row>
    <row r="244" spans="1:16" x14ac:dyDescent="0.2">
      <c r="A244" s="1">
        <v>243</v>
      </c>
      <c r="B244" s="1">
        <v>21430</v>
      </c>
      <c r="C244" s="1">
        <v>23144</v>
      </c>
      <c r="D244" s="1">
        <v>25717</v>
      </c>
      <c r="E244" s="1">
        <v>24437</v>
      </c>
      <c r="F244" s="1">
        <v>11442</v>
      </c>
      <c r="G244" s="2">
        <f t="shared" si="5"/>
        <v>7.9981334577694824E-2</v>
      </c>
      <c r="H244" s="2">
        <f t="shared" si="5"/>
        <v>0.1111735222951953</v>
      </c>
      <c r="I244" s="4">
        <f t="shared" si="5"/>
        <v>-4.977252401135436E-2</v>
      </c>
      <c r="J244" s="8">
        <f t="shared" si="5"/>
        <v>-0.5317755862012522</v>
      </c>
      <c r="K244" s="1" t="s">
        <v>242</v>
      </c>
      <c r="L244" s="1">
        <v>6465</v>
      </c>
      <c r="M244" s="1" t="s">
        <v>283</v>
      </c>
      <c r="N244" s="3">
        <v>705445</v>
      </c>
      <c r="O244" s="1">
        <v>1.1299999999999999</v>
      </c>
      <c r="P244" s="3">
        <v>974000</v>
      </c>
    </row>
    <row r="245" spans="1:16" x14ac:dyDescent="0.2">
      <c r="A245" s="1">
        <v>244</v>
      </c>
      <c r="B245" s="1">
        <v>45560</v>
      </c>
      <c r="C245" s="1">
        <v>69312</v>
      </c>
      <c r="D245" s="1">
        <v>55809</v>
      </c>
      <c r="E245" s="1">
        <v>17412</v>
      </c>
      <c r="F245" s="1">
        <v>355</v>
      </c>
      <c r="G245" s="2">
        <f t="shared" si="5"/>
        <v>0.52133450395083403</v>
      </c>
      <c r="H245" s="2">
        <f t="shared" si="5"/>
        <v>-0.19481475069252077</v>
      </c>
      <c r="I245" s="4">
        <f t="shared" si="5"/>
        <v>-0.68800731064882004</v>
      </c>
      <c r="J245" s="8">
        <f t="shared" si="5"/>
        <v>-0.9796117620032162</v>
      </c>
      <c r="K245" s="1" t="s">
        <v>242</v>
      </c>
      <c r="L245" s="1">
        <v>6471</v>
      </c>
      <c r="M245" s="1" t="s">
        <v>284</v>
      </c>
      <c r="N245" s="3">
        <v>442117</v>
      </c>
      <c r="O245" s="1">
        <v>3.12</v>
      </c>
      <c r="P245" s="3">
        <v>80200</v>
      </c>
    </row>
    <row r="246" spans="1:16" x14ac:dyDescent="0.2">
      <c r="A246" s="1">
        <v>245</v>
      </c>
      <c r="B246" s="1">
        <v>2830</v>
      </c>
      <c r="C246" s="1">
        <v>20373</v>
      </c>
      <c r="D246" s="1">
        <v>-6958</v>
      </c>
      <c r="E246" s="1">
        <v>-43992</v>
      </c>
      <c r="F246" s="1">
        <v>-11641</v>
      </c>
      <c r="G246" s="2">
        <f t="shared" si="5"/>
        <v>6.1989399293286223</v>
      </c>
      <c r="H246" s="2">
        <f t="shared" si="5"/>
        <v>-1.3415304569773721</v>
      </c>
      <c r="I246" s="4">
        <f t="shared" si="5"/>
        <v>5.3225064673756828</v>
      </c>
      <c r="J246" s="8">
        <f t="shared" si="5"/>
        <v>-0.73538370612838699</v>
      </c>
      <c r="K246" s="1" t="s">
        <v>242</v>
      </c>
      <c r="L246" s="1">
        <v>6472</v>
      </c>
      <c r="M246" s="1" t="s">
        <v>285</v>
      </c>
      <c r="N246" s="3">
        <v>141103</v>
      </c>
      <c r="O246" s="1">
        <v>0</v>
      </c>
      <c r="P246" s="3">
        <v>26500</v>
      </c>
    </row>
    <row r="247" spans="1:16" x14ac:dyDescent="0.2">
      <c r="A247" s="1">
        <v>246</v>
      </c>
      <c r="B247" s="1">
        <v>47522</v>
      </c>
      <c r="C247" s="1">
        <v>49697</v>
      </c>
      <c r="D247" s="1">
        <v>27248</v>
      </c>
      <c r="E247" s="1">
        <v>-3794</v>
      </c>
      <c r="F247" s="1">
        <v>800</v>
      </c>
      <c r="G247" s="2">
        <f t="shared" si="5"/>
        <v>4.576827574597029E-2</v>
      </c>
      <c r="H247" s="2">
        <f t="shared" si="5"/>
        <v>-0.45171740748938566</v>
      </c>
      <c r="I247" s="4">
        <f t="shared" si="5"/>
        <v>-1.1392395772166763</v>
      </c>
      <c r="J247" s="8">
        <f t="shared" si="5"/>
        <v>-1.2108592514496574</v>
      </c>
      <c r="K247" s="1" t="s">
        <v>242</v>
      </c>
      <c r="L247" s="1">
        <v>6473</v>
      </c>
      <c r="M247" s="1" t="s">
        <v>286</v>
      </c>
      <c r="N247" s="3">
        <v>352555</v>
      </c>
      <c r="O247" s="1">
        <v>1.56</v>
      </c>
      <c r="P247" s="3">
        <v>102700</v>
      </c>
    </row>
    <row r="248" spans="1:16" x14ac:dyDescent="0.2">
      <c r="A248" s="1">
        <v>247</v>
      </c>
      <c r="B248" s="1">
        <v>41146</v>
      </c>
      <c r="C248" s="1">
        <v>50326</v>
      </c>
      <c r="D248" s="1">
        <v>60142</v>
      </c>
      <c r="E248" s="1">
        <v>45975</v>
      </c>
      <c r="F248" s="1">
        <v>38759</v>
      </c>
      <c r="G248" s="2">
        <f t="shared" si="5"/>
        <v>0.22310795703106012</v>
      </c>
      <c r="H248" s="2">
        <f t="shared" si="5"/>
        <v>0.19504828518062234</v>
      </c>
      <c r="I248" s="4">
        <f t="shared" si="5"/>
        <v>-0.23555917661534367</v>
      </c>
      <c r="J248" s="8">
        <f t="shared" si="5"/>
        <v>-0.15695486677542142</v>
      </c>
      <c r="K248" s="1" t="s">
        <v>210</v>
      </c>
      <c r="L248" s="1">
        <v>6479</v>
      </c>
      <c r="M248" s="1" t="s">
        <v>287</v>
      </c>
      <c r="N248" s="3">
        <v>1202232</v>
      </c>
      <c r="O248" s="1" t="s">
        <v>54</v>
      </c>
      <c r="P248" s="3">
        <v>281500</v>
      </c>
    </row>
    <row r="249" spans="1:16" x14ac:dyDescent="0.2">
      <c r="A249" s="1">
        <v>248</v>
      </c>
      <c r="B249" s="1">
        <v>231261</v>
      </c>
      <c r="C249" s="1">
        <v>362988</v>
      </c>
      <c r="D249" s="1">
        <v>222546</v>
      </c>
      <c r="E249" s="1">
        <v>87596</v>
      </c>
      <c r="F249" s="1">
        <v>501613</v>
      </c>
      <c r="G249" s="2">
        <f t="shared" si="5"/>
        <v>0.56960317563272667</v>
      </c>
      <c r="H249" s="2">
        <f t="shared" si="5"/>
        <v>-0.38690535224304934</v>
      </c>
      <c r="I249" s="4">
        <f t="shared" si="5"/>
        <v>-0.60639148760256312</v>
      </c>
      <c r="J249" s="8">
        <f t="shared" si="5"/>
        <v>4.7264372802411065</v>
      </c>
      <c r="K249" s="1" t="s">
        <v>210</v>
      </c>
      <c r="L249" s="1">
        <v>6501</v>
      </c>
      <c r="M249" s="1" t="s">
        <v>288</v>
      </c>
      <c r="N249" s="3">
        <v>6472650</v>
      </c>
      <c r="O249" s="1" t="s">
        <v>54</v>
      </c>
      <c r="P249" s="3">
        <v>668500</v>
      </c>
    </row>
    <row r="250" spans="1:16" x14ac:dyDescent="0.2">
      <c r="A250" s="1">
        <v>249</v>
      </c>
      <c r="B250" s="1">
        <v>210493</v>
      </c>
      <c r="C250" s="1">
        <v>255755</v>
      </c>
      <c r="D250" s="1">
        <v>226648</v>
      </c>
      <c r="E250" s="1">
        <v>221834</v>
      </c>
      <c r="F250" s="1">
        <v>193132</v>
      </c>
      <c r="G250" s="2">
        <f t="shared" si="5"/>
        <v>0.21502852826459787</v>
      </c>
      <c r="H250" s="2">
        <f t="shared" si="5"/>
        <v>-0.11380813669331978</v>
      </c>
      <c r="I250" s="4">
        <f t="shared" si="5"/>
        <v>-2.1239984469309237E-2</v>
      </c>
      <c r="J250" s="8">
        <f t="shared" si="5"/>
        <v>-0.12938503565729328</v>
      </c>
      <c r="K250" s="1" t="s">
        <v>210</v>
      </c>
      <c r="L250" s="1">
        <v>6503</v>
      </c>
      <c r="M250" s="1" t="s">
        <v>289</v>
      </c>
      <c r="N250" s="3">
        <v>3400094</v>
      </c>
      <c r="O250" s="1" t="s">
        <v>54</v>
      </c>
      <c r="P250" s="3">
        <v>158350</v>
      </c>
    </row>
    <row r="251" spans="1:16" x14ac:dyDescent="0.2">
      <c r="A251" s="1">
        <v>250</v>
      </c>
      <c r="B251" s="1">
        <v>40978</v>
      </c>
      <c r="C251" s="1">
        <v>37763</v>
      </c>
      <c r="D251" s="1">
        <v>40267</v>
      </c>
      <c r="E251" s="1">
        <v>28793</v>
      </c>
      <c r="F251" s="1">
        <v>41926</v>
      </c>
      <c r="G251" s="2">
        <f t="shared" si="5"/>
        <v>-7.845673288105813E-2</v>
      </c>
      <c r="H251" s="2">
        <f t="shared" si="5"/>
        <v>6.630829118449276E-2</v>
      </c>
      <c r="I251" s="4">
        <f t="shared" si="5"/>
        <v>-0.28494797228499763</v>
      </c>
      <c r="J251" s="8">
        <f t="shared" si="5"/>
        <v>0.45611780641128052</v>
      </c>
      <c r="K251" s="1" t="s">
        <v>210</v>
      </c>
      <c r="L251" s="1">
        <v>6504</v>
      </c>
      <c r="M251" s="1" t="s">
        <v>290</v>
      </c>
      <c r="N251" s="3">
        <v>752457</v>
      </c>
      <c r="O251" s="1" t="s">
        <v>54</v>
      </c>
      <c r="P251" s="3">
        <v>504000</v>
      </c>
    </row>
    <row r="252" spans="1:16" x14ac:dyDescent="0.2">
      <c r="A252" s="1">
        <v>251</v>
      </c>
      <c r="B252" s="1">
        <v>20397</v>
      </c>
      <c r="C252" s="1">
        <v>39749</v>
      </c>
      <c r="D252" s="1">
        <v>42524</v>
      </c>
      <c r="E252" s="1">
        <v>15572</v>
      </c>
      <c r="F252" s="1">
        <v>18927</v>
      </c>
      <c r="G252" s="2">
        <f t="shared" si="5"/>
        <v>0.94876697553561795</v>
      </c>
      <c r="H252" s="2">
        <f t="shared" si="5"/>
        <v>6.9813077058542353E-2</v>
      </c>
      <c r="I252" s="4">
        <f t="shared" si="5"/>
        <v>-0.63380679145894081</v>
      </c>
      <c r="J252" s="8">
        <f t="shared" si="5"/>
        <v>0.21545080914461853</v>
      </c>
      <c r="K252" s="1" t="s">
        <v>210</v>
      </c>
      <c r="L252" s="1">
        <v>6506</v>
      </c>
      <c r="M252" s="1" t="s">
        <v>291</v>
      </c>
      <c r="N252" s="3">
        <v>1321451</v>
      </c>
      <c r="O252" s="1">
        <v>1.05</v>
      </c>
      <c r="P252" s="3">
        <v>495500</v>
      </c>
    </row>
    <row r="253" spans="1:16" x14ac:dyDescent="0.2">
      <c r="A253" s="1">
        <v>252</v>
      </c>
      <c r="B253" s="1">
        <v>2097</v>
      </c>
      <c r="C253" s="1">
        <v>2866</v>
      </c>
      <c r="D253" s="1">
        <v>3103</v>
      </c>
      <c r="E253" s="1">
        <v>5912</v>
      </c>
      <c r="F253" s="1">
        <v>10014</v>
      </c>
      <c r="G253" s="2">
        <f t="shared" si="5"/>
        <v>0.36671435383881734</v>
      </c>
      <c r="H253" s="2">
        <f t="shared" si="5"/>
        <v>8.269364968597348E-2</v>
      </c>
      <c r="I253" s="4">
        <f t="shared" si="5"/>
        <v>0.90525298098614249</v>
      </c>
      <c r="J253" s="8">
        <f t="shared" si="5"/>
        <v>0.69384303112313939</v>
      </c>
      <c r="K253" s="1" t="s">
        <v>50</v>
      </c>
      <c r="L253" s="1">
        <v>6532</v>
      </c>
      <c r="M253" s="1" t="s">
        <v>292</v>
      </c>
      <c r="N253" s="3">
        <v>709453</v>
      </c>
      <c r="O253" s="1">
        <v>0.42</v>
      </c>
      <c r="P253" s="3">
        <v>4565000</v>
      </c>
    </row>
    <row r="254" spans="1:16" x14ac:dyDescent="0.2">
      <c r="A254" s="1">
        <v>253</v>
      </c>
      <c r="B254" s="1">
        <v>271</v>
      </c>
      <c r="C254" s="1">
        <v>848</v>
      </c>
      <c r="D254" s="1">
        <v>1265</v>
      </c>
      <c r="E254" s="1">
        <v>1700</v>
      </c>
      <c r="F254" s="1">
        <v>2362</v>
      </c>
      <c r="G254" s="2">
        <f t="shared" si="5"/>
        <v>2.1291512915129149</v>
      </c>
      <c r="H254" s="2">
        <f t="shared" si="5"/>
        <v>0.49174528301886794</v>
      </c>
      <c r="I254" s="4">
        <f t="shared" si="5"/>
        <v>0.34387351778656128</v>
      </c>
      <c r="J254" s="8">
        <f t="shared" si="5"/>
        <v>0.38941176470588235</v>
      </c>
      <c r="K254" s="1" t="s">
        <v>50</v>
      </c>
      <c r="L254" s="1">
        <v>6544</v>
      </c>
      <c r="M254" s="1" t="s">
        <v>293</v>
      </c>
      <c r="N254" s="3">
        <v>211500</v>
      </c>
      <c r="O254" s="1" t="s">
        <v>54</v>
      </c>
      <c r="P254" s="3">
        <v>238300</v>
      </c>
    </row>
    <row r="255" spans="1:16" x14ac:dyDescent="0.2">
      <c r="A255" s="1">
        <v>254</v>
      </c>
      <c r="B255" s="1">
        <v>44782</v>
      </c>
      <c r="C255" s="1">
        <v>54943</v>
      </c>
      <c r="D255" s="1">
        <v>55750</v>
      </c>
      <c r="E255" s="1">
        <v>47731</v>
      </c>
      <c r="F255" s="1">
        <v>62018</v>
      </c>
      <c r="G255" s="2">
        <f t="shared" si="5"/>
        <v>0.22689920057165824</v>
      </c>
      <c r="H255" s="2">
        <f t="shared" si="5"/>
        <v>1.4687949329304915E-2</v>
      </c>
      <c r="I255" s="4">
        <f t="shared" si="5"/>
        <v>-0.14383856502242154</v>
      </c>
      <c r="J255" s="8">
        <f t="shared" si="5"/>
        <v>0.29932329094299304</v>
      </c>
      <c r="K255" s="1" t="s">
        <v>242</v>
      </c>
      <c r="L255" s="1">
        <v>6586</v>
      </c>
      <c r="M255" s="1" t="s">
        <v>294</v>
      </c>
      <c r="N255" s="3">
        <v>1584899</v>
      </c>
      <c r="O255" s="1" t="s">
        <v>54</v>
      </c>
      <c r="P255" s="3">
        <v>566000</v>
      </c>
    </row>
    <row r="256" spans="1:16" x14ac:dyDescent="0.2">
      <c r="A256" s="1">
        <v>255</v>
      </c>
      <c r="B256" s="1">
        <v>111007</v>
      </c>
      <c r="C256" s="1">
        <v>130834</v>
      </c>
      <c r="D256" s="1">
        <v>109960</v>
      </c>
      <c r="E256" s="1">
        <v>58459</v>
      </c>
      <c r="F256" s="1">
        <v>121977</v>
      </c>
      <c r="G256" s="2">
        <f t="shared" si="5"/>
        <v>0.17861035790535731</v>
      </c>
      <c r="H256" s="2">
        <f t="shared" si="5"/>
        <v>-0.1595456838436492</v>
      </c>
      <c r="I256" s="4">
        <f t="shared" si="5"/>
        <v>-0.46836122226264099</v>
      </c>
      <c r="J256" s="8">
        <f t="shared" si="5"/>
        <v>1.0865392839425922</v>
      </c>
      <c r="K256" s="1" t="s">
        <v>210</v>
      </c>
      <c r="L256" s="1">
        <v>6594</v>
      </c>
      <c r="M256" s="1" t="s">
        <v>295</v>
      </c>
      <c r="N256" s="3">
        <v>7507221</v>
      </c>
      <c r="O256" s="1">
        <v>0.48</v>
      </c>
      <c r="P256" s="3">
        <v>1259000</v>
      </c>
    </row>
    <row r="257" spans="1:16" x14ac:dyDescent="0.2">
      <c r="A257" s="1">
        <v>256</v>
      </c>
      <c r="B257" s="1">
        <v>45987</v>
      </c>
      <c r="C257" s="1">
        <v>63159</v>
      </c>
      <c r="D257" s="1">
        <v>54323</v>
      </c>
      <c r="E257" s="1">
        <v>74895</v>
      </c>
      <c r="F257" s="1">
        <v>43307</v>
      </c>
      <c r="G257" s="2">
        <f t="shared" si="5"/>
        <v>0.37340987670428599</v>
      </c>
      <c r="H257" s="2">
        <f t="shared" si="5"/>
        <v>-0.13990088506784465</v>
      </c>
      <c r="I257" s="4">
        <f t="shared" si="5"/>
        <v>0.37869778915008379</v>
      </c>
      <c r="J257" s="8">
        <f t="shared" si="5"/>
        <v>-0.42176380265705321</v>
      </c>
      <c r="K257" s="1" t="s">
        <v>210</v>
      </c>
      <c r="L257" s="1">
        <v>6645</v>
      </c>
      <c r="M257" s="1" t="s">
        <v>296</v>
      </c>
      <c r="N257" s="3">
        <v>2190321</v>
      </c>
      <c r="O257" s="1">
        <v>0.81</v>
      </c>
      <c r="P257" s="3">
        <v>1062000</v>
      </c>
    </row>
    <row r="258" spans="1:16" x14ac:dyDescent="0.2">
      <c r="A258" s="1">
        <v>257</v>
      </c>
      <c r="B258" s="1">
        <v>5030</v>
      </c>
      <c r="C258" s="1">
        <v>5811</v>
      </c>
      <c r="D258" s="1">
        <v>6655</v>
      </c>
      <c r="E258" s="1">
        <v>7527</v>
      </c>
      <c r="F258" s="1">
        <v>10005</v>
      </c>
      <c r="G258" s="2">
        <f t="shared" si="5"/>
        <v>0.15526838966202783</v>
      </c>
      <c r="H258" s="2">
        <f t="shared" si="5"/>
        <v>0.14524178282567543</v>
      </c>
      <c r="I258" s="4">
        <f t="shared" si="5"/>
        <v>0.13102930127723517</v>
      </c>
      <c r="J258" s="8">
        <f t="shared" ref="J258:J321" si="6">(F258-E258)/E258</f>
        <v>0.32921482662415302</v>
      </c>
      <c r="K258" s="1" t="s">
        <v>210</v>
      </c>
      <c r="L258" s="1">
        <v>6670</v>
      </c>
      <c r="M258" s="1" t="s">
        <v>297</v>
      </c>
      <c r="N258" s="3">
        <v>127320</v>
      </c>
      <c r="O258" s="1">
        <v>2.44</v>
      </c>
      <c r="P258" s="3">
        <v>125100</v>
      </c>
    </row>
    <row r="259" spans="1:16" x14ac:dyDescent="0.2">
      <c r="A259" s="1">
        <v>258</v>
      </c>
      <c r="B259" s="1">
        <v>12229</v>
      </c>
      <c r="C259" s="1">
        <v>11449</v>
      </c>
      <c r="D259" s="1">
        <v>13524</v>
      </c>
      <c r="E259" s="1">
        <v>13674</v>
      </c>
      <c r="F259" s="1">
        <v>11455</v>
      </c>
      <c r="G259" s="2">
        <f t="shared" ref="G259:J322" si="7">(C259-B259)/B259</f>
        <v>-6.378281135006951E-2</v>
      </c>
      <c r="H259" s="2">
        <f t="shared" si="7"/>
        <v>0.18123853611669141</v>
      </c>
      <c r="I259" s="4">
        <f t="shared" si="7"/>
        <v>1.1091393078970719E-2</v>
      </c>
      <c r="J259" s="8">
        <f t="shared" si="6"/>
        <v>-0.16227877724148018</v>
      </c>
      <c r="K259" s="1" t="s">
        <v>210</v>
      </c>
      <c r="L259" s="1">
        <v>6674</v>
      </c>
      <c r="M259" s="1" t="s">
        <v>298</v>
      </c>
      <c r="N259" s="3">
        <v>208855</v>
      </c>
      <c r="O259" s="1">
        <v>1.98</v>
      </c>
      <c r="P259" s="3">
        <v>252500</v>
      </c>
    </row>
    <row r="260" spans="1:16" x14ac:dyDescent="0.2">
      <c r="A260" s="1">
        <v>259</v>
      </c>
      <c r="B260" s="1">
        <v>27310</v>
      </c>
      <c r="C260" s="1">
        <v>45870</v>
      </c>
      <c r="D260" s="1">
        <v>39675</v>
      </c>
      <c r="E260" s="1">
        <v>99967</v>
      </c>
      <c r="F260" s="1">
        <v>149606</v>
      </c>
      <c r="G260" s="2">
        <f t="shared" si="7"/>
        <v>0.67960454046136942</v>
      </c>
      <c r="H260" s="2">
        <f t="shared" si="7"/>
        <v>-0.13505559189012425</v>
      </c>
      <c r="I260" s="4">
        <f t="shared" si="7"/>
        <v>1.5196471329552614</v>
      </c>
      <c r="J260" s="8">
        <f t="shared" si="6"/>
        <v>0.49655386277471564</v>
      </c>
      <c r="K260" s="1" t="s">
        <v>210</v>
      </c>
      <c r="L260" s="1">
        <v>6701</v>
      </c>
      <c r="M260" s="1" t="s">
        <v>299</v>
      </c>
      <c r="N260" s="3">
        <v>1705312</v>
      </c>
      <c r="O260" s="1">
        <v>1.6</v>
      </c>
      <c r="P260" s="3">
        <v>625000</v>
      </c>
    </row>
    <row r="261" spans="1:16" x14ac:dyDescent="0.2">
      <c r="A261" s="1">
        <v>260</v>
      </c>
      <c r="B261" s="1">
        <v>88489</v>
      </c>
      <c r="C261" s="1">
        <v>169340</v>
      </c>
      <c r="D261" s="1">
        <v>104562</v>
      </c>
      <c r="E261" s="1">
        <v>160042</v>
      </c>
      <c r="F261" s="1">
        <v>202700</v>
      </c>
      <c r="G261" s="2">
        <f t="shared" si="7"/>
        <v>0.91368418673507446</v>
      </c>
      <c r="H261" s="2">
        <f t="shared" si="7"/>
        <v>-0.38253218377229242</v>
      </c>
      <c r="I261" s="4">
        <f t="shared" si="7"/>
        <v>0.53059428855607205</v>
      </c>
      <c r="J261" s="8">
        <f t="shared" si="6"/>
        <v>0.26654253258519639</v>
      </c>
      <c r="K261" s="1" t="s">
        <v>210</v>
      </c>
      <c r="L261" s="1">
        <v>6702</v>
      </c>
      <c r="M261" s="1" t="s">
        <v>300</v>
      </c>
      <c r="N261" s="3">
        <v>4448469</v>
      </c>
      <c r="O261" s="1">
        <v>1.02</v>
      </c>
      <c r="P261" s="3">
        <v>2149000</v>
      </c>
    </row>
    <row r="262" spans="1:16" x14ac:dyDescent="0.2">
      <c r="A262" s="1">
        <v>261</v>
      </c>
      <c r="B262" s="1">
        <v>4691</v>
      </c>
      <c r="C262" s="1">
        <v>5891</v>
      </c>
      <c r="D262" s="1">
        <v>8405</v>
      </c>
      <c r="E262" s="1">
        <v>14086</v>
      </c>
      <c r="F262" s="1">
        <v>-205</v>
      </c>
      <c r="G262" s="2">
        <f t="shared" si="7"/>
        <v>0.25580899594969092</v>
      </c>
      <c r="H262" s="2">
        <f t="shared" si="7"/>
        <v>0.4267526735698523</v>
      </c>
      <c r="I262" s="4">
        <f t="shared" si="7"/>
        <v>0.67590719809637123</v>
      </c>
      <c r="J262" s="8">
        <f t="shared" si="6"/>
        <v>-1.0145534573335226</v>
      </c>
      <c r="K262" s="1" t="s">
        <v>210</v>
      </c>
      <c r="L262" s="1">
        <v>6703</v>
      </c>
      <c r="M262" s="1" t="s">
        <v>301</v>
      </c>
      <c r="N262" s="3">
        <v>83380</v>
      </c>
      <c r="O262" s="1">
        <v>3.14</v>
      </c>
      <c r="P262" s="3">
        <v>95600</v>
      </c>
    </row>
    <row r="263" spans="1:16" x14ac:dyDescent="0.2">
      <c r="A263" s="1">
        <v>262</v>
      </c>
      <c r="B263" s="1">
        <v>44119</v>
      </c>
      <c r="C263" s="1">
        <v>102025</v>
      </c>
      <c r="D263" s="1">
        <v>50989</v>
      </c>
      <c r="E263" s="1">
        <v>-6317</v>
      </c>
      <c r="F263" s="1">
        <v>45626</v>
      </c>
      <c r="G263" s="2">
        <f t="shared" si="7"/>
        <v>1.3124957501303294</v>
      </c>
      <c r="H263" s="2">
        <f t="shared" si="7"/>
        <v>-0.50023033570203379</v>
      </c>
      <c r="I263" s="4">
        <f t="shared" si="7"/>
        <v>-1.1238894663554884</v>
      </c>
      <c r="J263" s="8">
        <f t="shared" si="6"/>
        <v>-8.2227323096406515</v>
      </c>
      <c r="K263" s="1" t="s">
        <v>210</v>
      </c>
      <c r="L263" s="1">
        <v>6723</v>
      </c>
      <c r="M263" s="1" t="s">
        <v>302</v>
      </c>
      <c r="N263" s="3">
        <v>2694778</v>
      </c>
      <c r="O263" s="1" t="s">
        <v>54</v>
      </c>
      <c r="P263" s="3">
        <v>139100</v>
      </c>
    </row>
    <row r="264" spans="1:16" x14ac:dyDescent="0.2">
      <c r="A264" s="1">
        <v>263</v>
      </c>
      <c r="B264" s="1">
        <v>48320</v>
      </c>
      <c r="C264" s="1">
        <v>41836</v>
      </c>
      <c r="D264" s="1">
        <v>53710</v>
      </c>
      <c r="E264" s="1">
        <v>7733</v>
      </c>
      <c r="F264" s="1">
        <v>30922</v>
      </c>
      <c r="G264" s="2">
        <f t="shared" si="7"/>
        <v>-0.1341887417218543</v>
      </c>
      <c r="H264" s="2">
        <f t="shared" si="7"/>
        <v>0.2838225451764031</v>
      </c>
      <c r="I264" s="4">
        <f t="shared" si="7"/>
        <v>-0.85602308694842677</v>
      </c>
      <c r="J264" s="8">
        <f t="shared" si="6"/>
        <v>2.9987068408121038</v>
      </c>
      <c r="K264" s="1" t="s">
        <v>210</v>
      </c>
      <c r="L264" s="1">
        <v>6724</v>
      </c>
      <c r="M264" s="1" t="s">
        <v>303</v>
      </c>
      <c r="N264" s="3">
        <v>848824</v>
      </c>
      <c r="O264" s="1">
        <v>2.92</v>
      </c>
      <c r="P264" s="3">
        <v>212400</v>
      </c>
    </row>
    <row r="265" spans="1:16" x14ac:dyDescent="0.2">
      <c r="A265" s="1">
        <v>264</v>
      </c>
      <c r="B265" s="1">
        <v>-5534</v>
      </c>
      <c r="C265" s="1">
        <v>2362</v>
      </c>
      <c r="D265" s="1">
        <v>3851</v>
      </c>
      <c r="E265" s="1">
        <v>3917</v>
      </c>
      <c r="F265" s="1">
        <v>10226</v>
      </c>
      <c r="G265" s="2">
        <f t="shared" si="7"/>
        <v>-1.4268160462594868</v>
      </c>
      <c r="H265" s="2">
        <f t="shared" si="7"/>
        <v>0.63039796782387802</v>
      </c>
      <c r="I265" s="4">
        <f t="shared" si="7"/>
        <v>1.7138405608932743E-2</v>
      </c>
      <c r="J265" s="8">
        <f t="shared" si="6"/>
        <v>1.6106714322185345</v>
      </c>
      <c r="K265" s="1" t="s">
        <v>210</v>
      </c>
      <c r="L265" s="1">
        <v>6727</v>
      </c>
      <c r="M265" s="1" t="s">
        <v>304</v>
      </c>
      <c r="N265" s="3">
        <v>120413</v>
      </c>
      <c r="O265" s="1">
        <v>2.0699999999999998</v>
      </c>
      <c r="P265" s="3">
        <v>72300</v>
      </c>
    </row>
    <row r="266" spans="1:16" x14ac:dyDescent="0.2">
      <c r="A266" s="1">
        <v>265</v>
      </c>
      <c r="B266" s="1">
        <v>24469</v>
      </c>
      <c r="C266" s="1">
        <v>35904</v>
      </c>
      <c r="D266" s="1">
        <v>18665</v>
      </c>
      <c r="E266" s="1">
        <v>10769</v>
      </c>
      <c r="F266" s="1">
        <v>14830</v>
      </c>
      <c r="G266" s="2">
        <f t="shared" si="7"/>
        <v>0.46732600433201194</v>
      </c>
      <c r="H266" s="2">
        <f t="shared" si="7"/>
        <v>-0.48014148841354726</v>
      </c>
      <c r="I266" s="4">
        <f t="shared" si="7"/>
        <v>-0.42303777122957409</v>
      </c>
      <c r="J266" s="8">
        <f t="shared" si="6"/>
        <v>0.37710093787724025</v>
      </c>
      <c r="K266" s="1" t="s">
        <v>210</v>
      </c>
      <c r="L266" s="1">
        <v>6728</v>
      </c>
      <c r="M266" s="1" t="s">
        <v>305</v>
      </c>
      <c r="N266" s="3">
        <v>308475</v>
      </c>
      <c r="O266" s="1">
        <v>1.76</v>
      </c>
      <c r="P266" s="3">
        <v>625000</v>
      </c>
    </row>
    <row r="267" spans="1:16" x14ac:dyDescent="0.2">
      <c r="A267" s="1">
        <v>266</v>
      </c>
      <c r="B267" s="1">
        <v>6341</v>
      </c>
      <c r="C267" s="1">
        <v>7224</v>
      </c>
      <c r="D267" s="1">
        <v>7739</v>
      </c>
      <c r="E267" s="1">
        <v>9705</v>
      </c>
      <c r="F267" s="1">
        <v>10752</v>
      </c>
      <c r="G267" s="2">
        <f t="shared" si="7"/>
        <v>0.13925248383535721</v>
      </c>
      <c r="H267" s="2">
        <f t="shared" si="7"/>
        <v>7.1290143964562569E-2</v>
      </c>
      <c r="I267" s="4">
        <f t="shared" si="7"/>
        <v>0.25403798940431582</v>
      </c>
      <c r="J267" s="8">
        <f t="shared" si="6"/>
        <v>0.10788253477588872</v>
      </c>
      <c r="K267" s="1" t="s">
        <v>210</v>
      </c>
      <c r="L267" s="1">
        <v>6750</v>
      </c>
      <c r="M267" s="1" t="s">
        <v>306</v>
      </c>
      <c r="N267" s="3">
        <v>157699</v>
      </c>
      <c r="O267" s="1">
        <v>2.16</v>
      </c>
      <c r="P267" s="3">
        <v>171000</v>
      </c>
    </row>
    <row r="268" spans="1:16" x14ac:dyDescent="0.2">
      <c r="A268" s="1">
        <v>267</v>
      </c>
      <c r="B268" s="1">
        <v>149360</v>
      </c>
      <c r="C268" s="1">
        <v>236040</v>
      </c>
      <c r="D268" s="1">
        <v>284149</v>
      </c>
      <c r="E268" s="1">
        <v>225707</v>
      </c>
      <c r="F268" s="1">
        <v>165077</v>
      </c>
      <c r="G268" s="2">
        <f t="shared" si="7"/>
        <v>0.58034279592929838</v>
      </c>
      <c r="H268" s="2">
        <f t="shared" si="7"/>
        <v>0.20381714963565498</v>
      </c>
      <c r="I268" s="4">
        <f t="shared" si="7"/>
        <v>-0.20567378382468354</v>
      </c>
      <c r="J268" s="8">
        <f t="shared" si="6"/>
        <v>-0.26862259477995809</v>
      </c>
      <c r="K268" s="1" t="s">
        <v>210</v>
      </c>
      <c r="L268" s="1">
        <v>6752</v>
      </c>
      <c r="M268" s="1" t="s">
        <v>307</v>
      </c>
      <c r="N268" s="3">
        <v>3382655</v>
      </c>
      <c r="O268" s="1" t="s">
        <v>54</v>
      </c>
      <c r="P268" s="3">
        <v>137850</v>
      </c>
    </row>
    <row r="269" spans="1:16" x14ac:dyDescent="0.2">
      <c r="A269" s="1">
        <v>268</v>
      </c>
      <c r="B269" s="1">
        <v>-24877</v>
      </c>
      <c r="C269" s="1">
        <v>70225</v>
      </c>
      <c r="D269" s="1">
        <v>64012</v>
      </c>
      <c r="E269" s="1">
        <v>13726</v>
      </c>
      <c r="F269" s="1">
        <v>53263</v>
      </c>
      <c r="G269" s="2">
        <f t="shared" si="7"/>
        <v>-3.8228886119708969</v>
      </c>
      <c r="H269" s="2">
        <f t="shared" si="7"/>
        <v>-8.8472766108935563E-2</v>
      </c>
      <c r="I269" s="4">
        <f t="shared" si="7"/>
        <v>-0.78557145535212147</v>
      </c>
      <c r="J269" s="8">
        <f t="shared" si="6"/>
        <v>2.8804458691534314</v>
      </c>
      <c r="K269" s="1" t="s">
        <v>210</v>
      </c>
      <c r="L269" s="1">
        <v>6753</v>
      </c>
      <c r="M269" s="1" t="s">
        <v>308</v>
      </c>
      <c r="N269" s="3">
        <v>839599</v>
      </c>
      <c r="O269" s="1" t="s">
        <v>54</v>
      </c>
      <c r="P269" s="3">
        <v>137200</v>
      </c>
    </row>
    <row r="270" spans="1:16" x14ac:dyDescent="0.2">
      <c r="A270" s="1">
        <v>269</v>
      </c>
      <c r="B270" s="1">
        <v>2698</v>
      </c>
      <c r="C270" s="1">
        <v>2880</v>
      </c>
      <c r="D270" s="1">
        <v>8956</v>
      </c>
      <c r="E270" s="1">
        <v>13355</v>
      </c>
      <c r="F270" s="1">
        <v>16105</v>
      </c>
      <c r="G270" s="2">
        <f t="shared" si="7"/>
        <v>6.7457375833951075E-2</v>
      </c>
      <c r="H270" s="2">
        <f t="shared" si="7"/>
        <v>2.1097222222222221</v>
      </c>
      <c r="I270" s="4">
        <f t="shared" si="7"/>
        <v>0.49117909781152302</v>
      </c>
      <c r="J270" s="8">
        <f t="shared" si="6"/>
        <v>0.2059153874953201</v>
      </c>
      <c r="K270" s="1" t="s">
        <v>210</v>
      </c>
      <c r="L270" s="1">
        <v>6754</v>
      </c>
      <c r="M270" s="1" t="s">
        <v>309</v>
      </c>
      <c r="N270" s="3">
        <v>289327</v>
      </c>
      <c r="O270" s="1">
        <v>1.91</v>
      </c>
      <c r="P270" s="3">
        <v>209200</v>
      </c>
    </row>
    <row r="271" spans="1:16" x14ac:dyDescent="0.2">
      <c r="A271" s="1">
        <v>270</v>
      </c>
      <c r="B271" s="1">
        <v>73289</v>
      </c>
      <c r="C271" s="1">
        <v>490794</v>
      </c>
      <c r="D271" s="1">
        <v>916271</v>
      </c>
      <c r="E271" s="1">
        <v>582191</v>
      </c>
      <c r="F271" s="1">
        <v>1171776</v>
      </c>
      <c r="G271" s="2">
        <f t="shared" si="7"/>
        <v>5.6966939104094747</v>
      </c>
      <c r="H271" s="2">
        <f t="shared" si="7"/>
        <v>0.86691565096557821</v>
      </c>
      <c r="I271" s="4">
        <f t="shared" si="7"/>
        <v>-0.364608287286185</v>
      </c>
      <c r="J271" s="8">
        <f t="shared" si="6"/>
        <v>1.0127002993862839</v>
      </c>
      <c r="K271" s="1" t="s">
        <v>210</v>
      </c>
      <c r="L271" s="1">
        <v>6758</v>
      </c>
      <c r="M271" s="1" t="s">
        <v>310</v>
      </c>
      <c r="N271" s="3">
        <v>16160468</v>
      </c>
      <c r="O271" s="1" t="s">
        <v>54</v>
      </c>
      <c r="P271" s="3">
        <v>1281500</v>
      </c>
    </row>
    <row r="272" spans="1:16" x14ac:dyDescent="0.2">
      <c r="A272" s="1">
        <v>271</v>
      </c>
      <c r="B272" s="1">
        <v>145099</v>
      </c>
      <c r="C272" s="1">
        <v>63463</v>
      </c>
      <c r="D272" s="1">
        <v>82205</v>
      </c>
      <c r="E272" s="1">
        <v>57780</v>
      </c>
      <c r="F272" s="1">
        <v>79340</v>
      </c>
      <c r="G272" s="2">
        <f t="shared" si="7"/>
        <v>-0.56262276101144737</v>
      </c>
      <c r="H272" s="2">
        <f t="shared" si="7"/>
        <v>0.29532168350062243</v>
      </c>
      <c r="I272" s="4">
        <f t="shared" si="7"/>
        <v>-0.29712304604342804</v>
      </c>
      <c r="J272" s="8">
        <f t="shared" si="6"/>
        <v>0.37313949463482171</v>
      </c>
      <c r="K272" s="1" t="s">
        <v>210</v>
      </c>
      <c r="L272" s="1">
        <v>6762</v>
      </c>
      <c r="M272" s="1" t="s">
        <v>311</v>
      </c>
      <c r="N272" s="3">
        <v>1522042</v>
      </c>
      <c r="O272" s="1">
        <v>1.63</v>
      </c>
      <c r="P272" s="3">
        <v>391500</v>
      </c>
    </row>
    <row r="273" spans="1:16" x14ac:dyDescent="0.2">
      <c r="A273" s="1">
        <v>272</v>
      </c>
      <c r="B273" s="1">
        <v>34920</v>
      </c>
      <c r="C273" s="1">
        <v>47390</v>
      </c>
      <c r="D273" s="1">
        <v>22114</v>
      </c>
      <c r="E273" s="1">
        <v>-4009</v>
      </c>
      <c r="F273" s="1">
        <v>-3837</v>
      </c>
      <c r="G273" s="2">
        <f t="shared" si="7"/>
        <v>0.35710194730813288</v>
      </c>
      <c r="H273" s="2">
        <f t="shared" si="7"/>
        <v>-0.53336146866427514</v>
      </c>
      <c r="I273" s="4">
        <f t="shared" si="7"/>
        <v>-1.18128787193633</v>
      </c>
      <c r="J273" s="8">
        <f t="shared" si="6"/>
        <v>-4.2903467198802697E-2</v>
      </c>
      <c r="K273" s="1" t="s">
        <v>210</v>
      </c>
      <c r="L273" s="1">
        <v>6770</v>
      </c>
      <c r="M273" s="1" t="s">
        <v>312</v>
      </c>
      <c r="N273" s="3">
        <v>254805</v>
      </c>
      <c r="O273" s="1">
        <v>1.72</v>
      </c>
      <c r="P273" s="3">
        <v>116200</v>
      </c>
    </row>
    <row r="274" spans="1:16" x14ac:dyDescent="0.2">
      <c r="A274" s="1">
        <v>273</v>
      </c>
      <c r="B274" s="1">
        <v>25748</v>
      </c>
      <c r="C274" s="1">
        <v>21481</v>
      </c>
      <c r="D274" s="1">
        <v>28446</v>
      </c>
      <c r="E274" s="1">
        <v>14686</v>
      </c>
      <c r="F274" s="1">
        <v>19219</v>
      </c>
      <c r="G274" s="2">
        <f t="shared" si="7"/>
        <v>-0.16572160944539382</v>
      </c>
      <c r="H274" s="2">
        <f t="shared" si="7"/>
        <v>0.32424002606954982</v>
      </c>
      <c r="I274" s="4">
        <f t="shared" si="7"/>
        <v>-0.48372354636855797</v>
      </c>
      <c r="J274" s="8">
        <f t="shared" si="6"/>
        <v>0.30866131009124337</v>
      </c>
      <c r="K274" s="1" t="s">
        <v>210</v>
      </c>
      <c r="L274" s="1">
        <v>6841</v>
      </c>
      <c r="M274" s="1" t="s">
        <v>313</v>
      </c>
      <c r="N274" s="3">
        <v>591780</v>
      </c>
      <c r="O274" s="1">
        <v>1.54</v>
      </c>
      <c r="P274" s="3">
        <v>220300</v>
      </c>
    </row>
    <row r="275" spans="1:16" x14ac:dyDescent="0.2">
      <c r="A275" s="1">
        <v>274</v>
      </c>
      <c r="B275" s="1">
        <v>13153</v>
      </c>
      <c r="C275" s="1">
        <v>17890</v>
      </c>
      <c r="D275" s="1">
        <v>18951</v>
      </c>
      <c r="E275" s="1">
        <v>19793</v>
      </c>
      <c r="F275" s="1">
        <v>19918</v>
      </c>
      <c r="G275" s="2">
        <f t="shared" si="7"/>
        <v>0.3601459743024405</v>
      </c>
      <c r="H275" s="2">
        <f t="shared" si="7"/>
        <v>5.9306875349357184E-2</v>
      </c>
      <c r="I275" s="4">
        <f t="shared" si="7"/>
        <v>4.4430373067384309E-2</v>
      </c>
      <c r="J275" s="8">
        <f t="shared" si="6"/>
        <v>6.3153640175819736E-3</v>
      </c>
      <c r="K275" s="1" t="s">
        <v>210</v>
      </c>
      <c r="L275" s="1">
        <v>6845</v>
      </c>
      <c r="M275" s="1" t="s">
        <v>314</v>
      </c>
      <c r="N275" s="3">
        <v>697690</v>
      </c>
      <c r="O275" s="1">
        <v>1.25</v>
      </c>
      <c r="P275" s="3">
        <v>480500</v>
      </c>
    </row>
    <row r="276" spans="1:16" x14ac:dyDescent="0.2">
      <c r="A276" s="1">
        <v>275</v>
      </c>
      <c r="B276" s="1">
        <v>9149</v>
      </c>
      <c r="C276" s="1">
        <v>9154</v>
      </c>
      <c r="D276" s="1">
        <v>11191</v>
      </c>
      <c r="E276" s="1">
        <v>9854</v>
      </c>
      <c r="F276" s="1">
        <v>18243</v>
      </c>
      <c r="G276" s="2">
        <f t="shared" si="7"/>
        <v>5.465078150617554E-4</v>
      </c>
      <c r="H276" s="2">
        <f t="shared" si="7"/>
        <v>0.22252567183744812</v>
      </c>
      <c r="I276" s="4">
        <f t="shared" si="7"/>
        <v>-0.11947100348494326</v>
      </c>
      <c r="J276" s="8">
        <f t="shared" si="6"/>
        <v>0.85132940937690282</v>
      </c>
      <c r="K276" s="1" t="s">
        <v>210</v>
      </c>
      <c r="L276" s="1">
        <v>6849</v>
      </c>
      <c r="M276" s="1" t="s">
        <v>315</v>
      </c>
      <c r="N276" s="3">
        <v>324755</v>
      </c>
      <c r="O276" s="1">
        <v>1.07</v>
      </c>
      <c r="P276" s="3">
        <v>366000</v>
      </c>
    </row>
    <row r="277" spans="1:16" x14ac:dyDescent="0.2">
      <c r="A277" s="1">
        <v>276</v>
      </c>
      <c r="B277" s="1">
        <v>12962</v>
      </c>
      <c r="C277" s="1">
        <v>16281</v>
      </c>
      <c r="D277" s="1">
        <v>22313</v>
      </c>
      <c r="E277" s="1">
        <v>15481</v>
      </c>
      <c r="F277" s="1">
        <v>13188</v>
      </c>
      <c r="G277" s="2">
        <f t="shared" si="7"/>
        <v>0.25605616417219562</v>
      </c>
      <c r="H277" s="2">
        <f t="shared" si="7"/>
        <v>0.37049321294760762</v>
      </c>
      <c r="I277" s="4">
        <f t="shared" si="7"/>
        <v>-0.30618921704835744</v>
      </c>
      <c r="J277" s="8">
        <f t="shared" si="6"/>
        <v>-0.14811704670240941</v>
      </c>
      <c r="K277" s="1" t="s">
        <v>210</v>
      </c>
      <c r="L277" s="1">
        <v>6856</v>
      </c>
      <c r="M277" s="1" t="s">
        <v>316</v>
      </c>
      <c r="N277" s="3">
        <v>321548</v>
      </c>
      <c r="O277" s="1">
        <v>1.72</v>
      </c>
      <c r="P277" s="3">
        <v>756000</v>
      </c>
    </row>
    <row r="278" spans="1:16" x14ac:dyDescent="0.2">
      <c r="A278" s="1">
        <v>277</v>
      </c>
      <c r="B278" s="1">
        <v>14201</v>
      </c>
      <c r="C278" s="1">
        <v>18103</v>
      </c>
      <c r="D278" s="1">
        <v>56993</v>
      </c>
      <c r="E278" s="1">
        <v>53532</v>
      </c>
      <c r="F278" s="1">
        <v>69787</v>
      </c>
      <c r="G278" s="2">
        <f t="shared" si="7"/>
        <v>0.27476938243785648</v>
      </c>
      <c r="H278" s="2">
        <f t="shared" si="7"/>
        <v>2.1482627188863725</v>
      </c>
      <c r="I278" s="4">
        <f t="shared" si="7"/>
        <v>-6.0726755917393363E-2</v>
      </c>
      <c r="J278" s="8">
        <f t="shared" si="6"/>
        <v>0.30365015317940669</v>
      </c>
      <c r="K278" s="1" t="s">
        <v>210</v>
      </c>
      <c r="L278" s="1">
        <v>6857</v>
      </c>
      <c r="M278" s="1" t="s">
        <v>317</v>
      </c>
      <c r="N278" s="3">
        <v>1817830</v>
      </c>
      <c r="O278" s="1" t="s">
        <v>54</v>
      </c>
      <c r="P278" s="3">
        <v>911000</v>
      </c>
    </row>
    <row r="279" spans="1:16" x14ac:dyDescent="0.2">
      <c r="A279" s="1">
        <v>278</v>
      </c>
      <c r="B279" s="1">
        <v>120680</v>
      </c>
      <c r="C279" s="1">
        <v>210595</v>
      </c>
      <c r="D279" s="1">
        <v>226147</v>
      </c>
      <c r="E279" s="1">
        <v>198124</v>
      </c>
      <c r="F279" s="1">
        <v>197289</v>
      </c>
      <c r="G279" s="2">
        <f t="shared" si="7"/>
        <v>0.74506960556844548</v>
      </c>
      <c r="H279" s="2">
        <f t="shared" si="7"/>
        <v>7.3847907120301995E-2</v>
      </c>
      <c r="I279" s="4">
        <f t="shared" si="7"/>
        <v>-0.12391497565742636</v>
      </c>
      <c r="J279" s="8">
        <f t="shared" si="6"/>
        <v>-4.2145323130968488E-3</v>
      </c>
      <c r="K279" s="1" t="s">
        <v>210</v>
      </c>
      <c r="L279" s="1">
        <v>6861</v>
      </c>
      <c r="M279" s="1" t="s">
        <v>318</v>
      </c>
      <c r="N279" s="3">
        <v>16345988</v>
      </c>
      <c r="O279" s="1">
        <v>0.3</v>
      </c>
      <c r="P279" s="3">
        <v>6721000</v>
      </c>
    </row>
    <row r="280" spans="1:16" x14ac:dyDescent="0.2">
      <c r="A280" s="1">
        <v>279</v>
      </c>
      <c r="B280" s="1">
        <v>40636</v>
      </c>
      <c r="C280" s="1">
        <v>39222</v>
      </c>
      <c r="D280" s="1">
        <v>41224</v>
      </c>
      <c r="E280" s="1">
        <v>34883</v>
      </c>
      <c r="F280" s="1">
        <v>33142</v>
      </c>
      <c r="G280" s="2">
        <f t="shared" si="7"/>
        <v>-3.4796731961807263E-2</v>
      </c>
      <c r="H280" s="2">
        <f t="shared" si="7"/>
        <v>5.1042782112079958E-2</v>
      </c>
      <c r="I280" s="4">
        <f t="shared" si="7"/>
        <v>-0.15381816417620803</v>
      </c>
      <c r="J280" s="8">
        <f t="shared" si="6"/>
        <v>-4.9909698133761428E-2</v>
      </c>
      <c r="K280" s="1" t="s">
        <v>210</v>
      </c>
      <c r="L280" s="1">
        <v>6869</v>
      </c>
      <c r="M280" s="1" t="s">
        <v>319</v>
      </c>
      <c r="N280" s="3">
        <v>2931751</v>
      </c>
      <c r="O280" s="1">
        <v>0.53</v>
      </c>
      <c r="P280" s="3">
        <v>1399500</v>
      </c>
    </row>
    <row r="281" spans="1:16" x14ac:dyDescent="0.2">
      <c r="A281" s="1">
        <v>280</v>
      </c>
      <c r="B281" s="1">
        <v>257619</v>
      </c>
      <c r="C281" s="1">
        <v>320561</v>
      </c>
      <c r="D281" s="1">
        <v>254524</v>
      </c>
      <c r="E281" s="1">
        <v>68099</v>
      </c>
      <c r="F281" s="1">
        <v>125055</v>
      </c>
      <c r="G281" s="2">
        <f t="shared" si="7"/>
        <v>0.24432204146433298</v>
      </c>
      <c r="H281" s="2">
        <f t="shared" si="7"/>
        <v>-0.20600447340755737</v>
      </c>
      <c r="I281" s="4">
        <f t="shared" si="7"/>
        <v>-0.7324456632773334</v>
      </c>
      <c r="J281" s="8">
        <f t="shared" si="6"/>
        <v>0.83637057812890059</v>
      </c>
      <c r="K281" s="1" t="s">
        <v>109</v>
      </c>
      <c r="L281" s="1">
        <v>6902</v>
      </c>
      <c r="M281" s="1" t="s">
        <v>320</v>
      </c>
      <c r="N281" s="3">
        <v>6140455</v>
      </c>
      <c r="O281" s="1">
        <v>1.8</v>
      </c>
      <c r="P281" s="3">
        <v>779300</v>
      </c>
    </row>
    <row r="282" spans="1:16" x14ac:dyDescent="0.2">
      <c r="A282" s="1">
        <v>281</v>
      </c>
      <c r="B282" s="1">
        <v>3534</v>
      </c>
      <c r="C282" s="1">
        <v>4366</v>
      </c>
      <c r="D282" s="1">
        <v>5933</v>
      </c>
      <c r="E282" s="1">
        <v>10823</v>
      </c>
      <c r="F282" s="1">
        <v>19250</v>
      </c>
      <c r="G282" s="2">
        <f t="shared" si="7"/>
        <v>0.23542727787209961</v>
      </c>
      <c r="H282" s="2">
        <f t="shared" si="7"/>
        <v>0.35890975721484197</v>
      </c>
      <c r="I282" s="4">
        <f t="shared" si="7"/>
        <v>0.82420360694421035</v>
      </c>
      <c r="J282" s="8">
        <f t="shared" si="6"/>
        <v>0.77861960639379102</v>
      </c>
      <c r="K282" s="1" t="s">
        <v>210</v>
      </c>
      <c r="L282" s="1">
        <v>6920</v>
      </c>
      <c r="M282" s="1" t="s">
        <v>321</v>
      </c>
      <c r="N282" s="3">
        <v>2433532</v>
      </c>
      <c r="O282" s="1">
        <v>0.32</v>
      </c>
      <c r="P282" s="3">
        <v>2581000</v>
      </c>
    </row>
    <row r="283" spans="1:16" x14ac:dyDescent="0.2">
      <c r="A283" s="1">
        <v>282</v>
      </c>
      <c r="B283" s="1">
        <v>28685</v>
      </c>
      <c r="C283" s="1">
        <v>36008</v>
      </c>
      <c r="D283" s="1">
        <v>40265</v>
      </c>
      <c r="E283" s="1">
        <v>18550</v>
      </c>
      <c r="F283" s="1">
        <v>22918</v>
      </c>
      <c r="G283" s="2">
        <f t="shared" si="7"/>
        <v>0.25529022137005403</v>
      </c>
      <c r="H283" s="2">
        <f t="shared" si="7"/>
        <v>0.11822372806043102</v>
      </c>
      <c r="I283" s="4">
        <f t="shared" si="7"/>
        <v>-0.53930212343226125</v>
      </c>
      <c r="J283" s="8">
        <f t="shared" si="6"/>
        <v>0.23547169811320753</v>
      </c>
      <c r="K283" s="1" t="s">
        <v>210</v>
      </c>
      <c r="L283" s="1">
        <v>6923</v>
      </c>
      <c r="M283" s="1" t="s">
        <v>322</v>
      </c>
      <c r="N283" s="3">
        <v>489855</v>
      </c>
      <c r="O283" s="1">
        <v>1.77</v>
      </c>
      <c r="P283" s="3">
        <v>282500</v>
      </c>
    </row>
    <row r="284" spans="1:16" x14ac:dyDescent="0.2">
      <c r="A284" s="1">
        <v>283</v>
      </c>
      <c r="B284" s="1">
        <v>18410</v>
      </c>
      <c r="C284" s="1">
        <v>19563</v>
      </c>
      <c r="D284" s="1">
        <v>22135</v>
      </c>
      <c r="E284" s="1">
        <v>17588</v>
      </c>
      <c r="F284" s="1">
        <v>12014</v>
      </c>
      <c r="G284" s="2">
        <f t="shared" si="7"/>
        <v>6.2629005975013585E-2</v>
      </c>
      <c r="H284" s="2">
        <f t="shared" si="7"/>
        <v>0.13147267801461943</v>
      </c>
      <c r="I284" s="4">
        <f t="shared" si="7"/>
        <v>-0.20542127851818387</v>
      </c>
      <c r="J284" s="8">
        <f t="shared" si="6"/>
        <v>-0.316920627700705</v>
      </c>
      <c r="K284" s="1" t="s">
        <v>210</v>
      </c>
      <c r="L284" s="1">
        <v>6952</v>
      </c>
      <c r="M284" s="1" t="s">
        <v>323</v>
      </c>
      <c r="N284" s="3">
        <v>430752</v>
      </c>
      <c r="O284" s="1" t="s">
        <v>54</v>
      </c>
      <c r="P284" s="3">
        <v>166300</v>
      </c>
    </row>
    <row r="285" spans="1:16" x14ac:dyDescent="0.2">
      <c r="A285" s="1">
        <v>284</v>
      </c>
      <c r="B285" s="1">
        <v>127697</v>
      </c>
      <c r="C285" s="1">
        <v>181957</v>
      </c>
      <c r="D285" s="1">
        <v>154163</v>
      </c>
      <c r="E285" s="1">
        <v>73371</v>
      </c>
      <c r="F285" s="1">
        <v>94012</v>
      </c>
      <c r="G285" s="2">
        <f t="shared" si="7"/>
        <v>0.42491209660367901</v>
      </c>
      <c r="H285" s="2">
        <f t="shared" si="7"/>
        <v>-0.15275037508861983</v>
      </c>
      <c r="I285" s="4">
        <f t="shared" si="7"/>
        <v>-0.5240686805524023</v>
      </c>
      <c r="J285" s="8">
        <f t="shared" si="6"/>
        <v>0.28132368374425865</v>
      </c>
      <c r="K285" s="1" t="s">
        <v>210</v>
      </c>
      <c r="L285" s="1">
        <v>6954</v>
      </c>
      <c r="M285" s="1" t="s">
        <v>324</v>
      </c>
      <c r="N285" s="3">
        <v>4925580</v>
      </c>
      <c r="O285" s="1" t="s">
        <v>54</v>
      </c>
      <c r="P285" s="3">
        <v>2439500</v>
      </c>
    </row>
    <row r="286" spans="1:16" x14ac:dyDescent="0.2">
      <c r="A286" s="1">
        <v>285</v>
      </c>
      <c r="B286" s="1">
        <v>17777</v>
      </c>
      <c r="C286" s="1">
        <v>21222</v>
      </c>
      <c r="D286" s="1">
        <v>19918</v>
      </c>
      <c r="E286" s="1">
        <v>16523</v>
      </c>
      <c r="F286" s="1">
        <v>25053</v>
      </c>
      <c r="G286" s="2">
        <f t="shared" si="7"/>
        <v>0.19378972830061314</v>
      </c>
      <c r="H286" s="2">
        <f t="shared" si="7"/>
        <v>-6.1445669588163228E-2</v>
      </c>
      <c r="I286" s="4">
        <f t="shared" si="7"/>
        <v>-0.17044884024500451</v>
      </c>
      <c r="J286" s="8">
        <f t="shared" si="6"/>
        <v>0.51625007565212133</v>
      </c>
      <c r="K286" s="1" t="s">
        <v>210</v>
      </c>
      <c r="L286" s="1">
        <v>6965</v>
      </c>
      <c r="M286" s="1" t="s">
        <v>325</v>
      </c>
      <c r="N286" s="3">
        <v>1104130</v>
      </c>
      <c r="O286" s="1">
        <v>0.72</v>
      </c>
      <c r="P286" s="3">
        <v>669000</v>
      </c>
    </row>
    <row r="287" spans="1:16" x14ac:dyDescent="0.2">
      <c r="A287" s="1">
        <v>286</v>
      </c>
      <c r="B287" s="1">
        <v>103843</v>
      </c>
      <c r="C287" s="1">
        <v>79137</v>
      </c>
      <c r="D287" s="1">
        <v>103210</v>
      </c>
      <c r="E287" s="1">
        <v>107721</v>
      </c>
      <c r="F287" s="1">
        <v>90214</v>
      </c>
      <c r="G287" s="2">
        <f t="shared" si="7"/>
        <v>-0.237916855252641</v>
      </c>
      <c r="H287" s="2">
        <f t="shared" si="7"/>
        <v>0.30419399269621039</v>
      </c>
      <c r="I287" s="4">
        <f t="shared" si="7"/>
        <v>4.370700513516132E-2</v>
      </c>
      <c r="J287" s="8">
        <f t="shared" si="6"/>
        <v>-0.16252169957575588</v>
      </c>
      <c r="K287" s="1" t="s">
        <v>210</v>
      </c>
      <c r="L287" s="1">
        <v>6971</v>
      </c>
      <c r="M287" s="1" t="s">
        <v>326</v>
      </c>
      <c r="N287" s="3">
        <v>2530800</v>
      </c>
      <c r="O287" s="1">
        <v>2.39</v>
      </c>
      <c r="P287" s="3">
        <v>670200</v>
      </c>
    </row>
    <row r="288" spans="1:16" x14ac:dyDescent="0.2">
      <c r="A288" s="1">
        <v>287</v>
      </c>
      <c r="B288" s="1">
        <v>5428</v>
      </c>
      <c r="C288" s="1">
        <v>16355</v>
      </c>
      <c r="D288" s="1">
        <v>23687</v>
      </c>
      <c r="E288" s="1">
        <v>18022</v>
      </c>
      <c r="F288" s="1">
        <v>28615</v>
      </c>
      <c r="G288" s="2">
        <f t="shared" si="7"/>
        <v>2.0130803242446573</v>
      </c>
      <c r="H288" s="2">
        <f t="shared" si="7"/>
        <v>0.44830327117089575</v>
      </c>
      <c r="I288" s="4">
        <f t="shared" si="7"/>
        <v>-0.23916072107062947</v>
      </c>
      <c r="J288" s="8">
        <f t="shared" si="6"/>
        <v>0.58778160026634119</v>
      </c>
      <c r="K288" s="1" t="s">
        <v>210</v>
      </c>
      <c r="L288" s="1">
        <v>6976</v>
      </c>
      <c r="M288" s="1" t="s">
        <v>327</v>
      </c>
      <c r="N288" s="3">
        <v>720108</v>
      </c>
      <c r="O288" s="1">
        <v>1.08</v>
      </c>
      <c r="P288" s="3">
        <v>553000</v>
      </c>
    </row>
    <row r="289" spans="1:16" x14ac:dyDescent="0.2">
      <c r="A289" s="1">
        <v>288</v>
      </c>
      <c r="B289" s="1">
        <v>156060</v>
      </c>
      <c r="C289" s="1">
        <v>146086</v>
      </c>
      <c r="D289" s="1">
        <v>206930</v>
      </c>
      <c r="E289" s="1">
        <v>183012</v>
      </c>
      <c r="F289" s="1">
        <v>237057</v>
      </c>
      <c r="G289" s="2">
        <f t="shared" si="7"/>
        <v>-6.3911316160451107E-2</v>
      </c>
      <c r="H289" s="2">
        <f t="shared" si="7"/>
        <v>0.41649439371329217</v>
      </c>
      <c r="I289" s="4">
        <f t="shared" si="7"/>
        <v>-0.11558498042816412</v>
      </c>
      <c r="J289" s="8">
        <f t="shared" si="6"/>
        <v>0.29530850436036982</v>
      </c>
      <c r="K289" s="1" t="s">
        <v>210</v>
      </c>
      <c r="L289" s="1">
        <v>6981</v>
      </c>
      <c r="M289" s="1" t="s">
        <v>328</v>
      </c>
      <c r="N289" s="3">
        <v>5728202</v>
      </c>
      <c r="O289" s="1">
        <v>1.42</v>
      </c>
      <c r="P289" s="3">
        <v>847600</v>
      </c>
    </row>
    <row r="290" spans="1:16" x14ac:dyDescent="0.2">
      <c r="A290" s="1">
        <v>289</v>
      </c>
      <c r="B290" s="1">
        <v>63453</v>
      </c>
      <c r="C290" s="1">
        <v>87377</v>
      </c>
      <c r="D290" s="1">
        <v>66560</v>
      </c>
      <c r="E290" s="1">
        <v>47156</v>
      </c>
      <c r="F290" s="1">
        <v>70235</v>
      </c>
      <c r="G290" s="2">
        <f t="shared" si="7"/>
        <v>0.37703497076576364</v>
      </c>
      <c r="H290" s="2">
        <f t="shared" si="7"/>
        <v>-0.23824347368300583</v>
      </c>
      <c r="I290" s="4">
        <f t="shared" si="7"/>
        <v>-0.29152644230769231</v>
      </c>
      <c r="J290" s="8">
        <f t="shared" si="6"/>
        <v>0.48941810162015437</v>
      </c>
      <c r="K290" s="1" t="s">
        <v>126</v>
      </c>
      <c r="L290" s="1">
        <v>6988</v>
      </c>
      <c r="M290" s="1" t="s">
        <v>329</v>
      </c>
      <c r="N290" s="3">
        <v>1201063</v>
      </c>
      <c r="O290" s="1">
        <v>2.74</v>
      </c>
      <c r="P290" s="3">
        <v>802000</v>
      </c>
    </row>
    <row r="291" spans="1:16" x14ac:dyDescent="0.2">
      <c r="A291" s="1">
        <v>290</v>
      </c>
      <c r="B291" s="1">
        <v>12194</v>
      </c>
      <c r="C291" s="1">
        <v>-10137</v>
      </c>
      <c r="D291" s="1">
        <v>-69599</v>
      </c>
      <c r="E291" s="1">
        <v>-86210</v>
      </c>
      <c r="F291" s="1">
        <v>134</v>
      </c>
      <c r="G291" s="2">
        <f t="shared" si="7"/>
        <v>-1.831310480564212</v>
      </c>
      <c r="H291" s="2">
        <f t="shared" si="7"/>
        <v>5.8658380191378123</v>
      </c>
      <c r="I291" s="4">
        <f t="shared" si="7"/>
        <v>0.23866722223020445</v>
      </c>
      <c r="J291" s="8">
        <f t="shared" si="6"/>
        <v>-1.0015543440436143</v>
      </c>
      <c r="K291" s="1" t="s">
        <v>242</v>
      </c>
      <c r="L291" s="1">
        <v>7003</v>
      </c>
      <c r="M291" s="1" t="s">
        <v>330</v>
      </c>
      <c r="N291" s="3">
        <v>45954</v>
      </c>
      <c r="O291" s="1">
        <v>0</v>
      </c>
      <c r="P291" s="3">
        <v>55300</v>
      </c>
    </row>
    <row r="292" spans="1:16" x14ac:dyDescent="0.2">
      <c r="A292" s="1">
        <v>291</v>
      </c>
      <c r="B292" s="1">
        <v>5864</v>
      </c>
      <c r="C292" s="1">
        <v>2171</v>
      </c>
      <c r="D292" s="1">
        <v>5445</v>
      </c>
      <c r="E292" s="1">
        <v>2197</v>
      </c>
      <c r="F292" s="1">
        <v>4258</v>
      </c>
      <c r="G292" s="2">
        <f t="shared" si="7"/>
        <v>-0.629774897680764</v>
      </c>
      <c r="H292" s="2">
        <f t="shared" si="7"/>
        <v>1.5080608014739751</v>
      </c>
      <c r="I292" s="4">
        <f t="shared" si="7"/>
        <v>-0.59651056014692383</v>
      </c>
      <c r="J292" s="8">
        <f t="shared" si="6"/>
        <v>0.9380974055530269</v>
      </c>
      <c r="K292" s="1" t="s">
        <v>242</v>
      </c>
      <c r="L292" s="1">
        <v>7004</v>
      </c>
      <c r="M292" s="1" t="s">
        <v>331</v>
      </c>
      <c r="N292" s="3">
        <v>147746</v>
      </c>
      <c r="O292" s="1">
        <v>1.38</v>
      </c>
      <c r="P292" s="3">
        <v>86800</v>
      </c>
    </row>
    <row r="293" spans="1:16" x14ac:dyDescent="0.2">
      <c r="A293" s="1">
        <v>292</v>
      </c>
      <c r="B293" s="1">
        <v>87720</v>
      </c>
      <c r="C293" s="1">
        <v>-7320</v>
      </c>
      <c r="D293" s="1">
        <v>110271</v>
      </c>
      <c r="E293" s="1">
        <v>87123</v>
      </c>
      <c r="F293" s="1">
        <v>40639</v>
      </c>
      <c r="G293" s="2">
        <f t="shared" si="7"/>
        <v>-1.0834473324213407</v>
      </c>
      <c r="H293" s="2">
        <f t="shared" si="7"/>
        <v>-16.064344262295084</v>
      </c>
      <c r="I293" s="4">
        <f t="shared" si="7"/>
        <v>-0.20991919906412385</v>
      </c>
      <c r="J293" s="8">
        <f t="shared" si="6"/>
        <v>-0.53354452899923099</v>
      </c>
      <c r="K293" s="1" t="s">
        <v>242</v>
      </c>
      <c r="L293" s="1">
        <v>7011</v>
      </c>
      <c r="M293" s="1" t="s">
        <v>332</v>
      </c>
      <c r="N293" s="3">
        <v>1006022</v>
      </c>
      <c r="O293" s="1">
        <v>3.02</v>
      </c>
      <c r="P293" s="3">
        <v>298200</v>
      </c>
    </row>
    <row r="294" spans="1:16" x14ac:dyDescent="0.2">
      <c r="A294" s="1">
        <v>293</v>
      </c>
      <c r="B294" s="1">
        <v>26204</v>
      </c>
      <c r="C294" s="1">
        <v>28915</v>
      </c>
      <c r="D294" s="1">
        <v>27453</v>
      </c>
      <c r="E294" s="1">
        <v>18662</v>
      </c>
      <c r="F294" s="1">
        <v>-19332</v>
      </c>
      <c r="G294" s="2">
        <f t="shared" si="7"/>
        <v>0.10345748740650282</v>
      </c>
      <c r="H294" s="2">
        <f t="shared" si="7"/>
        <v>-5.0561992045651045E-2</v>
      </c>
      <c r="I294" s="4">
        <f t="shared" si="7"/>
        <v>-0.32022001238480313</v>
      </c>
      <c r="J294" s="8">
        <f t="shared" si="6"/>
        <v>-2.0359018326010072</v>
      </c>
      <c r="K294" s="1" t="s">
        <v>109</v>
      </c>
      <c r="L294" s="1">
        <v>7012</v>
      </c>
      <c r="M294" s="1" t="s">
        <v>333</v>
      </c>
      <c r="N294" s="3">
        <v>395960</v>
      </c>
      <c r="O294" s="1">
        <v>1.27</v>
      </c>
      <c r="P294" s="3">
        <v>235800</v>
      </c>
    </row>
    <row r="295" spans="1:16" x14ac:dyDescent="0.2">
      <c r="A295" s="1">
        <v>294</v>
      </c>
      <c r="B295" s="1">
        <v>5247</v>
      </c>
      <c r="C295" s="1">
        <v>8291</v>
      </c>
      <c r="D295" s="1">
        <v>39889</v>
      </c>
      <c r="E295" s="1">
        <v>8204</v>
      </c>
      <c r="F295" s="1">
        <v>13093</v>
      </c>
      <c r="G295" s="2">
        <f t="shared" si="7"/>
        <v>0.58014103297122166</v>
      </c>
      <c r="H295" s="2">
        <f t="shared" si="7"/>
        <v>3.8111204920998674</v>
      </c>
      <c r="I295" s="4">
        <f t="shared" si="7"/>
        <v>-0.79432926370678636</v>
      </c>
      <c r="J295" s="8">
        <f t="shared" si="6"/>
        <v>0.59592881521209162</v>
      </c>
      <c r="K295" s="1" t="s">
        <v>242</v>
      </c>
      <c r="L295" s="1">
        <v>7013</v>
      </c>
      <c r="M295" s="1" t="s">
        <v>334</v>
      </c>
      <c r="N295" s="3">
        <v>417172</v>
      </c>
      <c r="O295" s="1">
        <v>2.2200000000000002</v>
      </c>
      <c r="P295" s="3">
        <v>269700</v>
      </c>
    </row>
    <row r="296" spans="1:16" x14ac:dyDescent="0.2">
      <c r="A296" s="1">
        <v>295</v>
      </c>
      <c r="B296" s="1">
        <v>9580</v>
      </c>
      <c r="C296" s="1">
        <v>8989</v>
      </c>
      <c r="D296" s="1">
        <v>10035</v>
      </c>
      <c r="E296" s="1">
        <v>1136</v>
      </c>
      <c r="F296" s="1">
        <v>2946</v>
      </c>
      <c r="G296" s="2">
        <f t="shared" si="7"/>
        <v>-6.1691022964509394E-2</v>
      </c>
      <c r="H296" s="2">
        <f t="shared" si="7"/>
        <v>0.11636444543330737</v>
      </c>
      <c r="I296" s="4">
        <f t="shared" si="7"/>
        <v>-0.88679621325361235</v>
      </c>
      <c r="J296" s="8">
        <f t="shared" si="6"/>
        <v>1.5933098591549295</v>
      </c>
      <c r="K296" s="1" t="s">
        <v>335</v>
      </c>
      <c r="L296" s="1">
        <v>7148</v>
      </c>
      <c r="M296" s="1" t="s">
        <v>336</v>
      </c>
      <c r="N296" s="3">
        <v>62084</v>
      </c>
      <c r="O296" s="1">
        <v>2.65</v>
      </c>
      <c r="P296" s="3">
        <v>69700</v>
      </c>
    </row>
    <row r="297" spans="1:16" x14ac:dyDescent="0.2">
      <c r="A297" s="1">
        <v>296</v>
      </c>
      <c r="B297" s="1">
        <v>19530</v>
      </c>
      <c r="C297" s="1">
        <v>22052</v>
      </c>
      <c r="D297" s="1">
        <v>24134</v>
      </c>
      <c r="E297" s="1">
        <v>24430</v>
      </c>
      <c r="F297" s="1">
        <v>27002</v>
      </c>
      <c r="G297" s="2">
        <f t="shared" si="7"/>
        <v>0.12913466461853559</v>
      </c>
      <c r="H297" s="2">
        <f t="shared" si="7"/>
        <v>9.4413205151460192E-2</v>
      </c>
      <c r="I297" s="4">
        <f t="shared" si="7"/>
        <v>1.2264854562028674E-2</v>
      </c>
      <c r="J297" s="8">
        <f t="shared" si="6"/>
        <v>0.10528039295947605</v>
      </c>
      <c r="K297" s="1" t="s">
        <v>337</v>
      </c>
      <c r="L297" s="1">
        <v>7164</v>
      </c>
      <c r="M297" s="1" t="s">
        <v>338</v>
      </c>
      <c r="N297" s="3">
        <v>369153</v>
      </c>
      <c r="O297" s="1">
        <v>2.4300000000000002</v>
      </c>
      <c r="P297" s="3">
        <v>536000</v>
      </c>
    </row>
    <row r="298" spans="1:16" x14ac:dyDescent="0.2">
      <c r="A298" s="1">
        <v>297</v>
      </c>
      <c r="B298" s="1">
        <v>158455</v>
      </c>
      <c r="C298" s="1">
        <v>43069</v>
      </c>
      <c r="D298" s="1">
        <v>46338</v>
      </c>
      <c r="E298" s="1">
        <v>36370</v>
      </c>
      <c r="F298" s="1">
        <v>36478</v>
      </c>
      <c r="G298" s="2">
        <f t="shared" si="7"/>
        <v>-0.72819412451484644</v>
      </c>
      <c r="H298" s="2">
        <f t="shared" si="7"/>
        <v>7.5901460447189401E-2</v>
      </c>
      <c r="I298" s="4">
        <f t="shared" si="7"/>
        <v>-0.21511502438603305</v>
      </c>
      <c r="J298" s="8">
        <f t="shared" si="6"/>
        <v>2.9694803409403355E-3</v>
      </c>
      <c r="K298" s="1" t="s">
        <v>339</v>
      </c>
      <c r="L298" s="1">
        <v>7167</v>
      </c>
      <c r="M298" s="1" t="s">
        <v>340</v>
      </c>
      <c r="N298" s="3">
        <v>280615</v>
      </c>
      <c r="O298" s="1">
        <v>4.62</v>
      </c>
      <c r="P298" s="3">
        <v>23800</v>
      </c>
    </row>
    <row r="299" spans="1:16" x14ac:dyDescent="0.2">
      <c r="A299" s="1">
        <v>298</v>
      </c>
      <c r="B299" s="1">
        <v>126656</v>
      </c>
      <c r="C299" s="1">
        <v>66413</v>
      </c>
      <c r="D299" s="1">
        <v>54285</v>
      </c>
      <c r="E299" s="1">
        <v>46536</v>
      </c>
      <c r="F299" s="1">
        <v>25326</v>
      </c>
      <c r="G299" s="2">
        <f t="shared" si="7"/>
        <v>-0.47564268569984841</v>
      </c>
      <c r="H299" s="2">
        <f t="shared" si="7"/>
        <v>-0.18261484950235646</v>
      </c>
      <c r="I299" s="4">
        <f t="shared" si="7"/>
        <v>-0.14274661508704062</v>
      </c>
      <c r="J299" s="8">
        <f t="shared" si="6"/>
        <v>-0.45577617328519854</v>
      </c>
      <c r="K299" s="1" t="s">
        <v>339</v>
      </c>
      <c r="L299" s="1">
        <v>7186</v>
      </c>
      <c r="M299" s="1" t="s">
        <v>341</v>
      </c>
      <c r="N299" s="3">
        <v>564891</v>
      </c>
      <c r="O299" s="1">
        <v>3.43</v>
      </c>
      <c r="P299" s="3">
        <v>46700</v>
      </c>
    </row>
    <row r="300" spans="1:16" x14ac:dyDescent="0.2">
      <c r="A300" s="1">
        <v>299</v>
      </c>
      <c r="B300" s="1">
        <v>663499</v>
      </c>
      <c r="C300" s="1">
        <v>746892</v>
      </c>
      <c r="D300" s="1">
        <v>319138</v>
      </c>
      <c r="E300" s="1">
        <v>-671216</v>
      </c>
      <c r="F300" s="1">
        <v>-448697</v>
      </c>
      <c r="G300" s="2">
        <f t="shared" si="7"/>
        <v>0.12568670035674506</v>
      </c>
      <c r="H300" s="2">
        <f t="shared" si="7"/>
        <v>-0.5727119851330581</v>
      </c>
      <c r="I300" s="4">
        <f t="shared" si="7"/>
        <v>-3.1032155368523959</v>
      </c>
      <c r="J300" s="8">
        <f t="shared" si="6"/>
        <v>-0.33151623322447615</v>
      </c>
      <c r="K300" s="1" t="s">
        <v>109</v>
      </c>
      <c r="L300" s="1">
        <v>7201</v>
      </c>
      <c r="M300" s="1" t="s">
        <v>342</v>
      </c>
      <c r="N300" s="3">
        <v>2478404</v>
      </c>
      <c r="O300" s="1" t="s">
        <v>54</v>
      </c>
      <c r="P300" s="3">
        <v>58720</v>
      </c>
    </row>
    <row r="301" spans="1:16" x14ac:dyDescent="0.2">
      <c r="A301" s="1">
        <v>300</v>
      </c>
      <c r="B301" s="1">
        <v>93858</v>
      </c>
      <c r="C301" s="1">
        <v>105663</v>
      </c>
      <c r="D301" s="1">
        <v>113444</v>
      </c>
      <c r="E301" s="1">
        <v>81232</v>
      </c>
      <c r="F301" s="1">
        <v>42708</v>
      </c>
      <c r="G301" s="2">
        <f t="shared" si="7"/>
        <v>0.12577510707664771</v>
      </c>
      <c r="H301" s="2">
        <f t="shared" si="7"/>
        <v>7.3639779298335276E-2</v>
      </c>
      <c r="I301" s="4">
        <f t="shared" si="7"/>
        <v>-0.28394626423609887</v>
      </c>
      <c r="J301" s="8">
        <f t="shared" si="6"/>
        <v>-0.47424660232420723</v>
      </c>
      <c r="K301" s="1" t="s">
        <v>109</v>
      </c>
      <c r="L301" s="1">
        <v>7202</v>
      </c>
      <c r="M301" s="1" t="s">
        <v>343</v>
      </c>
      <c r="N301" s="3">
        <v>1163831</v>
      </c>
      <c r="O301" s="1">
        <v>3.87</v>
      </c>
      <c r="P301" s="3">
        <v>149700</v>
      </c>
    </row>
    <row r="302" spans="1:16" x14ac:dyDescent="0.2">
      <c r="A302" s="1">
        <v>301</v>
      </c>
      <c r="B302" s="1">
        <v>1831109</v>
      </c>
      <c r="C302" s="1">
        <v>2493983</v>
      </c>
      <c r="D302" s="1">
        <v>1882873</v>
      </c>
      <c r="E302" s="1">
        <v>2036140</v>
      </c>
      <c r="F302" s="1">
        <v>2245261</v>
      </c>
      <c r="G302" s="2">
        <f t="shared" si="7"/>
        <v>0.36200684940110067</v>
      </c>
      <c r="H302" s="2">
        <f t="shared" si="7"/>
        <v>-0.24503374722281587</v>
      </c>
      <c r="I302" s="4">
        <f t="shared" si="7"/>
        <v>8.14006042892962E-2</v>
      </c>
      <c r="J302" s="8">
        <f t="shared" si="6"/>
        <v>0.10270462738318584</v>
      </c>
      <c r="K302" s="1" t="s">
        <v>109</v>
      </c>
      <c r="L302" s="1">
        <v>7203</v>
      </c>
      <c r="M302" s="1" t="s">
        <v>344</v>
      </c>
      <c r="N302" s="3">
        <v>32360778</v>
      </c>
      <c r="O302" s="1" t="s">
        <v>54</v>
      </c>
      <c r="P302" s="3">
        <v>198350</v>
      </c>
    </row>
    <row r="303" spans="1:16" x14ac:dyDescent="0.2">
      <c r="A303" s="1">
        <v>302</v>
      </c>
      <c r="B303" s="1">
        <v>49408</v>
      </c>
      <c r="C303" s="1">
        <v>51361</v>
      </c>
      <c r="D303" s="1">
        <v>54908</v>
      </c>
      <c r="E303" s="1">
        <v>31467</v>
      </c>
      <c r="F303" s="1">
        <v>-7489</v>
      </c>
      <c r="G303" s="2">
        <f t="shared" si="7"/>
        <v>3.952801165803109E-2</v>
      </c>
      <c r="H303" s="2">
        <f t="shared" si="7"/>
        <v>6.9060181850041855E-2</v>
      </c>
      <c r="I303" s="4">
        <f t="shared" si="7"/>
        <v>-0.42691411087637504</v>
      </c>
      <c r="J303" s="8">
        <f t="shared" si="6"/>
        <v>-1.2379953602186418</v>
      </c>
      <c r="K303" s="1" t="s">
        <v>109</v>
      </c>
      <c r="L303" s="1">
        <v>7205</v>
      </c>
      <c r="M303" s="1" t="s">
        <v>345</v>
      </c>
      <c r="N303" s="3">
        <v>640083</v>
      </c>
      <c r="O303" s="1">
        <v>1.26</v>
      </c>
      <c r="P303" s="3">
        <v>111400</v>
      </c>
    </row>
    <row r="304" spans="1:16" x14ac:dyDescent="0.2">
      <c r="A304" s="1">
        <v>303</v>
      </c>
      <c r="B304" s="1">
        <v>-198524</v>
      </c>
      <c r="C304" s="1">
        <v>107619</v>
      </c>
      <c r="D304" s="1">
        <v>132871</v>
      </c>
      <c r="E304" s="1">
        <v>-25779</v>
      </c>
      <c r="F304" s="1">
        <v>-312317</v>
      </c>
      <c r="G304" s="2">
        <f t="shared" si="7"/>
        <v>-1.5420956660151921</v>
      </c>
      <c r="H304" s="2">
        <f t="shared" si="7"/>
        <v>0.2346425817002574</v>
      </c>
      <c r="I304" s="4">
        <f t="shared" si="7"/>
        <v>-1.1940152478719961</v>
      </c>
      <c r="J304" s="8">
        <f t="shared" si="6"/>
        <v>11.115171263431476</v>
      </c>
      <c r="K304" s="1" t="s">
        <v>109</v>
      </c>
      <c r="L304" s="1">
        <v>7211</v>
      </c>
      <c r="M304" s="1" t="s">
        <v>346</v>
      </c>
      <c r="N304" s="3">
        <v>549914</v>
      </c>
      <c r="O304" s="1">
        <v>0</v>
      </c>
      <c r="P304" s="3">
        <v>36900</v>
      </c>
    </row>
    <row r="305" spans="1:16" x14ac:dyDescent="0.2">
      <c r="A305" s="1">
        <v>304</v>
      </c>
      <c r="B305" s="1">
        <v>126653</v>
      </c>
      <c r="C305" s="1">
        <v>134551</v>
      </c>
      <c r="D305" s="1">
        <v>110123</v>
      </c>
      <c r="E305" s="1">
        <v>24061</v>
      </c>
      <c r="F305" s="1">
        <v>105638</v>
      </c>
      <c r="G305" s="2">
        <f t="shared" si="7"/>
        <v>6.23593598256654E-2</v>
      </c>
      <c r="H305" s="2">
        <f t="shared" si="7"/>
        <v>-0.18155197657393851</v>
      </c>
      <c r="I305" s="4">
        <f t="shared" si="7"/>
        <v>-0.78150795020113872</v>
      </c>
      <c r="J305" s="8">
        <f t="shared" si="6"/>
        <v>3.3904243381405594</v>
      </c>
      <c r="K305" s="1" t="s">
        <v>109</v>
      </c>
      <c r="L305" s="1">
        <v>7259</v>
      </c>
      <c r="M305" s="1" t="s">
        <v>347</v>
      </c>
      <c r="N305" s="3">
        <v>1227320</v>
      </c>
      <c r="O305" s="1">
        <v>4.08</v>
      </c>
      <c r="P305" s="3">
        <v>416500</v>
      </c>
    </row>
    <row r="306" spans="1:16" x14ac:dyDescent="0.2">
      <c r="A306" s="1">
        <v>305</v>
      </c>
      <c r="B306" s="1">
        <v>93780</v>
      </c>
      <c r="C306" s="1">
        <v>112057</v>
      </c>
      <c r="D306" s="1">
        <v>63155</v>
      </c>
      <c r="E306" s="1">
        <v>12131</v>
      </c>
      <c r="F306" s="1">
        <v>-31651</v>
      </c>
      <c r="G306" s="2">
        <f t="shared" si="7"/>
        <v>0.19489230113030498</v>
      </c>
      <c r="H306" s="2">
        <f t="shared" si="7"/>
        <v>-0.4364029020944698</v>
      </c>
      <c r="I306" s="4">
        <f t="shared" si="7"/>
        <v>-0.80791702953052014</v>
      </c>
      <c r="J306" s="8">
        <f t="shared" si="6"/>
        <v>-3.6091006512241366</v>
      </c>
      <c r="K306" s="1" t="s">
        <v>109</v>
      </c>
      <c r="L306" s="1">
        <v>7261</v>
      </c>
      <c r="M306" s="1" t="s">
        <v>348</v>
      </c>
      <c r="N306" s="3">
        <v>662131</v>
      </c>
      <c r="O306" s="1">
        <v>1.43</v>
      </c>
      <c r="P306" s="3">
        <v>104800</v>
      </c>
    </row>
    <row r="307" spans="1:16" x14ac:dyDescent="0.2">
      <c r="A307" s="1">
        <v>306</v>
      </c>
      <c r="B307" s="1">
        <v>616569</v>
      </c>
      <c r="C307" s="1">
        <v>1059337</v>
      </c>
      <c r="D307" s="1">
        <v>610316</v>
      </c>
      <c r="E307" s="1">
        <v>455746</v>
      </c>
      <c r="F307" s="1">
        <v>657425</v>
      </c>
      <c r="G307" s="2">
        <f t="shared" si="7"/>
        <v>0.71811589619328897</v>
      </c>
      <c r="H307" s="2">
        <f t="shared" si="7"/>
        <v>-0.42386983556696312</v>
      </c>
      <c r="I307" s="4">
        <f t="shared" si="7"/>
        <v>-0.25326224447663176</v>
      </c>
      <c r="J307" s="8">
        <f t="shared" si="6"/>
        <v>0.44252500296217628</v>
      </c>
      <c r="K307" s="1" t="s">
        <v>109</v>
      </c>
      <c r="L307" s="1">
        <v>7267</v>
      </c>
      <c r="M307" s="1" t="s">
        <v>349</v>
      </c>
      <c r="N307" s="3">
        <v>6189651</v>
      </c>
      <c r="O307" s="1">
        <v>3.22</v>
      </c>
      <c r="P307" s="3">
        <v>341700</v>
      </c>
    </row>
    <row r="308" spans="1:16" x14ac:dyDescent="0.2">
      <c r="A308" s="1">
        <v>307</v>
      </c>
      <c r="B308" s="1">
        <v>159956</v>
      </c>
      <c r="C308" s="1">
        <v>215730</v>
      </c>
      <c r="D308" s="1">
        <v>178759</v>
      </c>
      <c r="E308" s="1">
        <v>134222</v>
      </c>
      <c r="F308" s="1">
        <v>146421</v>
      </c>
      <c r="G308" s="2">
        <f t="shared" si="7"/>
        <v>0.34868338793168119</v>
      </c>
      <c r="H308" s="2">
        <f t="shared" si="7"/>
        <v>-0.17137625735873546</v>
      </c>
      <c r="I308" s="4">
        <f t="shared" si="7"/>
        <v>-0.24914549756935314</v>
      </c>
      <c r="J308" s="8">
        <f t="shared" si="6"/>
        <v>9.0886739878708406E-2</v>
      </c>
      <c r="K308" s="1" t="s">
        <v>109</v>
      </c>
      <c r="L308" s="1">
        <v>7269</v>
      </c>
      <c r="M308" s="1" t="s">
        <v>350</v>
      </c>
      <c r="N308" s="3">
        <v>2509635</v>
      </c>
      <c r="O308" s="1" t="s">
        <v>54</v>
      </c>
      <c r="P308" s="3">
        <v>511000</v>
      </c>
    </row>
    <row r="309" spans="1:16" x14ac:dyDescent="0.2">
      <c r="A309" s="1">
        <v>308</v>
      </c>
      <c r="B309" s="1">
        <v>282354</v>
      </c>
      <c r="C309" s="1">
        <v>220354</v>
      </c>
      <c r="D309" s="1">
        <v>141418</v>
      </c>
      <c r="E309" s="1">
        <v>152587</v>
      </c>
      <c r="F309" s="1">
        <v>76510</v>
      </c>
      <c r="G309" s="2">
        <f t="shared" si="7"/>
        <v>-0.21958250989892122</v>
      </c>
      <c r="H309" s="2">
        <f t="shared" si="7"/>
        <v>-0.35822358568485257</v>
      </c>
      <c r="I309" s="4">
        <f t="shared" si="7"/>
        <v>7.8978630725933044E-2</v>
      </c>
      <c r="J309" s="8">
        <f t="shared" si="6"/>
        <v>-0.49858113731838227</v>
      </c>
      <c r="K309" s="1" t="s">
        <v>109</v>
      </c>
      <c r="L309" s="1">
        <v>7270</v>
      </c>
      <c r="M309" s="1" t="s">
        <v>351</v>
      </c>
      <c r="N309" s="3">
        <v>1750260</v>
      </c>
      <c r="O309" s="1">
        <v>2.46</v>
      </c>
      <c r="P309" s="3">
        <v>227550</v>
      </c>
    </row>
    <row r="310" spans="1:16" x14ac:dyDescent="0.2">
      <c r="A310" s="1">
        <v>309</v>
      </c>
      <c r="B310" s="1">
        <v>63153</v>
      </c>
      <c r="C310" s="1">
        <v>101603</v>
      </c>
      <c r="D310" s="1">
        <v>93366</v>
      </c>
      <c r="E310" s="1">
        <v>75736</v>
      </c>
      <c r="F310" s="1">
        <v>53072</v>
      </c>
      <c r="G310" s="2">
        <f t="shared" si="7"/>
        <v>0.60883885167767171</v>
      </c>
      <c r="H310" s="2">
        <f t="shared" si="7"/>
        <v>-8.1070440833439963E-2</v>
      </c>
      <c r="I310" s="4">
        <f t="shared" si="7"/>
        <v>-0.18882676777413621</v>
      </c>
      <c r="J310" s="8">
        <f t="shared" si="6"/>
        <v>-0.29925002640752085</v>
      </c>
      <c r="K310" s="1" t="s">
        <v>109</v>
      </c>
      <c r="L310" s="1">
        <v>7272</v>
      </c>
      <c r="M310" s="1" t="s">
        <v>352</v>
      </c>
      <c r="N310" s="3">
        <v>1099683</v>
      </c>
      <c r="O310" s="1">
        <v>3.18</v>
      </c>
      <c r="P310" s="3">
        <v>314000</v>
      </c>
    </row>
    <row r="311" spans="1:16" x14ac:dyDescent="0.2">
      <c r="A311" s="1">
        <v>310</v>
      </c>
      <c r="B311" s="1">
        <v>56692</v>
      </c>
      <c r="C311" s="1">
        <v>83397</v>
      </c>
      <c r="D311" s="1">
        <v>72895</v>
      </c>
      <c r="E311" s="1">
        <v>58022</v>
      </c>
      <c r="F311" s="1">
        <v>37612</v>
      </c>
      <c r="G311" s="2">
        <f t="shared" si="7"/>
        <v>0.47105411698299582</v>
      </c>
      <c r="H311" s="2">
        <f t="shared" si="7"/>
        <v>-0.12592779116754799</v>
      </c>
      <c r="I311" s="4">
        <f t="shared" si="7"/>
        <v>-0.20403319843610673</v>
      </c>
      <c r="J311" s="8">
        <f t="shared" si="6"/>
        <v>-0.3517631243321499</v>
      </c>
      <c r="K311" s="1" t="s">
        <v>210</v>
      </c>
      <c r="L311" s="1">
        <v>7276</v>
      </c>
      <c r="M311" s="1" t="s">
        <v>353</v>
      </c>
      <c r="N311" s="3">
        <v>1062818</v>
      </c>
      <c r="O311" s="1" t="s">
        <v>54</v>
      </c>
      <c r="P311" s="3">
        <v>661000</v>
      </c>
    </row>
    <row r="312" spans="1:16" x14ac:dyDescent="0.2">
      <c r="A312" s="1">
        <v>311</v>
      </c>
      <c r="B312" s="1">
        <v>16233</v>
      </c>
      <c r="C312" s="1">
        <v>21361</v>
      </c>
      <c r="D312" s="1">
        <v>23309</v>
      </c>
      <c r="E312" s="1">
        <v>11226</v>
      </c>
      <c r="F312" s="1">
        <v>35205</v>
      </c>
      <c r="G312" s="2">
        <f t="shared" si="7"/>
        <v>0.31589971046633403</v>
      </c>
      <c r="H312" s="2">
        <f t="shared" si="7"/>
        <v>9.1194232479752821E-2</v>
      </c>
      <c r="I312" s="4">
        <f t="shared" si="7"/>
        <v>-0.51838345703376376</v>
      </c>
      <c r="J312" s="8">
        <f t="shared" si="6"/>
        <v>2.1360235168359165</v>
      </c>
      <c r="K312" s="1" t="s">
        <v>109</v>
      </c>
      <c r="L312" s="1">
        <v>7282</v>
      </c>
      <c r="M312" s="1" t="s">
        <v>354</v>
      </c>
      <c r="N312" s="3">
        <v>299761</v>
      </c>
      <c r="O312" s="1">
        <v>3.04</v>
      </c>
      <c r="P312" s="3">
        <v>230500</v>
      </c>
    </row>
    <row r="313" spans="1:16" x14ac:dyDescent="0.2">
      <c r="A313" s="1">
        <v>312</v>
      </c>
      <c r="B313" s="1">
        <v>50964</v>
      </c>
      <c r="C313" s="1">
        <v>38443</v>
      </c>
      <c r="D313" s="1">
        <v>53931</v>
      </c>
      <c r="E313" s="1">
        <v>51833</v>
      </c>
      <c r="F313" s="1">
        <v>63472</v>
      </c>
      <c r="G313" s="2">
        <f t="shared" si="7"/>
        <v>-0.24568322737618711</v>
      </c>
      <c r="H313" s="2">
        <f t="shared" si="7"/>
        <v>0.40288218921520175</v>
      </c>
      <c r="I313" s="4">
        <f t="shared" si="7"/>
        <v>-3.8901559399974042E-2</v>
      </c>
      <c r="J313" s="8">
        <f t="shared" si="6"/>
        <v>0.22454806783323367</v>
      </c>
      <c r="K313" s="1" t="s">
        <v>109</v>
      </c>
      <c r="L313" s="1">
        <v>7309</v>
      </c>
      <c r="M313" s="1" t="s">
        <v>355</v>
      </c>
      <c r="N313" s="3">
        <v>2751930</v>
      </c>
      <c r="O313" s="1">
        <v>0.79</v>
      </c>
      <c r="P313" s="3">
        <v>2968000</v>
      </c>
    </row>
    <row r="314" spans="1:16" x14ac:dyDescent="0.2">
      <c r="A314" s="1">
        <v>313</v>
      </c>
      <c r="B314" s="1">
        <v>19622</v>
      </c>
      <c r="C314" s="1">
        <v>30115</v>
      </c>
      <c r="D314" s="1">
        <v>25750</v>
      </c>
      <c r="E314" s="1">
        <v>15064</v>
      </c>
      <c r="F314" s="1">
        <v>20741</v>
      </c>
      <c r="G314" s="2">
        <f t="shared" si="7"/>
        <v>0.53475690551421873</v>
      </c>
      <c r="H314" s="2">
        <f t="shared" si="7"/>
        <v>-0.14494437987713765</v>
      </c>
      <c r="I314" s="4">
        <f t="shared" si="7"/>
        <v>-0.41499029126213594</v>
      </c>
      <c r="J314" s="8">
        <f t="shared" si="6"/>
        <v>0.37685873605947956</v>
      </c>
      <c r="K314" s="1" t="s">
        <v>109</v>
      </c>
      <c r="L314" s="1">
        <v>7313</v>
      </c>
      <c r="M314" s="1" t="s">
        <v>356</v>
      </c>
      <c r="N314" s="3">
        <v>205088</v>
      </c>
      <c r="O314" s="1">
        <v>3.58</v>
      </c>
      <c r="P314" s="3">
        <v>150800</v>
      </c>
    </row>
    <row r="315" spans="1:16" x14ac:dyDescent="0.2">
      <c r="A315" s="1">
        <v>314</v>
      </c>
      <c r="B315" s="1">
        <v>10158</v>
      </c>
      <c r="C315" s="1">
        <v>13634</v>
      </c>
      <c r="D315" s="1">
        <v>14817</v>
      </c>
      <c r="E315" s="1">
        <v>15911</v>
      </c>
      <c r="F315" s="1">
        <v>52827</v>
      </c>
      <c r="G315" s="2">
        <f t="shared" si="7"/>
        <v>0.34219334514668243</v>
      </c>
      <c r="H315" s="2">
        <f t="shared" si="7"/>
        <v>8.6768373184685346E-2</v>
      </c>
      <c r="I315" s="4">
        <f t="shared" si="7"/>
        <v>7.383410946885334E-2</v>
      </c>
      <c r="J315" s="8">
        <f t="shared" si="6"/>
        <v>2.3201558670102447</v>
      </c>
      <c r="K315" s="1" t="s">
        <v>82</v>
      </c>
      <c r="L315" s="1">
        <v>7419</v>
      </c>
      <c r="M315" s="1" t="s">
        <v>357</v>
      </c>
      <c r="N315" s="3">
        <v>144124</v>
      </c>
      <c r="O315" s="1">
        <v>1.71</v>
      </c>
      <c r="P315" s="3">
        <v>281000</v>
      </c>
    </row>
    <row r="316" spans="1:16" x14ac:dyDescent="0.2">
      <c r="A316" s="1">
        <v>315</v>
      </c>
      <c r="B316" s="1">
        <v>30113</v>
      </c>
      <c r="C316" s="1">
        <v>33845</v>
      </c>
      <c r="D316" s="1">
        <v>23253</v>
      </c>
      <c r="E316" s="1">
        <v>-16917</v>
      </c>
      <c r="F316" s="1">
        <v>33903</v>
      </c>
      <c r="G316" s="2">
        <f t="shared" si="7"/>
        <v>0.12393318500315478</v>
      </c>
      <c r="H316" s="2">
        <f t="shared" si="7"/>
        <v>-0.31295612350421037</v>
      </c>
      <c r="I316" s="4">
        <f t="shared" si="7"/>
        <v>-1.7275190298026062</v>
      </c>
      <c r="J316" s="8">
        <f t="shared" si="6"/>
        <v>-3.004078737364781</v>
      </c>
      <c r="K316" s="1" t="s">
        <v>82</v>
      </c>
      <c r="L316" s="1">
        <v>7453</v>
      </c>
      <c r="M316" s="1" t="s">
        <v>358</v>
      </c>
      <c r="N316" s="3">
        <v>621647</v>
      </c>
      <c r="O316" s="1">
        <v>1.81</v>
      </c>
      <c r="P316" s="3">
        <v>221400</v>
      </c>
    </row>
    <row r="317" spans="1:16" x14ac:dyDescent="0.2">
      <c r="A317" s="1">
        <v>316</v>
      </c>
      <c r="B317" s="1">
        <v>29011</v>
      </c>
      <c r="C317" s="1">
        <v>34780</v>
      </c>
      <c r="D317" s="1">
        <v>34359</v>
      </c>
      <c r="E317" s="1">
        <v>37968</v>
      </c>
      <c r="F317" s="1">
        <v>23926</v>
      </c>
      <c r="G317" s="2">
        <f t="shared" si="7"/>
        <v>0.19885560649408845</v>
      </c>
      <c r="H317" s="2">
        <f t="shared" si="7"/>
        <v>-1.21046578493387E-2</v>
      </c>
      <c r="I317" s="4">
        <f t="shared" si="7"/>
        <v>0.10503798131493931</v>
      </c>
      <c r="J317" s="8">
        <f t="shared" si="6"/>
        <v>-0.36983775811209441</v>
      </c>
      <c r="K317" s="1" t="s">
        <v>85</v>
      </c>
      <c r="L317" s="1">
        <v>7459</v>
      </c>
      <c r="M317" s="1" t="s">
        <v>359</v>
      </c>
      <c r="N317" s="3">
        <v>521571</v>
      </c>
      <c r="O317" s="1">
        <v>1.97</v>
      </c>
      <c r="P317" s="3">
        <v>213300</v>
      </c>
    </row>
    <row r="318" spans="1:16" x14ac:dyDescent="0.2">
      <c r="A318" s="1">
        <v>317</v>
      </c>
      <c r="B318" s="1">
        <v>6072</v>
      </c>
      <c r="C318" s="1">
        <v>10031</v>
      </c>
      <c r="D318" s="1">
        <v>10854</v>
      </c>
      <c r="E318" s="1">
        <v>11830</v>
      </c>
      <c r="F318" s="1">
        <v>18649</v>
      </c>
      <c r="G318" s="2">
        <f t="shared" si="7"/>
        <v>0.6520092226613966</v>
      </c>
      <c r="H318" s="2">
        <f t="shared" si="7"/>
        <v>8.2045658458777787E-2</v>
      </c>
      <c r="I318" s="4">
        <f t="shared" si="7"/>
        <v>8.9920766537681954E-2</v>
      </c>
      <c r="J318" s="8">
        <f t="shared" si="6"/>
        <v>0.57641589180050723</v>
      </c>
      <c r="K318" s="1" t="s">
        <v>82</v>
      </c>
      <c r="L318" s="1">
        <v>7516</v>
      </c>
      <c r="M318" s="1" t="s">
        <v>360</v>
      </c>
      <c r="N318" s="3">
        <v>125202</v>
      </c>
      <c r="O318" s="1">
        <v>1.94</v>
      </c>
      <c r="P318" s="3">
        <v>361000</v>
      </c>
    </row>
    <row r="319" spans="1:16" x14ac:dyDescent="0.2">
      <c r="A319" s="1">
        <v>318</v>
      </c>
      <c r="B319" s="1">
        <v>33082</v>
      </c>
      <c r="C319" s="1">
        <v>36405</v>
      </c>
      <c r="D319" s="1">
        <v>47066</v>
      </c>
      <c r="E319" s="1">
        <v>49927</v>
      </c>
      <c r="F319" s="1">
        <v>53851</v>
      </c>
      <c r="G319" s="2">
        <f t="shared" si="7"/>
        <v>0.10044737319388188</v>
      </c>
      <c r="H319" s="2">
        <f t="shared" si="7"/>
        <v>0.29284438950693586</v>
      </c>
      <c r="I319" s="4">
        <f t="shared" si="7"/>
        <v>6.07869799855522E-2</v>
      </c>
      <c r="J319" s="8">
        <f t="shared" si="6"/>
        <v>7.859474833256555E-2</v>
      </c>
      <c r="K319" s="1" t="s">
        <v>82</v>
      </c>
      <c r="L319" s="1">
        <v>7532</v>
      </c>
      <c r="M319" s="1" t="s">
        <v>361</v>
      </c>
      <c r="N319" s="3">
        <v>1541959</v>
      </c>
      <c r="O319" s="1">
        <v>0.68</v>
      </c>
      <c r="P319" s="3">
        <v>243100</v>
      </c>
    </row>
    <row r="320" spans="1:16" x14ac:dyDescent="0.2">
      <c r="A320" s="1">
        <v>319</v>
      </c>
      <c r="B320" s="1">
        <v>8443</v>
      </c>
      <c r="C320" s="1">
        <v>8001</v>
      </c>
      <c r="D320" s="1">
        <v>9924</v>
      </c>
      <c r="E320" s="1">
        <v>11978</v>
      </c>
      <c r="F320" s="1">
        <v>2259</v>
      </c>
      <c r="G320" s="2">
        <f t="shared" si="7"/>
        <v>-5.2351060049745352E-2</v>
      </c>
      <c r="H320" s="2">
        <f t="shared" si="7"/>
        <v>0.24034495688038995</v>
      </c>
      <c r="I320" s="4">
        <f t="shared" si="7"/>
        <v>0.20697299476017736</v>
      </c>
      <c r="J320" s="8">
        <f t="shared" si="6"/>
        <v>-0.81140424110869924</v>
      </c>
      <c r="K320" s="1" t="s">
        <v>82</v>
      </c>
      <c r="L320" s="1">
        <v>7550</v>
      </c>
      <c r="M320" s="1" t="s">
        <v>362</v>
      </c>
      <c r="N320" s="3">
        <v>405895</v>
      </c>
      <c r="O320" s="1">
        <v>0.76</v>
      </c>
      <c r="P320" s="3">
        <v>262100</v>
      </c>
    </row>
    <row r="321" spans="1:16" x14ac:dyDescent="0.2">
      <c r="A321" s="1">
        <v>320</v>
      </c>
      <c r="B321" s="1">
        <v>5350</v>
      </c>
      <c r="C321" s="1">
        <v>7478</v>
      </c>
      <c r="D321" s="1">
        <v>7723</v>
      </c>
      <c r="E321" s="1">
        <v>7748</v>
      </c>
      <c r="F321" s="1">
        <v>2000</v>
      </c>
      <c r="G321" s="2">
        <f t="shared" si="7"/>
        <v>0.39775700934579439</v>
      </c>
      <c r="H321" s="2">
        <f t="shared" si="7"/>
        <v>3.2762770794330036E-2</v>
      </c>
      <c r="I321" s="4">
        <f t="shared" si="7"/>
        <v>3.237084034701541E-3</v>
      </c>
      <c r="J321" s="8">
        <f t="shared" si="6"/>
        <v>-0.74186886938564789</v>
      </c>
      <c r="K321" s="1" t="s">
        <v>85</v>
      </c>
      <c r="L321" s="1">
        <v>7575</v>
      </c>
      <c r="M321" s="1" t="s">
        <v>363</v>
      </c>
      <c r="N321" s="3">
        <v>109765</v>
      </c>
      <c r="O321" s="1">
        <v>2.96</v>
      </c>
      <c r="P321" s="3">
        <v>128500</v>
      </c>
    </row>
    <row r="322" spans="1:16" x14ac:dyDescent="0.2">
      <c r="A322" s="1">
        <v>321</v>
      </c>
      <c r="B322" s="1">
        <v>14947</v>
      </c>
      <c r="C322" s="1">
        <v>16411</v>
      </c>
      <c r="D322" s="1">
        <v>17940</v>
      </c>
      <c r="E322" s="1">
        <v>20782</v>
      </c>
      <c r="F322" s="1">
        <v>21120</v>
      </c>
      <c r="G322" s="2">
        <f t="shared" si="7"/>
        <v>9.7946076135679405E-2</v>
      </c>
      <c r="H322" s="2">
        <f t="shared" si="7"/>
        <v>9.3169215769910427E-2</v>
      </c>
      <c r="I322" s="4">
        <f t="shared" si="7"/>
        <v>0.15841694537346712</v>
      </c>
      <c r="J322" s="8">
        <f t="shared" si="7"/>
        <v>1.6264074680011547E-2</v>
      </c>
      <c r="K322" s="1" t="s">
        <v>82</v>
      </c>
      <c r="L322" s="1">
        <v>7649</v>
      </c>
      <c r="M322" s="1" t="s">
        <v>364</v>
      </c>
      <c r="N322" s="3">
        <v>516780</v>
      </c>
      <c r="O322" s="1">
        <v>0.98</v>
      </c>
      <c r="P322" s="3">
        <v>816000</v>
      </c>
    </row>
    <row r="323" spans="1:16" x14ac:dyDescent="0.2">
      <c r="A323" s="1">
        <v>322</v>
      </c>
      <c r="B323" s="1">
        <v>26473</v>
      </c>
      <c r="C323" s="1">
        <v>29838</v>
      </c>
      <c r="D323" s="1">
        <v>32523</v>
      </c>
      <c r="E323" s="1">
        <v>31766</v>
      </c>
      <c r="F323" s="1">
        <v>36097</v>
      </c>
      <c r="G323" s="2">
        <f t="shared" ref="G323:J386" si="8">(C323-B323)/B323</f>
        <v>0.12711064103048389</v>
      </c>
      <c r="H323" s="2">
        <f t="shared" si="8"/>
        <v>8.998592398954354E-2</v>
      </c>
      <c r="I323" s="4">
        <f t="shared" si="8"/>
        <v>-2.3275835562524983E-2</v>
      </c>
      <c r="J323" s="8">
        <f t="shared" si="8"/>
        <v>0.13634074167348736</v>
      </c>
      <c r="K323" s="1" t="s">
        <v>182</v>
      </c>
      <c r="L323" s="1">
        <v>7701</v>
      </c>
      <c r="M323" s="1" t="s">
        <v>365</v>
      </c>
      <c r="N323" s="3">
        <v>1369325</v>
      </c>
      <c r="O323" s="1">
        <v>0.76</v>
      </c>
      <c r="P323" s="3">
        <v>462500</v>
      </c>
    </row>
    <row r="324" spans="1:16" x14ac:dyDescent="0.2">
      <c r="A324" s="1">
        <v>323</v>
      </c>
      <c r="B324" s="1">
        <v>2813</v>
      </c>
      <c r="C324" s="1">
        <v>7837</v>
      </c>
      <c r="D324" s="1">
        <v>10901</v>
      </c>
      <c r="E324" s="1">
        <v>3251</v>
      </c>
      <c r="F324" s="1">
        <v>3513</v>
      </c>
      <c r="G324" s="2">
        <f t="shared" si="8"/>
        <v>1.7859936011375754</v>
      </c>
      <c r="H324" s="2">
        <f t="shared" si="8"/>
        <v>0.39096593084088299</v>
      </c>
      <c r="I324" s="4">
        <f t="shared" si="8"/>
        <v>-0.70177047977249796</v>
      </c>
      <c r="J324" s="8">
        <f t="shared" si="8"/>
        <v>8.0590587511534917E-2</v>
      </c>
      <c r="K324" s="1" t="s">
        <v>182</v>
      </c>
      <c r="L324" s="1">
        <v>7717</v>
      </c>
      <c r="M324" s="1" t="s">
        <v>366</v>
      </c>
      <c r="N324" s="3">
        <v>43600</v>
      </c>
      <c r="O324" s="1">
        <v>2.77</v>
      </c>
      <c r="P324" s="3">
        <v>433500</v>
      </c>
    </row>
    <row r="325" spans="1:16" x14ac:dyDescent="0.2">
      <c r="A325" s="1">
        <v>324</v>
      </c>
      <c r="B325" s="1">
        <v>9909</v>
      </c>
      <c r="C325" s="1">
        <v>12717</v>
      </c>
      <c r="D325" s="1">
        <v>14665</v>
      </c>
      <c r="E325" s="1">
        <v>7156</v>
      </c>
      <c r="F325" s="1">
        <v>12175</v>
      </c>
      <c r="G325" s="2">
        <f t="shared" si="8"/>
        <v>0.28337874659400547</v>
      </c>
      <c r="H325" s="2">
        <f t="shared" si="8"/>
        <v>0.15318078163088777</v>
      </c>
      <c r="I325" s="4">
        <f t="shared" si="8"/>
        <v>-0.51203545857483801</v>
      </c>
      <c r="J325" s="8">
        <f t="shared" si="8"/>
        <v>0.70136948015651202</v>
      </c>
      <c r="K325" s="1" t="s">
        <v>182</v>
      </c>
      <c r="L325" s="1">
        <v>7729</v>
      </c>
      <c r="M325" s="1" t="s">
        <v>367</v>
      </c>
      <c r="N325" s="3">
        <v>188468</v>
      </c>
      <c r="O325" s="1">
        <v>2.89</v>
      </c>
      <c r="P325" s="3">
        <v>450500</v>
      </c>
    </row>
    <row r="326" spans="1:16" x14ac:dyDescent="0.2">
      <c r="A326" s="1">
        <v>325</v>
      </c>
      <c r="B326" s="1">
        <v>3967</v>
      </c>
      <c r="C326" s="1">
        <v>34772</v>
      </c>
      <c r="D326" s="1">
        <v>66513</v>
      </c>
      <c r="E326" s="1">
        <v>7693</v>
      </c>
      <c r="F326" s="1">
        <v>-34497</v>
      </c>
      <c r="G326" s="2">
        <f t="shared" si="8"/>
        <v>7.7653138391731789</v>
      </c>
      <c r="H326" s="2">
        <f t="shared" si="8"/>
        <v>0.91283216380996202</v>
      </c>
      <c r="I326" s="4">
        <f t="shared" si="8"/>
        <v>-0.88433840001202768</v>
      </c>
      <c r="J326" s="8">
        <f t="shared" si="8"/>
        <v>-5.4842064214220718</v>
      </c>
      <c r="K326" s="1" t="s">
        <v>182</v>
      </c>
      <c r="L326" s="1">
        <v>7731</v>
      </c>
      <c r="M326" s="1" t="s">
        <v>368</v>
      </c>
      <c r="N326" s="3">
        <v>491081</v>
      </c>
      <c r="O326" s="1">
        <v>2.31</v>
      </c>
      <c r="P326" s="3">
        <v>129800</v>
      </c>
    </row>
    <row r="327" spans="1:16" x14ac:dyDescent="0.2">
      <c r="A327" s="1">
        <v>326</v>
      </c>
      <c r="B327" s="1">
        <v>42783</v>
      </c>
      <c r="C327" s="1">
        <v>57064</v>
      </c>
      <c r="D327" s="1">
        <v>8147</v>
      </c>
      <c r="E327" s="1">
        <v>51670</v>
      </c>
      <c r="F327" s="1">
        <v>12918</v>
      </c>
      <c r="G327" s="2">
        <f t="shared" si="8"/>
        <v>0.33380080873244045</v>
      </c>
      <c r="H327" s="2">
        <f t="shared" si="8"/>
        <v>-0.85723047805972241</v>
      </c>
      <c r="I327" s="4">
        <f t="shared" si="8"/>
        <v>5.3422118571253225</v>
      </c>
      <c r="J327" s="8">
        <f t="shared" si="8"/>
        <v>-0.74999032320495451</v>
      </c>
      <c r="K327" s="1" t="s">
        <v>182</v>
      </c>
      <c r="L327" s="1">
        <v>7733</v>
      </c>
      <c r="M327" s="1" t="s">
        <v>369</v>
      </c>
      <c r="N327" s="3">
        <v>3258630</v>
      </c>
      <c r="O327" s="1">
        <v>0.56000000000000005</v>
      </c>
      <c r="P327" s="3">
        <v>250800</v>
      </c>
    </row>
    <row r="328" spans="1:16" x14ac:dyDescent="0.2">
      <c r="A328" s="1">
        <v>327</v>
      </c>
      <c r="B328" s="1">
        <v>24168</v>
      </c>
      <c r="C328" s="1">
        <v>28507</v>
      </c>
      <c r="D328" s="1">
        <v>18059</v>
      </c>
      <c r="E328" s="1">
        <v>5010</v>
      </c>
      <c r="F328" s="1">
        <v>15164</v>
      </c>
      <c r="G328" s="2">
        <f t="shared" si="8"/>
        <v>0.17953492221118836</v>
      </c>
      <c r="H328" s="2">
        <f t="shared" si="8"/>
        <v>-0.36650647209457327</v>
      </c>
      <c r="I328" s="4">
        <f t="shared" si="8"/>
        <v>-0.72257600088598484</v>
      </c>
      <c r="J328" s="8">
        <f t="shared" si="8"/>
        <v>2.026746506986028</v>
      </c>
      <c r="K328" s="1" t="s">
        <v>210</v>
      </c>
      <c r="L328" s="1">
        <v>7735</v>
      </c>
      <c r="M328" s="1" t="s">
        <v>370</v>
      </c>
      <c r="N328" s="3">
        <v>481535</v>
      </c>
      <c r="O328" s="1">
        <v>1.9</v>
      </c>
      <c r="P328" s="3">
        <v>948000</v>
      </c>
    </row>
    <row r="329" spans="1:16" x14ac:dyDescent="0.2">
      <c r="A329" s="1">
        <v>328</v>
      </c>
      <c r="B329" s="1">
        <v>86740</v>
      </c>
      <c r="C329" s="1">
        <v>99494</v>
      </c>
      <c r="D329" s="1">
        <v>122103</v>
      </c>
      <c r="E329" s="1">
        <v>114406</v>
      </c>
      <c r="F329" s="1">
        <v>125446</v>
      </c>
      <c r="G329" s="2">
        <f t="shared" si="8"/>
        <v>0.1470371224348628</v>
      </c>
      <c r="H329" s="2">
        <f t="shared" si="8"/>
        <v>0.22723983355780247</v>
      </c>
      <c r="I329" s="4">
        <f t="shared" si="8"/>
        <v>-6.3036944219224747E-2</v>
      </c>
      <c r="J329" s="8">
        <f t="shared" si="8"/>
        <v>9.6498435396744922E-2</v>
      </c>
      <c r="K329" s="1" t="s">
        <v>182</v>
      </c>
      <c r="L329" s="1">
        <v>7741</v>
      </c>
      <c r="M329" s="1" t="s">
        <v>371</v>
      </c>
      <c r="N329" s="3">
        <v>6418027</v>
      </c>
      <c r="O329" s="1" t="s">
        <v>54</v>
      </c>
      <c r="P329" s="3">
        <v>1736000</v>
      </c>
    </row>
    <row r="330" spans="1:16" x14ac:dyDescent="0.2">
      <c r="A330" s="1">
        <v>329</v>
      </c>
      <c r="B330" s="1">
        <v>7725</v>
      </c>
      <c r="C330" s="1">
        <v>10042</v>
      </c>
      <c r="D330" s="1">
        <v>11237</v>
      </c>
      <c r="E330" s="1">
        <v>9178</v>
      </c>
      <c r="F330" s="1">
        <v>9984</v>
      </c>
      <c r="G330" s="2">
        <f t="shared" si="8"/>
        <v>0.29993527508090617</v>
      </c>
      <c r="H330" s="2">
        <f t="shared" si="8"/>
        <v>0.11900019916351325</v>
      </c>
      <c r="I330" s="4">
        <f t="shared" si="8"/>
        <v>-0.18323395924179051</v>
      </c>
      <c r="J330" s="8">
        <f t="shared" si="8"/>
        <v>8.7818696883852687E-2</v>
      </c>
      <c r="K330" s="1" t="s">
        <v>182</v>
      </c>
      <c r="L330" s="1">
        <v>7747</v>
      </c>
      <c r="M330" s="1" t="s">
        <v>372</v>
      </c>
      <c r="N330" s="3">
        <v>814901</v>
      </c>
      <c r="O330" s="1">
        <v>0.39</v>
      </c>
      <c r="P330" s="3">
        <v>300000</v>
      </c>
    </row>
    <row r="331" spans="1:16" x14ac:dyDescent="0.2">
      <c r="A331" s="1">
        <v>330</v>
      </c>
      <c r="B331" s="1">
        <v>150650</v>
      </c>
      <c r="C331" s="1">
        <v>241923</v>
      </c>
      <c r="D331" s="1">
        <v>252755</v>
      </c>
      <c r="E331" s="1">
        <v>124964</v>
      </c>
      <c r="F331" s="1">
        <v>83318</v>
      </c>
      <c r="G331" s="2">
        <f t="shared" si="8"/>
        <v>0.60586126783936278</v>
      </c>
      <c r="H331" s="2">
        <f t="shared" si="8"/>
        <v>4.4774577034841667E-2</v>
      </c>
      <c r="I331" s="4">
        <f t="shared" si="8"/>
        <v>-0.50559237205989993</v>
      </c>
      <c r="J331" s="8">
        <f t="shared" si="8"/>
        <v>-0.33326398002624757</v>
      </c>
      <c r="K331" s="1" t="s">
        <v>210</v>
      </c>
      <c r="L331" s="1">
        <v>7751</v>
      </c>
      <c r="M331" s="1" t="s">
        <v>373</v>
      </c>
      <c r="N331" s="3">
        <v>3797891</v>
      </c>
      <c r="O331" s="1">
        <v>3.16</v>
      </c>
      <c r="P331" s="3">
        <v>284750</v>
      </c>
    </row>
    <row r="332" spans="1:16" x14ac:dyDescent="0.2">
      <c r="A332" s="1">
        <v>331</v>
      </c>
      <c r="B332" s="1">
        <v>3489</v>
      </c>
      <c r="C332" s="1">
        <v>-135372</v>
      </c>
      <c r="D332" s="1">
        <v>49526</v>
      </c>
      <c r="E332" s="1">
        <v>39546</v>
      </c>
      <c r="F332" s="1">
        <v>-32730</v>
      </c>
      <c r="G332" s="2">
        <f t="shared" si="8"/>
        <v>-39.799656061908856</v>
      </c>
      <c r="H332" s="2">
        <f t="shared" si="8"/>
        <v>-1.3658511361285939</v>
      </c>
      <c r="I332" s="4">
        <f t="shared" si="8"/>
        <v>-0.20151031781286596</v>
      </c>
      <c r="J332" s="8">
        <f t="shared" si="8"/>
        <v>-1.8276437566378394</v>
      </c>
      <c r="K332" s="1" t="s">
        <v>210</v>
      </c>
      <c r="L332" s="1">
        <v>7752</v>
      </c>
      <c r="M332" s="1" t="s">
        <v>374</v>
      </c>
      <c r="N332" s="3">
        <v>841006</v>
      </c>
      <c r="O332" s="1">
        <v>2.2999999999999998</v>
      </c>
      <c r="P332" s="3">
        <v>112900</v>
      </c>
    </row>
    <row r="333" spans="1:16" x14ac:dyDescent="0.2">
      <c r="A333" s="1">
        <v>332</v>
      </c>
      <c r="B333" s="1">
        <v>16573</v>
      </c>
      <c r="C333" s="1">
        <v>19303</v>
      </c>
      <c r="D333" s="1">
        <v>13369</v>
      </c>
      <c r="E333" s="1">
        <v>-16667</v>
      </c>
      <c r="F333" s="1">
        <v>-25173</v>
      </c>
      <c r="G333" s="2">
        <f t="shared" si="8"/>
        <v>0.1647257587642551</v>
      </c>
      <c r="H333" s="2">
        <f t="shared" si="8"/>
        <v>-0.30741335543697873</v>
      </c>
      <c r="I333" s="4">
        <f t="shared" si="8"/>
        <v>-2.2466901039718752</v>
      </c>
      <c r="J333" s="8">
        <f t="shared" si="8"/>
        <v>0.51034979300413996</v>
      </c>
      <c r="K333" s="1" t="s">
        <v>182</v>
      </c>
      <c r="L333" s="1">
        <v>7762</v>
      </c>
      <c r="M333" s="1" t="s">
        <v>375</v>
      </c>
      <c r="N333" s="3">
        <v>160949</v>
      </c>
      <c r="O333" s="1">
        <v>3.52</v>
      </c>
      <c r="P333" s="3">
        <v>51200</v>
      </c>
    </row>
    <row r="334" spans="1:16" x14ac:dyDescent="0.2">
      <c r="A334" s="1">
        <v>333</v>
      </c>
      <c r="B334" s="1">
        <v>44159</v>
      </c>
      <c r="C334" s="1">
        <v>54109</v>
      </c>
      <c r="D334" s="1">
        <v>63383</v>
      </c>
      <c r="E334" s="1">
        <v>57665</v>
      </c>
      <c r="F334" s="1">
        <v>48894</v>
      </c>
      <c r="G334" s="2">
        <f t="shared" si="8"/>
        <v>0.22532213138884485</v>
      </c>
      <c r="H334" s="2">
        <f t="shared" si="8"/>
        <v>0.17139477720896709</v>
      </c>
      <c r="I334" s="4">
        <f t="shared" si="8"/>
        <v>-9.0213464178091923E-2</v>
      </c>
      <c r="J334" s="8">
        <f t="shared" si="8"/>
        <v>-0.15210266192664529</v>
      </c>
      <c r="K334" s="1" t="s">
        <v>376</v>
      </c>
      <c r="L334" s="1">
        <v>7832</v>
      </c>
      <c r="M334" s="1" t="s">
        <v>377</v>
      </c>
      <c r="N334" s="3">
        <v>1924740</v>
      </c>
      <c r="O334" s="1">
        <v>0.55000000000000004</v>
      </c>
      <c r="P334" s="3">
        <v>867000</v>
      </c>
    </row>
    <row r="335" spans="1:16" x14ac:dyDescent="0.2">
      <c r="A335" s="1">
        <v>334</v>
      </c>
      <c r="B335" s="1">
        <v>14454</v>
      </c>
      <c r="C335" s="1">
        <v>15497</v>
      </c>
      <c r="D335" s="1">
        <v>14589</v>
      </c>
      <c r="E335" s="1">
        <v>13277</v>
      </c>
      <c r="F335" s="1">
        <v>9933</v>
      </c>
      <c r="G335" s="2">
        <f t="shared" si="8"/>
        <v>7.2159955721599556E-2</v>
      </c>
      <c r="H335" s="2">
        <f t="shared" si="8"/>
        <v>-5.8591985545589469E-2</v>
      </c>
      <c r="I335" s="4">
        <f t="shared" si="8"/>
        <v>-8.9930769758036877E-2</v>
      </c>
      <c r="J335" s="8">
        <f t="shared" si="8"/>
        <v>-0.25186412593206298</v>
      </c>
      <c r="K335" s="1" t="s">
        <v>376</v>
      </c>
      <c r="L335" s="1">
        <v>7846</v>
      </c>
      <c r="M335" s="1" t="s">
        <v>378</v>
      </c>
      <c r="N335" s="3">
        <v>177293</v>
      </c>
      <c r="O335" s="1">
        <v>1.42</v>
      </c>
      <c r="P335" s="3">
        <v>424000</v>
      </c>
    </row>
    <row r="336" spans="1:16" x14ac:dyDescent="0.2">
      <c r="A336" s="1">
        <v>335</v>
      </c>
      <c r="B336" s="1">
        <v>32535</v>
      </c>
      <c r="C336" s="1">
        <v>42267</v>
      </c>
      <c r="D336" s="1">
        <v>41049</v>
      </c>
      <c r="E336" s="1">
        <v>87047</v>
      </c>
      <c r="F336" s="1">
        <v>81997</v>
      </c>
      <c r="G336" s="2">
        <f t="shared" si="8"/>
        <v>0.299124020285846</v>
      </c>
      <c r="H336" s="2">
        <f t="shared" si="8"/>
        <v>-2.8816807438427142E-2</v>
      </c>
      <c r="I336" s="4">
        <f t="shared" si="8"/>
        <v>1.1205632293113108</v>
      </c>
      <c r="J336" s="8">
        <f t="shared" si="8"/>
        <v>-5.8014635771479778E-2</v>
      </c>
      <c r="K336" s="1" t="s">
        <v>376</v>
      </c>
      <c r="L336" s="1">
        <v>7911</v>
      </c>
      <c r="M336" s="1" t="s">
        <v>379</v>
      </c>
      <c r="N336" s="3">
        <v>647656</v>
      </c>
      <c r="O336" s="1">
        <v>2.16</v>
      </c>
      <c r="P336" s="3">
        <v>185200</v>
      </c>
    </row>
    <row r="337" spans="1:16" x14ac:dyDescent="0.2">
      <c r="A337" s="1">
        <v>336</v>
      </c>
      <c r="B337" s="1">
        <v>25226</v>
      </c>
      <c r="C337" s="1">
        <v>27501</v>
      </c>
      <c r="D337" s="1">
        <v>-35668</v>
      </c>
      <c r="E337" s="1">
        <v>69497</v>
      </c>
      <c r="F337" s="1">
        <v>25088</v>
      </c>
      <c r="G337" s="2">
        <f t="shared" si="8"/>
        <v>9.0184730040434466E-2</v>
      </c>
      <c r="H337" s="2">
        <f t="shared" si="8"/>
        <v>-2.2969710192356643</v>
      </c>
      <c r="I337" s="4">
        <f t="shared" si="8"/>
        <v>-2.9484411797689805</v>
      </c>
      <c r="J337" s="8">
        <f t="shared" si="8"/>
        <v>-0.639006000259004</v>
      </c>
      <c r="K337" s="1" t="s">
        <v>376</v>
      </c>
      <c r="L337" s="1">
        <v>7912</v>
      </c>
      <c r="M337" s="1" t="s">
        <v>380</v>
      </c>
      <c r="N337" s="3">
        <v>893983</v>
      </c>
      <c r="O337" s="1">
        <v>2.27</v>
      </c>
      <c r="P337" s="3">
        <v>281800</v>
      </c>
    </row>
    <row r="338" spans="1:16" x14ac:dyDescent="0.2">
      <c r="A338" s="1">
        <v>337</v>
      </c>
      <c r="B338" s="1">
        <v>10953</v>
      </c>
      <c r="C338" s="1">
        <v>9178</v>
      </c>
      <c r="D338" s="1">
        <v>9901</v>
      </c>
      <c r="E338" s="1">
        <v>10777</v>
      </c>
      <c r="F338" s="1">
        <v>12211</v>
      </c>
      <c r="G338" s="2">
        <f t="shared" si="8"/>
        <v>-0.16205605770108647</v>
      </c>
      <c r="H338" s="2">
        <f t="shared" si="8"/>
        <v>7.8775332316408805E-2</v>
      </c>
      <c r="I338" s="4">
        <f t="shared" si="8"/>
        <v>8.8475911524088471E-2</v>
      </c>
      <c r="J338" s="8">
        <f t="shared" si="8"/>
        <v>0.13306114874269276</v>
      </c>
      <c r="K338" s="1" t="s">
        <v>126</v>
      </c>
      <c r="L338" s="1">
        <v>7947</v>
      </c>
      <c r="M338" s="1" t="s">
        <v>381</v>
      </c>
      <c r="N338" s="3">
        <v>326857</v>
      </c>
      <c r="O338" s="1">
        <v>1.22</v>
      </c>
      <c r="P338" s="3">
        <v>386500</v>
      </c>
    </row>
    <row r="339" spans="1:16" x14ac:dyDescent="0.2">
      <c r="A339" s="1">
        <v>338</v>
      </c>
      <c r="B339" s="1">
        <v>46719</v>
      </c>
      <c r="C339" s="1">
        <v>54378</v>
      </c>
      <c r="D339" s="1">
        <v>40337</v>
      </c>
      <c r="E339" s="1">
        <v>34621</v>
      </c>
      <c r="F339" s="1">
        <v>26615</v>
      </c>
      <c r="G339" s="2">
        <f t="shared" si="8"/>
        <v>0.16393758428048547</v>
      </c>
      <c r="H339" s="2">
        <f t="shared" si="8"/>
        <v>-0.25821104122990918</v>
      </c>
      <c r="I339" s="4">
        <f t="shared" si="8"/>
        <v>-0.14170612588938195</v>
      </c>
      <c r="J339" s="8">
        <f t="shared" si="8"/>
        <v>-0.23124693105340688</v>
      </c>
      <c r="K339" s="1" t="s">
        <v>376</v>
      </c>
      <c r="L339" s="1">
        <v>7951</v>
      </c>
      <c r="M339" s="1" t="s">
        <v>382</v>
      </c>
      <c r="N339" s="3">
        <v>1363872</v>
      </c>
      <c r="O339" s="1">
        <v>0.93</v>
      </c>
      <c r="P339" s="3">
        <v>712000</v>
      </c>
    </row>
    <row r="340" spans="1:16" x14ac:dyDescent="0.2">
      <c r="A340" s="1">
        <v>339</v>
      </c>
      <c r="B340" s="1">
        <v>11118</v>
      </c>
      <c r="C340" s="1">
        <v>14515</v>
      </c>
      <c r="D340" s="1">
        <v>14238</v>
      </c>
      <c r="E340" s="1">
        <v>11538</v>
      </c>
      <c r="F340" s="1">
        <v>10643</v>
      </c>
      <c r="G340" s="2">
        <f t="shared" si="8"/>
        <v>0.30554056484979314</v>
      </c>
      <c r="H340" s="2">
        <f t="shared" si="8"/>
        <v>-1.9083706510506372E-2</v>
      </c>
      <c r="I340" s="4">
        <f t="shared" si="8"/>
        <v>-0.18963337547408343</v>
      </c>
      <c r="J340" s="8">
        <f t="shared" si="8"/>
        <v>-7.7569769457444968E-2</v>
      </c>
      <c r="K340" s="1" t="s">
        <v>376</v>
      </c>
      <c r="L340" s="1">
        <v>7956</v>
      </c>
      <c r="M340" s="1" t="s">
        <v>383</v>
      </c>
      <c r="N340" s="3">
        <v>301822</v>
      </c>
      <c r="O340" s="1">
        <v>2.98</v>
      </c>
      <c r="P340" s="3">
        <v>248100</v>
      </c>
    </row>
    <row r="341" spans="1:16" x14ac:dyDescent="0.2">
      <c r="A341" s="1">
        <v>340</v>
      </c>
      <c r="B341" s="1">
        <v>102574</v>
      </c>
      <c r="C341" s="1">
        <v>139590</v>
      </c>
      <c r="D341" s="1">
        <v>194009</v>
      </c>
      <c r="E341" s="1">
        <v>258641</v>
      </c>
      <c r="F341" s="1">
        <v>480376</v>
      </c>
      <c r="G341" s="2">
        <f t="shared" si="8"/>
        <v>0.36087117593152263</v>
      </c>
      <c r="H341" s="2">
        <f t="shared" si="8"/>
        <v>0.3898488430403324</v>
      </c>
      <c r="I341" s="4">
        <f t="shared" si="8"/>
        <v>0.3331391842646475</v>
      </c>
      <c r="J341" s="8">
        <f t="shared" si="8"/>
        <v>0.85730800607792268</v>
      </c>
      <c r="K341" s="1" t="s">
        <v>376</v>
      </c>
      <c r="L341" s="1">
        <v>7974</v>
      </c>
      <c r="M341" s="1" t="s">
        <v>384</v>
      </c>
      <c r="N341" s="3">
        <v>6496047</v>
      </c>
      <c r="O341" s="1">
        <v>2.86</v>
      </c>
      <c r="P341" s="3">
        <v>5002000</v>
      </c>
    </row>
    <row r="342" spans="1:16" x14ac:dyDescent="0.2">
      <c r="A342" s="1">
        <v>341</v>
      </c>
      <c r="B342" s="1">
        <v>20364</v>
      </c>
      <c r="C342" s="1">
        <v>21198</v>
      </c>
      <c r="D342" s="1">
        <v>20753</v>
      </c>
      <c r="E342" s="1">
        <v>18321</v>
      </c>
      <c r="F342" s="1">
        <v>18402</v>
      </c>
      <c r="G342" s="2">
        <f t="shared" si="8"/>
        <v>4.0954625810253387E-2</v>
      </c>
      <c r="H342" s="2">
        <f t="shared" si="8"/>
        <v>-2.0992546466647798E-2</v>
      </c>
      <c r="I342" s="4">
        <f t="shared" si="8"/>
        <v>-0.11718787645159735</v>
      </c>
      <c r="J342" s="8">
        <f t="shared" si="8"/>
        <v>4.4211560504339286E-3</v>
      </c>
      <c r="K342" s="1" t="s">
        <v>126</v>
      </c>
      <c r="L342" s="1">
        <v>7988</v>
      </c>
      <c r="M342" s="1" t="s">
        <v>385</v>
      </c>
      <c r="N342" s="3">
        <v>387032</v>
      </c>
      <c r="O342" s="1">
        <v>1.72</v>
      </c>
      <c r="P342" s="3">
        <v>360000</v>
      </c>
    </row>
    <row r="343" spans="1:16" x14ac:dyDescent="0.2">
      <c r="A343" s="1">
        <v>342</v>
      </c>
      <c r="B343" s="1">
        <v>352221</v>
      </c>
      <c r="C343" s="1">
        <v>400333</v>
      </c>
      <c r="D343" s="1">
        <v>500523</v>
      </c>
      <c r="E343" s="1">
        <v>501322</v>
      </c>
      <c r="F343" s="1">
        <v>401433</v>
      </c>
      <c r="G343" s="2">
        <f t="shared" si="8"/>
        <v>0.13659605758884336</v>
      </c>
      <c r="H343" s="2">
        <f t="shared" si="8"/>
        <v>0.25026665301136802</v>
      </c>
      <c r="I343" s="4">
        <f t="shared" si="8"/>
        <v>1.5963302385704552E-3</v>
      </c>
      <c r="J343" s="8">
        <f t="shared" si="8"/>
        <v>-0.19925117988039623</v>
      </c>
      <c r="K343" s="1" t="s">
        <v>85</v>
      </c>
      <c r="L343" s="1">
        <v>8001</v>
      </c>
      <c r="M343" s="1" t="s">
        <v>386</v>
      </c>
      <c r="N343" s="3">
        <v>5150891</v>
      </c>
      <c r="O343" s="1">
        <v>2.89</v>
      </c>
      <c r="P343" s="3">
        <v>325000</v>
      </c>
    </row>
    <row r="344" spans="1:16" x14ac:dyDescent="0.2">
      <c r="A344" s="1">
        <v>343</v>
      </c>
      <c r="B344" s="1">
        <v>155350</v>
      </c>
      <c r="C344" s="1">
        <v>211259</v>
      </c>
      <c r="D344" s="1">
        <v>230891</v>
      </c>
      <c r="E344" s="1">
        <v>-197450</v>
      </c>
      <c r="F344" s="1">
        <v>225343</v>
      </c>
      <c r="G344" s="2">
        <f t="shared" si="8"/>
        <v>0.35989056968136468</v>
      </c>
      <c r="H344" s="2">
        <f t="shared" si="8"/>
        <v>9.2928585291040852E-2</v>
      </c>
      <c r="I344" s="4">
        <f t="shared" si="8"/>
        <v>-1.8551654243777367</v>
      </c>
      <c r="J344" s="8">
        <f t="shared" si="8"/>
        <v>-2.1412661433274245</v>
      </c>
      <c r="K344" s="1" t="s">
        <v>85</v>
      </c>
      <c r="L344" s="1">
        <v>8002</v>
      </c>
      <c r="M344" s="1" t="s">
        <v>387</v>
      </c>
      <c r="N344" s="3">
        <v>1649813</v>
      </c>
      <c r="O344" s="1">
        <v>3.58</v>
      </c>
      <c r="P344" s="3">
        <v>94900</v>
      </c>
    </row>
    <row r="345" spans="1:16" x14ac:dyDescent="0.2">
      <c r="A345" s="1">
        <v>344</v>
      </c>
      <c r="B345" s="1">
        <v>107903</v>
      </c>
      <c r="C345" s="1">
        <v>130228</v>
      </c>
      <c r="D345" s="1">
        <v>132622</v>
      </c>
      <c r="E345" s="1">
        <v>135551</v>
      </c>
      <c r="F345" s="1">
        <v>134602</v>
      </c>
      <c r="G345" s="2">
        <f t="shared" si="8"/>
        <v>0.20689878872691214</v>
      </c>
      <c r="H345" s="2">
        <f t="shared" si="8"/>
        <v>1.8383143410019349E-2</v>
      </c>
      <c r="I345" s="4">
        <f t="shared" si="8"/>
        <v>2.2085325209995326E-2</v>
      </c>
      <c r="J345" s="8">
        <f t="shared" si="8"/>
        <v>-7.0010549534861421E-3</v>
      </c>
      <c r="K345" s="1" t="s">
        <v>85</v>
      </c>
      <c r="L345" s="1">
        <v>8015</v>
      </c>
      <c r="M345" s="1" t="s">
        <v>388</v>
      </c>
      <c r="N345" s="3">
        <v>1729566</v>
      </c>
      <c r="O345" s="1">
        <v>2.46</v>
      </c>
      <c r="P345" s="3">
        <v>488500</v>
      </c>
    </row>
    <row r="346" spans="1:16" x14ac:dyDescent="0.2">
      <c r="A346" s="1">
        <v>345</v>
      </c>
      <c r="B346" s="1">
        <v>8049</v>
      </c>
      <c r="C346" s="1">
        <v>16317</v>
      </c>
      <c r="D346" s="1">
        <v>16605</v>
      </c>
      <c r="E346" s="1">
        <v>14399</v>
      </c>
      <c r="F346" s="1">
        <v>13315</v>
      </c>
      <c r="G346" s="2">
        <f t="shared" si="8"/>
        <v>1.0272083488632129</v>
      </c>
      <c r="H346" s="2">
        <f t="shared" si="8"/>
        <v>1.765030336458908E-2</v>
      </c>
      <c r="I346" s="4">
        <f t="shared" si="8"/>
        <v>-0.13285155073772961</v>
      </c>
      <c r="J346" s="8">
        <f t="shared" si="8"/>
        <v>-7.5283005764289188E-2</v>
      </c>
      <c r="K346" s="1" t="s">
        <v>85</v>
      </c>
      <c r="L346" s="1">
        <v>8020</v>
      </c>
      <c r="M346" s="1" t="s">
        <v>389</v>
      </c>
      <c r="N346" s="3">
        <v>112639</v>
      </c>
      <c r="O346" s="1">
        <v>4.5</v>
      </c>
      <c r="P346" s="3">
        <v>133300</v>
      </c>
    </row>
    <row r="347" spans="1:16" x14ac:dyDescent="0.2">
      <c r="A347" s="1">
        <v>346</v>
      </c>
      <c r="B347" s="1">
        <v>306136</v>
      </c>
      <c r="C347" s="1">
        <v>418479</v>
      </c>
      <c r="D347" s="1">
        <v>414215</v>
      </c>
      <c r="E347" s="1">
        <v>391513</v>
      </c>
      <c r="F347" s="1">
        <v>335458</v>
      </c>
      <c r="G347" s="2">
        <f t="shared" si="8"/>
        <v>0.36697088875532441</v>
      </c>
      <c r="H347" s="2">
        <f t="shared" si="8"/>
        <v>-1.0189280704647067E-2</v>
      </c>
      <c r="I347" s="4">
        <f t="shared" si="8"/>
        <v>-5.4807286071243196E-2</v>
      </c>
      <c r="J347" s="8">
        <f t="shared" si="8"/>
        <v>-0.1431753224030875</v>
      </c>
      <c r="K347" s="1" t="s">
        <v>85</v>
      </c>
      <c r="L347" s="1">
        <v>8031</v>
      </c>
      <c r="M347" s="1" t="s">
        <v>390</v>
      </c>
      <c r="N347" s="3">
        <v>4228245</v>
      </c>
      <c r="O347" s="1">
        <v>3.5</v>
      </c>
      <c r="P347" s="3">
        <v>257450</v>
      </c>
    </row>
    <row r="348" spans="1:16" x14ac:dyDescent="0.2">
      <c r="A348" s="1">
        <v>347</v>
      </c>
      <c r="B348" s="1">
        <v>115208</v>
      </c>
      <c r="C348" s="1">
        <v>204371</v>
      </c>
      <c r="D348" s="1">
        <v>248228</v>
      </c>
      <c r="E348" s="1">
        <v>185206</v>
      </c>
      <c r="F348" s="1">
        <v>242941</v>
      </c>
      <c r="G348" s="2">
        <f t="shared" si="8"/>
        <v>0.77393062981737382</v>
      </c>
      <c r="H348" s="2">
        <f t="shared" si="8"/>
        <v>0.21459502571304148</v>
      </c>
      <c r="I348" s="4">
        <f t="shared" si="8"/>
        <v>-0.25388755498976745</v>
      </c>
      <c r="J348" s="8">
        <f t="shared" si="8"/>
        <v>0.31173396110277207</v>
      </c>
      <c r="K348" s="1" t="s">
        <v>210</v>
      </c>
      <c r="L348" s="1">
        <v>8035</v>
      </c>
      <c r="M348" s="1" t="s">
        <v>391</v>
      </c>
      <c r="N348" s="3">
        <v>7978454</v>
      </c>
      <c r="O348" s="1">
        <v>2.34</v>
      </c>
      <c r="P348" s="3">
        <v>5075000</v>
      </c>
    </row>
    <row r="349" spans="1:16" x14ac:dyDescent="0.2">
      <c r="A349" s="1">
        <v>348</v>
      </c>
      <c r="B349" s="1">
        <v>170889</v>
      </c>
      <c r="C349" s="1">
        <v>308521</v>
      </c>
      <c r="D349" s="1">
        <v>320523</v>
      </c>
      <c r="E349" s="1">
        <v>171359</v>
      </c>
      <c r="F349" s="1">
        <v>-153067</v>
      </c>
      <c r="G349" s="2">
        <f t="shared" si="8"/>
        <v>0.80538829298550518</v>
      </c>
      <c r="H349" s="2">
        <f t="shared" si="8"/>
        <v>3.8901727921276025E-2</v>
      </c>
      <c r="I349" s="4">
        <f t="shared" si="8"/>
        <v>-0.46537689962966777</v>
      </c>
      <c r="J349" s="8">
        <f t="shared" si="8"/>
        <v>-1.8932533453159741</v>
      </c>
      <c r="K349" s="1" t="s">
        <v>85</v>
      </c>
      <c r="L349" s="1">
        <v>8053</v>
      </c>
      <c r="M349" s="1" t="s">
        <v>392</v>
      </c>
      <c r="N349" s="3">
        <v>2000996</v>
      </c>
      <c r="O349" s="1">
        <v>4.38</v>
      </c>
      <c r="P349" s="3">
        <v>159900</v>
      </c>
    </row>
    <row r="350" spans="1:16" x14ac:dyDescent="0.2">
      <c r="A350" s="1">
        <v>349</v>
      </c>
      <c r="B350" s="1">
        <v>10261</v>
      </c>
      <c r="C350" s="1">
        <v>11949</v>
      </c>
      <c r="D350" s="1">
        <v>14238</v>
      </c>
      <c r="E350" s="1">
        <v>18182</v>
      </c>
      <c r="F350" s="1">
        <v>17076</v>
      </c>
      <c r="G350" s="2">
        <f t="shared" si="8"/>
        <v>0.16450638339343143</v>
      </c>
      <c r="H350" s="2">
        <f t="shared" si="8"/>
        <v>0.19156414762741653</v>
      </c>
      <c r="I350" s="4">
        <f t="shared" si="8"/>
        <v>0.27700519735917967</v>
      </c>
      <c r="J350" s="8">
        <f t="shared" si="8"/>
        <v>-6.0829391706082939E-2</v>
      </c>
      <c r="K350" s="1" t="s">
        <v>46</v>
      </c>
      <c r="L350" s="1">
        <v>8056</v>
      </c>
      <c r="M350" s="1" t="s">
        <v>393</v>
      </c>
      <c r="N350" s="3">
        <v>344892</v>
      </c>
      <c r="O350" s="1">
        <v>2.23</v>
      </c>
      <c r="P350" s="3">
        <v>314500</v>
      </c>
    </row>
    <row r="351" spans="1:16" x14ac:dyDescent="0.2">
      <c r="A351" s="1">
        <v>350</v>
      </c>
      <c r="B351" s="1">
        <v>440293</v>
      </c>
      <c r="C351" s="1">
        <v>560173</v>
      </c>
      <c r="D351" s="1">
        <v>590737</v>
      </c>
      <c r="E351" s="1">
        <v>535353</v>
      </c>
      <c r="F351" s="1">
        <v>172550</v>
      </c>
      <c r="G351" s="2">
        <f t="shared" si="8"/>
        <v>0.27227323623132776</v>
      </c>
      <c r="H351" s="2">
        <f t="shared" si="8"/>
        <v>5.4561715755668337E-2</v>
      </c>
      <c r="I351" s="4">
        <f t="shared" si="8"/>
        <v>-9.3754073301655388E-2</v>
      </c>
      <c r="J351" s="8">
        <f t="shared" si="8"/>
        <v>-0.67768930033080976</v>
      </c>
      <c r="K351" s="1" t="s">
        <v>85</v>
      </c>
      <c r="L351" s="1">
        <v>8058</v>
      </c>
      <c r="M351" s="1" t="s">
        <v>394</v>
      </c>
      <c r="N351" s="3">
        <v>5287689</v>
      </c>
      <c r="O351" s="1">
        <v>3.77</v>
      </c>
      <c r="P351" s="3">
        <v>355900</v>
      </c>
    </row>
    <row r="352" spans="1:16" x14ac:dyDescent="0.2">
      <c r="A352" s="1">
        <v>351</v>
      </c>
      <c r="B352" s="1">
        <v>16546</v>
      </c>
      <c r="C352" s="1">
        <v>17577</v>
      </c>
      <c r="D352" s="1">
        <v>19221</v>
      </c>
      <c r="E352" s="1">
        <v>20994</v>
      </c>
      <c r="F352" s="1">
        <v>23207</v>
      </c>
      <c r="G352" s="2">
        <f t="shared" si="8"/>
        <v>6.2311132600024174E-2</v>
      </c>
      <c r="H352" s="2">
        <f t="shared" si="8"/>
        <v>9.3531319337770952E-2</v>
      </c>
      <c r="I352" s="4">
        <f t="shared" si="8"/>
        <v>9.2242859372561256E-2</v>
      </c>
      <c r="J352" s="8">
        <f t="shared" si="8"/>
        <v>0.10541106982947508</v>
      </c>
      <c r="K352" s="1" t="s">
        <v>85</v>
      </c>
      <c r="L352" s="1">
        <v>8088</v>
      </c>
      <c r="M352" s="1" t="s">
        <v>395</v>
      </c>
      <c r="N352" s="3">
        <v>392363</v>
      </c>
      <c r="O352" s="1">
        <v>1.1200000000000001</v>
      </c>
      <c r="P352" s="3">
        <v>670000</v>
      </c>
    </row>
    <row r="353" spans="1:16" x14ac:dyDescent="0.2">
      <c r="A353" s="1">
        <v>352</v>
      </c>
      <c r="B353" s="1">
        <v>3424</v>
      </c>
      <c r="C353" s="1">
        <v>5174</v>
      </c>
      <c r="D353" s="1">
        <v>9243</v>
      </c>
      <c r="E353" s="1">
        <v>10770</v>
      </c>
      <c r="F353" s="1">
        <v>10734</v>
      </c>
      <c r="G353" s="2">
        <f t="shared" si="8"/>
        <v>0.51109813084112155</v>
      </c>
      <c r="H353" s="2">
        <f t="shared" si="8"/>
        <v>0.78643216080402012</v>
      </c>
      <c r="I353" s="4">
        <f t="shared" si="8"/>
        <v>0.16520610191496268</v>
      </c>
      <c r="J353" s="8">
        <f t="shared" si="8"/>
        <v>-3.3426183844011141E-3</v>
      </c>
      <c r="K353" s="1" t="s">
        <v>105</v>
      </c>
      <c r="L353" s="1">
        <v>8111</v>
      </c>
      <c r="M353" s="1" t="s">
        <v>396</v>
      </c>
      <c r="N353" s="3">
        <v>311260</v>
      </c>
      <c r="O353" s="1">
        <v>1.07</v>
      </c>
      <c r="P353" s="3">
        <v>656000</v>
      </c>
    </row>
    <row r="354" spans="1:16" x14ac:dyDescent="0.2">
      <c r="A354" s="1">
        <v>353</v>
      </c>
      <c r="B354" s="1">
        <v>46971</v>
      </c>
      <c r="C354" s="1">
        <v>52772</v>
      </c>
      <c r="D354" s="1">
        <v>61353</v>
      </c>
      <c r="E354" s="1">
        <v>46116</v>
      </c>
      <c r="F354" s="1">
        <v>52344</v>
      </c>
      <c r="G354" s="2">
        <f t="shared" si="8"/>
        <v>0.12350173511315493</v>
      </c>
      <c r="H354" s="2">
        <f t="shared" si="8"/>
        <v>0.16260516940801942</v>
      </c>
      <c r="I354" s="4">
        <f t="shared" si="8"/>
        <v>-0.24834971395041808</v>
      </c>
      <c r="J354" s="8">
        <f t="shared" si="8"/>
        <v>0.13505074160811867</v>
      </c>
      <c r="K354" s="1" t="s">
        <v>126</v>
      </c>
      <c r="L354" s="1">
        <v>8113</v>
      </c>
      <c r="M354" s="1" t="s">
        <v>397</v>
      </c>
      <c r="N354" s="3">
        <v>2737879</v>
      </c>
      <c r="O354" s="1">
        <v>0.82</v>
      </c>
      <c r="P354" s="3">
        <v>441000</v>
      </c>
    </row>
    <row r="355" spans="1:16" x14ac:dyDescent="0.2">
      <c r="A355" s="1">
        <v>354</v>
      </c>
      <c r="B355" s="1">
        <v>8110</v>
      </c>
      <c r="C355" s="1">
        <v>6555</v>
      </c>
      <c r="D355" s="1">
        <v>7401</v>
      </c>
      <c r="E355" s="1">
        <v>7834</v>
      </c>
      <c r="F355" s="1">
        <v>17824</v>
      </c>
      <c r="G355" s="2">
        <f t="shared" si="8"/>
        <v>-0.19173859432799015</v>
      </c>
      <c r="H355" s="2">
        <f t="shared" si="8"/>
        <v>0.12906178489702516</v>
      </c>
      <c r="I355" s="4">
        <f t="shared" si="8"/>
        <v>5.8505607350358063E-2</v>
      </c>
      <c r="J355" s="8">
        <f t="shared" si="8"/>
        <v>1.2752106203727342</v>
      </c>
      <c r="K355" s="1" t="s">
        <v>82</v>
      </c>
      <c r="L355" s="1">
        <v>8194</v>
      </c>
      <c r="M355" s="1" t="s">
        <v>398</v>
      </c>
      <c r="N355" s="3">
        <v>184699</v>
      </c>
      <c r="O355" s="1">
        <v>1.87</v>
      </c>
      <c r="P355" s="3">
        <v>373500</v>
      </c>
    </row>
    <row r="356" spans="1:16" x14ac:dyDescent="0.2">
      <c r="A356" s="1">
        <v>355</v>
      </c>
      <c r="B356" s="1">
        <v>20870</v>
      </c>
      <c r="C356" s="1">
        <v>23658</v>
      </c>
      <c r="D356" s="1">
        <v>16443</v>
      </c>
      <c r="E356" s="1">
        <v>16028</v>
      </c>
      <c r="F356" s="1">
        <v>-33970</v>
      </c>
      <c r="G356" s="2">
        <f t="shared" si="8"/>
        <v>0.13358888356492574</v>
      </c>
      <c r="H356" s="2">
        <f t="shared" si="8"/>
        <v>-0.30497083439005834</v>
      </c>
      <c r="I356" s="4">
        <f t="shared" si="8"/>
        <v>-2.523870339962294E-2</v>
      </c>
      <c r="J356" s="8">
        <f t="shared" si="8"/>
        <v>-3.1194160219615674</v>
      </c>
      <c r="K356" s="1" t="s">
        <v>82</v>
      </c>
      <c r="L356" s="1">
        <v>8233</v>
      </c>
      <c r="M356" s="1" t="s">
        <v>399</v>
      </c>
      <c r="N356" s="3">
        <v>196780</v>
      </c>
      <c r="O356" s="1">
        <v>2.17</v>
      </c>
      <c r="P356" s="3">
        <v>110700</v>
      </c>
    </row>
    <row r="357" spans="1:16" x14ac:dyDescent="0.2">
      <c r="A357" s="1">
        <v>356</v>
      </c>
      <c r="B357" s="1">
        <v>18724</v>
      </c>
      <c r="C357" s="1">
        <v>20907</v>
      </c>
      <c r="D357" s="1">
        <v>25341</v>
      </c>
      <c r="E357" s="1">
        <v>25396</v>
      </c>
      <c r="F357" s="1">
        <v>2327</v>
      </c>
      <c r="G357" s="2">
        <f t="shared" si="8"/>
        <v>0.11658833582567828</v>
      </c>
      <c r="H357" s="2">
        <f t="shared" si="8"/>
        <v>0.2120820777729947</v>
      </c>
      <c r="I357" s="4">
        <f t="shared" si="8"/>
        <v>2.1703958012706682E-3</v>
      </c>
      <c r="J357" s="8">
        <f t="shared" si="8"/>
        <v>-0.90837139707040482</v>
      </c>
      <c r="K357" s="1" t="s">
        <v>82</v>
      </c>
      <c r="L357" s="1">
        <v>8252</v>
      </c>
      <c r="M357" s="1" t="s">
        <v>400</v>
      </c>
      <c r="N357" s="3">
        <v>502118</v>
      </c>
      <c r="O357" s="1">
        <v>2.3199999999999998</v>
      </c>
      <c r="P357" s="3">
        <v>224500</v>
      </c>
    </row>
    <row r="358" spans="1:16" x14ac:dyDescent="0.2">
      <c r="A358" s="1">
        <v>357</v>
      </c>
      <c r="B358" s="1">
        <v>42253</v>
      </c>
      <c r="C358" s="1">
        <v>38446</v>
      </c>
      <c r="D358" s="1">
        <v>30517</v>
      </c>
      <c r="E358" s="1">
        <v>22863</v>
      </c>
      <c r="F358" s="1">
        <v>36132</v>
      </c>
      <c r="G358" s="2">
        <f t="shared" si="8"/>
        <v>-9.0100111234705224E-2</v>
      </c>
      <c r="H358" s="2">
        <f t="shared" si="8"/>
        <v>-0.2062373198772304</v>
      </c>
      <c r="I358" s="4">
        <f t="shared" si="8"/>
        <v>-0.25081102336402661</v>
      </c>
      <c r="J358" s="8">
        <f t="shared" si="8"/>
        <v>0.58037003017976641</v>
      </c>
      <c r="K358" s="1" t="s">
        <v>337</v>
      </c>
      <c r="L358" s="1">
        <v>8253</v>
      </c>
      <c r="M358" s="1" t="s">
        <v>401</v>
      </c>
      <c r="N358" s="3">
        <v>267226</v>
      </c>
      <c r="O358" s="1">
        <v>3.12</v>
      </c>
      <c r="P358" s="3">
        <v>144100</v>
      </c>
    </row>
    <row r="359" spans="1:16" x14ac:dyDescent="0.2">
      <c r="A359" s="1">
        <v>358</v>
      </c>
      <c r="B359" s="1">
        <v>11255</v>
      </c>
      <c r="C359" s="1">
        <v>24522</v>
      </c>
      <c r="D359" s="1">
        <v>23637</v>
      </c>
      <c r="E359" s="1">
        <v>26838</v>
      </c>
      <c r="F359" s="1">
        <v>-71024</v>
      </c>
      <c r="G359" s="2">
        <f t="shared" si="8"/>
        <v>1.1787649933362949</v>
      </c>
      <c r="H359" s="2">
        <f t="shared" si="8"/>
        <v>-3.6090041595302179E-2</v>
      </c>
      <c r="I359" s="4">
        <f t="shared" si="8"/>
        <v>0.13542327706561746</v>
      </c>
      <c r="J359" s="8">
        <f t="shared" si="8"/>
        <v>-3.6463968999180265</v>
      </c>
      <c r="K359" s="1" t="s">
        <v>82</v>
      </c>
      <c r="L359" s="1">
        <v>8267</v>
      </c>
      <c r="M359" s="1" t="s">
        <v>402</v>
      </c>
      <c r="N359" s="3">
        <v>2281827</v>
      </c>
      <c r="O359" s="1">
        <v>1.38</v>
      </c>
      <c r="P359" s="3">
        <v>261700</v>
      </c>
    </row>
    <row r="360" spans="1:16" x14ac:dyDescent="0.2">
      <c r="A360" s="1">
        <v>359</v>
      </c>
      <c r="B360" s="1">
        <v>17015</v>
      </c>
      <c r="C360" s="1">
        <v>26932</v>
      </c>
      <c r="D360" s="1">
        <v>23488</v>
      </c>
      <c r="E360" s="1">
        <v>19953</v>
      </c>
      <c r="F360" s="1">
        <v>23053</v>
      </c>
      <c r="G360" s="2">
        <f t="shared" si="8"/>
        <v>0.58283867176021154</v>
      </c>
      <c r="H360" s="2">
        <f t="shared" si="8"/>
        <v>-0.12787761770384673</v>
      </c>
      <c r="I360" s="4">
        <f t="shared" si="8"/>
        <v>-0.15050238419618528</v>
      </c>
      <c r="J360" s="8">
        <f t="shared" si="8"/>
        <v>0.15536510800380895</v>
      </c>
      <c r="K360" s="1" t="s">
        <v>82</v>
      </c>
      <c r="L360" s="1">
        <v>8273</v>
      </c>
      <c r="M360" s="1" t="s">
        <v>403</v>
      </c>
      <c r="N360" s="3">
        <v>261936</v>
      </c>
      <c r="O360" s="1">
        <v>2.35</v>
      </c>
      <c r="P360" s="3">
        <v>365500</v>
      </c>
    </row>
    <row r="361" spans="1:16" x14ac:dyDescent="0.2">
      <c r="A361" s="1">
        <v>360</v>
      </c>
      <c r="B361" s="1">
        <v>9927</v>
      </c>
      <c r="C361" s="1">
        <v>11004</v>
      </c>
      <c r="D361" s="1">
        <v>11798</v>
      </c>
      <c r="E361" s="1">
        <v>12458</v>
      </c>
      <c r="F361" s="1">
        <v>14593</v>
      </c>
      <c r="G361" s="2">
        <f t="shared" si="8"/>
        <v>0.10849199153822907</v>
      </c>
      <c r="H361" s="2">
        <f t="shared" si="8"/>
        <v>7.2155579789167576E-2</v>
      </c>
      <c r="I361" s="4">
        <f t="shared" si="8"/>
        <v>5.5941685031361245E-2</v>
      </c>
      <c r="J361" s="8">
        <f t="shared" si="8"/>
        <v>0.17137582276448868</v>
      </c>
      <c r="K361" s="1" t="s">
        <v>82</v>
      </c>
      <c r="L361" s="1">
        <v>8279</v>
      </c>
      <c r="M361" s="1" t="s">
        <v>404</v>
      </c>
      <c r="N361" s="3">
        <v>266892</v>
      </c>
      <c r="O361" s="1">
        <v>1.0900000000000001</v>
      </c>
      <c r="P361" s="3">
        <v>667000</v>
      </c>
    </row>
    <row r="362" spans="1:16" x14ac:dyDescent="0.2">
      <c r="A362" s="1">
        <v>361</v>
      </c>
      <c r="B362" s="1">
        <v>20154</v>
      </c>
      <c r="C362" s="1">
        <v>22706</v>
      </c>
      <c r="D362" s="1">
        <v>23807</v>
      </c>
      <c r="E362" s="1">
        <v>21525</v>
      </c>
      <c r="F362" s="1">
        <v>38734</v>
      </c>
      <c r="G362" s="2">
        <f t="shared" si="8"/>
        <v>0.12662498759551455</v>
      </c>
      <c r="H362" s="2">
        <f t="shared" si="8"/>
        <v>4.8489386065357173E-2</v>
      </c>
      <c r="I362" s="4">
        <f t="shared" si="8"/>
        <v>-9.585416054101735E-2</v>
      </c>
      <c r="J362" s="8">
        <f t="shared" si="8"/>
        <v>0.79948896631823463</v>
      </c>
      <c r="K362" s="1" t="s">
        <v>82</v>
      </c>
      <c r="L362" s="1">
        <v>8282</v>
      </c>
      <c r="M362" s="1" t="s">
        <v>405</v>
      </c>
      <c r="N362" s="3">
        <v>267975</v>
      </c>
      <c r="O362" s="1">
        <v>3.36</v>
      </c>
      <c r="P362" s="3">
        <v>119100</v>
      </c>
    </row>
    <row r="363" spans="1:16" x14ac:dyDescent="0.2">
      <c r="A363" s="1">
        <v>362</v>
      </c>
      <c r="B363" s="1">
        <v>14605</v>
      </c>
      <c r="C363" s="1">
        <v>17453</v>
      </c>
      <c r="D363" s="1">
        <v>19767</v>
      </c>
      <c r="E363" s="1">
        <v>25412</v>
      </c>
      <c r="F363" s="1">
        <v>19317</v>
      </c>
      <c r="G363" s="2">
        <f t="shared" si="8"/>
        <v>0.19500171174255393</v>
      </c>
      <c r="H363" s="2">
        <f t="shared" si="8"/>
        <v>0.13258465593307742</v>
      </c>
      <c r="I363" s="4">
        <f t="shared" si="8"/>
        <v>0.28557697172054436</v>
      </c>
      <c r="J363" s="8">
        <f t="shared" si="8"/>
        <v>-0.23984731622855343</v>
      </c>
      <c r="K363" s="1" t="s">
        <v>85</v>
      </c>
      <c r="L363" s="1">
        <v>8283</v>
      </c>
      <c r="M363" s="1" t="s">
        <v>406</v>
      </c>
      <c r="N363" s="3">
        <v>331749</v>
      </c>
      <c r="O363" s="1">
        <v>1.49</v>
      </c>
      <c r="P363" s="3">
        <v>522000</v>
      </c>
    </row>
    <row r="364" spans="1:16" x14ac:dyDescent="0.2">
      <c r="A364" s="1">
        <v>363</v>
      </c>
      <c r="B364" s="1">
        <v>50759</v>
      </c>
      <c r="C364" s="1">
        <v>51414</v>
      </c>
      <c r="D364" s="1">
        <v>52319</v>
      </c>
      <c r="E364" s="1">
        <v>45575</v>
      </c>
      <c r="F364" s="1">
        <v>45109</v>
      </c>
      <c r="G364" s="2">
        <f t="shared" si="8"/>
        <v>1.2904115526310605E-2</v>
      </c>
      <c r="H364" s="2">
        <f t="shared" si="8"/>
        <v>1.7602209514918116E-2</v>
      </c>
      <c r="I364" s="4">
        <f t="shared" si="8"/>
        <v>-0.12890154628337697</v>
      </c>
      <c r="J364" s="8">
        <f t="shared" si="8"/>
        <v>-1.0224904004388372E-2</v>
      </c>
      <c r="K364" s="1" t="s">
        <v>339</v>
      </c>
      <c r="L364" s="1">
        <v>8303</v>
      </c>
      <c r="M364" s="1" t="s">
        <v>407</v>
      </c>
      <c r="N364" s="3">
        <v>494756</v>
      </c>
      <c r="O364" s="1" t="s">
        <v>54</v>
      </c>
      <c r="P364" s="3">
        <v>191000</v>
      </c>
    </row>
    <row r="365" spans="1:16" x14ac:dyDescent="0.2">
      <c r="A365" s="1">
        <v>364</v>
      </c>
      <c r="B365" s="1">
        <v>43849</v>
      </c>
      <c r="C365" s="1">
        <v>43064</v>
      </c>
      <c r="D365" s="1">
        <v>36130</v>
      </c>
      <c r="E365" s="1">
        <v>28142</v>
      </c>
      <c r="F365" s="1">
        <v>28972</v>
      </c>
      <c r="G365" s="2">
        <f t="shared" si="8"/>
        <v>-1.7902346689776277E-2</v>
      </c>
      <c r="H365" s="2">
        <f t="shared" si="8"/>
        <v>-0.16101616199145458</v>
      </c>
      <c r="I365" s="4">
        <f t="shared" si="8"/>
        <v>-0.22109050650429007</v>
      </c>
      <c r="J365" s="8">
        <f t="shared" si="8"/>
        <v>2.9493284059412976E-2</v>
      </c>
      <c r="K365" s="1" t="s">
        <v>339</v>
      </c>
      <c r="L365" s="1">
        <v>8304</v>
      </c>
      <c r="M365" s="1" t="s">
        <v>408</v>
      </c>
      <c r="N365" s="3">
        <v>318553</v>
      </c>
      <c r="O365" s="1">
        <v>4.75</v>
      </c>
      <c r="P365" s="3">
        <v>269300</v>
      </c>
    </row>
    <row r="366" spans="1:16" x14ac:dyDescent="0.2">
      <c r="A366" s="1">
        <v>365</v>
      </c>
      <c r="B366" s="1">
        <v>926440</v>
      </c>
      <c r="C366" s="1">
        <v>989664</v>
      </c>
      <c r="D366" s="1">
        <v>872689</v>
      </c>
      <c r="E366" s="1">
        <v>528151</v>
      </c>
      <c r="F366" s="1">
        <v>777018</v>
      </c>
      <c r="G366" s="2">
        <f t="shared" si="8"/>
        <v>6.8244030914036524E-2</v>
      </c>
      <c r="H366" s="2">
        <f t="shared" si="8"/>
        <v>-0.11819668089371746</v>
      </c>
      <c r="I366" s="4">
        <f t="shared" si="8"/>
        <v>-0.39480043864423636</v>
      </c>
      <c r="J366" s="8">
        <f t="shared" si="8"/>
        <v>0.47120425787322184</v>
      </c>
      <c r="K366" s="1" t="s">
        <v>339</v>
      </c>
      <c r="L366" s="1">
        <v>8306</v>
      </c>
      <c r="M366" s="1" t="s">
        <v>409</v>
      </c>
      <c r="N366" s="3">
        <v>8864968</v>
      </c>
      <c r="O366" s="1">
        <v>4.1399999999999997</v>
      </c>
      <c r="P366" s="3">
        <v>65270</v>
      </c>
    </row>
    <row r="367" spans="1:16" x14ac:dyDescent="0.2">
      <c r="A367" s="1">
        <v>366</v>
      </c>
      <c r="B367" s="1">
        <v>161485</v>
      </c>
      <c r="C367" s="1">
        <v>236251</v>
      </c>
      <c r="D367" s="1">
        <v>175162</v>
      </c>
      <c r="E367" s="1">
        <v>152426</v>
      </c>
      <c r="F367" s="1">
        <v>124481</v>
      </c>
      <c r="G367" s="2">
        <f t="shared" si="8"/>
        <v>0.46299037062265846</v>
      </c>
      <c r="H367" s="2">
        <f t="shared" si="8"/>
        <v>-0.2585766832732983</v>
      </c>
      <c r="I367" s="4">
        <f t="shared" si="8"/>
        <v>-0.12979984243157763</v>
      </c>
      <c r="J367" s="8">
        <f t="shared" si="8"/>
        <v>-0.18333486413079134</v>
      </c>
      <c r="K367" s="1" t="s">
        <v>339</v>
      </c>
      <c r="L367" s="1">
        <v>8308</v>
      </c>
      <c r="M367" s="1" t="s">
        <v>410</v>
      </c>
      <c r="N367" s="3">
        <v>1067306</v>
      </c>
      <c r="O367" s="1">
        <v>4.7699999999999996</v>
      </c>
      <c r="P367" s="3">
        <v>44030</v>
      </c>
    </row>
    <row r="368" spans="1:16" x14ac:dyDescent="0.2">
      <c r="A368" s="1">
        <v>367</v>
      </c>
      <c r="B368" s="1">
        <v>121446</v>
      </c>
      <c r="C368" s="1">
        <v>153986</v>
      </c>
      <c r="D368" s="1">
        <v>173889</v>
      </c>
      <c r="E368" s="1">
        <v>163028</v>
      </c>
      <c r="F368" s="1">
        <v>142196</v>
      </c>
      <c r="G368" s="2">
        <f t="shared" si="8"/>
        <v>0.26793801360275349</v>
      </c>
      <c r="H368" s="2">
        <f t="shared" si="8"/>
        <v>0.12925200992298</v>
      </c>
      <c r="I368" s="4">
        <f t="shared" si="8"/>
        <v>-6.2459385009977629E-2</v>
      </c>
      <c r="J368" s="8">
        <f t="shared" si="8"/>
        <v>-0.12778173074563878</v>
      </c>
      <c r="K368" s="1" t="s">
        <v>339</v>
      </c>
      <c r="L368" s="1">
        <v>8309</v>
      </c>
      <c r="M368" s="1" t="s">
        <v>411</v>
      </c>
      <c r="N368" s="3">
        <v>1448625</v>
      </c>
      <c r="O368" s="1">
        <v>4.1500000000000004</v>
      </c>
      <c r="P368" s="3">
        <v>386000</v>
      </c>
    </row>
    <row r="369" spans="1:16" x14ac:dyDescent="0.2">
      <c r="A369" s="1">
        <v>368</v>
      </c>
      <c r="B369" s="1">
        <v>706519</v>
      </c>
      <c r="C369" s="1">
        <v>734368</v>
      </c>
      <c r="D369" s="1">
        <v>726681</v>
      </c>
      <c r="E369" s="1">
        <v>703883</v>
      </c>
      <c r="F369" s="1">
        <v>512812</v>
      </c>
      <c r="G369" s="2">
        <f t="shared" si="8"/>
        <v>3.9417198971294476E-2</v>
      </c>
      <c r="H369" s="2">
        <f t="shared" si="8"/>
        <v>-1.0467504030676717E-2</v>
      </c>
      <c r="I369" s="4">
        <f t="shared" si="8"/>
        <v>-3.137277567460825E-2</v>
      </c>
      <c r="J369" s="8">
        <f t="shared" si="8"/>
        <v>-0.27145278405644119</v>
      </c>
      <c r="K369" s="1" t="s">
        <v>339</v>
      </c>
      <c r="L369" s="1">
        <v>8316</v>
      </c>
      <c r="M369" s="1" t="s">
        <v>412</v>
      </c>
      <c r="N369" s="3">
        <v>5311910</v>
      </c>
      <c r="O369" s="1">
        <v>5.17</v>
      </c>
      <c r="P369" s="3">
        <v>386500</v>
      </c>
    </row>
    <row r="370" spans="1:16" x14ac:dyDescent="0.2">
      <c r="A370" s="1">
        <v>369</v>
      </c>
      <c r="B370" s="1">
        <v>52730</v>
      </c>
      <c r="C370" s="1">
        <v>53796</v>
      </c>
      <c r="D370" s="1">
        <v>50478</v>
      </c>
      <c r="E370" s="1">
        <v>48037</v>
      </c>
      <c r="F370" s="1">
        <v>49641</v>
      </c>
      <c r="G370" s="2">
        <f t="shared" si="8"/>
        <v>2.0216195714014791E-2</v>
      </c>
      <c r="H370" s="2">
        <f t="shared" si="8"/>
        <v>-6.1677448137407984E-2</v>
      </c>
      <c r="I370" s="4">
        <f t="shared" si="8"/>
        <v>-4.8357700384325845E-2</v>
      </c>
      <c r="J370" s="8">
        <f t="shared" si="8"/>
        <v>3.3390927826467097E-2</v>
      </c>
      <c r="K370" s="1" t="s">
        <v>339</v>
      </c>
      <c r="L370" s="1">
        <v>8331</v>
      </c>
      <c r="M370" s="1" t="s">
        <v>413</v>
      </c>
      <c r="N370" s="3">
        <v>597777</v>
      </c>
      <c r="O370" s="1">
        <v>3</v>
      </c>
      <c r="P370" s="3">
        <v>73300</v>
      </c>
    </row>
    <row r="371" spans="1:16" x14ac:dyDescent="0.2">
      <c r="A371" s="1">
        <v>370</v>
      </c>
      <c r="B371" s="1">
        <v>-54300</v>
      </c>
      <c r="C371" s="1">
        <v>49369</v>
      </c>
      <c r="D371" s="1">
        <v>51649</v>
      </c>
      <c r="E371" s="1">
        <v>110607</v>
      </c>
      <c r="F371" s="1">
        <v>44647</v>
      </c>
      <c r="G371" s="2">
        <f t="shared" si="8"/>
        <v>-1.9091896869244935</v>
      </c>
      <c r="H371" s="2">
        <f t="shared" si="8"/>
        <v>4.6182827280277096E-2</v>
      </c>
      <c r="I371" s="4">
        <f t="shared" si="8"/>
        <v>1.1415129044124765</v>
      </c>
      <c r="J371" s="8">
        <f t="shared" si="8"/>
        <v>-0.59634562007829528</v>
      </c>
      <c r="K371" s="1" t="s">
        <v>339</v>
      </c>
      <c r="L371" s="1">
        <v>8354</v>
      </c>
      <c r="M371" s="1" t="s">
        <v>414</v>
      </c>
      <c r="N371" s="3">
        <v>404066</v>
      </c>
      <c r="O371" s="1">
        <v>4.49</v>
      </c>
      <c r="P371" s="3">
        <v>211400</v>
      </c>
    </row>
    <row r="372" spans="1:16" x14ac:dyDescent="0.2">
      <c r="A372" s="1">
        <v>371</v>
      </c>
      <c r="B372" s="1">
        <v>29276</v>
      </c>
      <c r="C372" s="1">
        <v>50130</v>
      </c>
      <c r="D372" s="1">
        <v>46874</v>
      </c>
      <c r="E372" s="1">
        <v>38703</v>
      </c>
      <c r="F372" s="1">
        <v>43638</v>
      </c>
      <c r="G372" s="2">
        <f t="shared" si="8"/>
        <v>0.71232408799016256</v>
      </c>
      <c r="H372" s="2">
        <f t="shared" si="8"/>
        <v>-6.4951127069618989E-2</v>
      </c>
      <c r="I372" s="4">
        <f t="shared" si="8"/>
        <v>-0.17431838545888978</v>
      </c>
      <c r="J372" s="8">
        <f t="shared" si="8"/>
        <v>0.12750949538795442</v>
      </c>
      <c r="K372" s="1" t="s">
        <v>339</v>
      </c>
      <c r="L372" s="1">
        <v>8355</v>
      </c>
      <c r="M372" s="1" t="s">
        <v>415</v>
      </c>
      <c r="N372" s="3">
        <v>563587</v>
      </c>
      <c r="O372" s="1">
        <v>2.64</v>
      </c>
      <c r="P372" s="3">
        <v>94700</v>
      </c>
    </row>
    <row r="373" spans="1:16" x14ac:dyDescent="0.2">
      <c r="A373" s="1">
        <v>372</v>
      </c>
      <c r="B373" s="1">
        <v>25114</v>
      </c>
      <c r="C373" s="1">
        <v>25301</v>
      </c>
      <c r="D373" s="1">
        <v>13236</v>
      </c>
      <c r="E373" s="1">
        <v>26162</v>
      </c>
      <c r="F373" s="1">
        <v>25905</v>
      </c>
      <c r="G373" s="2">
        <f t="shared" si="8"/>
        <v>7.4460460301027315E-3</v>
      </c>
      <c r="H373" s="2">
        <f t="shared" si="8"/>
        <v>-0.47685862218884628</v>
      </c>
      <c r="I373" s="4">
        <f t="shared" si="8"/>
        <v>0.97657902689634335</v>
      </c>
      <c r="J373" s="8">
        <f t="shared" si="8"/>
        <v>-9.8234079963305555E-3</v>
      </c>
      <c r="K373" s="1" t="s">
        <v>339</v>
      </c>
      <c r="L373" s="1">
        <v>8410</v>
      </c>
      <c r="M373" s="1" t="s">
        <v>416</v>
      </c>
      <c r="N373" s="3">
        <v>290110</v>
      </c>
      <c r="O373" s="1">
        <v>4.47</v>
      </c>
      <c r="P373" s="3">
        <v>24600</v>
      </c>
    </row>
    <row r="374" spans="1:16" x14ac:dyDescent="0.2">
      <c r="A374" s="1">
        <v>373</v>
      </c>
      <c r="B374" s="1">
        <v>603544</v>
      </c>
      <c r="C374" s="1">
        <v>576547</v>
      </c>
      <c r="D374" s="1">
        <v>96566</v>
      </c>
      <c r="E374" s="1">
        <v>448568</v>
      </c>
      <c r="F374" s="1">
        <v>471020</v>
      </c>
      <c r="G374" s="2">
        <f t="shared" si="8"/>
        <v>-4.4730790132948055E-2</v>
      </c>
      <c r="H374" s="2">
        <f t="shared" si="8"/>
        <v>-0.83250975202368582</v>
      </c>
      <c r="I374" s="4">
        <f t="shared" si="8"/>
        <v>3.6451960317295944</v>
      </c>
      <c r="J374" s="8">
        <f t="shared" si="8"/>
        <v>5.0052611867097072E-2</v>
      </c>
      <c r="K374" s="1" t="s">
        <v>339</v>
      </c>
      <c r="L374" s="1">
        <v>8411</v>
      </c>
      <c r="M374" s="1" t="s">
        <v>417</v>
      </c>
      <c r="N374" s="3">
        <v>3886322</v>
      </c>
      <c r="O374" s="1">
        <v>4.9000000000000004</v>
      </c>
      <c r="P374" s="3">
        <v>153050</v>
      </c>
    </row>
    <row r="375" spans="1:16" x14ac:dyDescent="0.2">
      <c r="A375" s="1">
        <v>374</v>
      </c>
      <c r="B375" s="1">
        <v>19974</v>
      </c>
      <c r="C375" s="1">
        <v>21944</v>
      </c>
      <c r="D375" s="1">
        <v>25515</v>
      </c>
      <c r="E375" s="1">
        <v>26187</v>
      </c>
      <c r="F375" s="1">
        <v>29566</v>
      </c>
      <c r="G375" s="2">
        <f t="shared" si="8"/>
        <v>9.8628216681686198E-2</v>
      </c>
      <c r="H375" s="2">
        <f t="shared" si="8"/>
        <v>0.16273240977032447</v>
      </c>
      <c r="I375" s="4">
        <f t="shared" si="8"/>
        <v>2.6337448559670781E-2</v>
      </c>
      <c r="J375" s="8">
        <f t="shared" si="8"/>
        <v>0.12903348989956848</v>
      </c>
      <c r="K375" s="1" t="s">
        <v>337</v>
      </c>
      <c r="L375" s="1">
        <v>8424</v>
      </c>
      <c r="M375" s="1" t="s">
        <v>418</v>
      </c>
      <c r="N375" s="3">
        <v>226856</v>
      </c>
      <c r="O375" s="1">
        <v>3.47</v>
      </c>
      <c r="P375" s="3">
        <v>749000</v>
      </c>
    </row>
    <row r="376" spans="1:16" x14ac:dyDescent="0.2">
      <c r="A376" s="1">
        <v>375</v>
      </c>
      <c r="B376" s="1">
        <v>12414</v>
      </c>
      <c r="C376" s="1">
        <v>13643</v>
      </c>
      <c r="D376" s="1">
        <v>16594</v>
      </c>
      <c r="E376" s="1">
        <v>17512</v>
      </c>
      <c r="F376" s="1">
        <v>21772</v>
      </c>
      <c r="G376" s="2">
        <f t="shared" si="8"/>
        <v>9.9001127758981788E-2</v>
      </c>
      <c r="H376" s="2">
        <f t="shared" si="8"/>
        <v>0.21630139998534048</v>
      </c>
      <c r="I376" s="4">
        <f t="shared" si="8"/>
        <v>5.5321200433891771E-2</v>
      </c>
      <c r="J376" s="8">
        <f t="shared" si="8"/>
        <v>0.24326176336226588</v>
      </c>
      <c r="K376" s="1" t="s">
        <v>337</v>
      </c>
      <c r="L376" s="1">
        <v>8425</v>
      </c>
      <c r="M376" s="1" t="s">
        <v>419</v>
      </c>
      <c r="N376" s="3">
        <v>172739</v>
      </c>
      <c r="O376" s="1">
        <v>3.12</v>
      </c>
      <c r="P376" s="3">
        <v>352500</v>
      </c>
    </row>
    <row r="377" spans="1:16" x14ac:dyDescent="0.2">
      <c r="A377" s="1">
        <v>376</v>
      </c>
      <c r="B377" s="1">
        <v>43648</v>
      </c>
      <c r="C377" s="1">
        <v>51324</v>
      </c>
      <c r="D377" s="1">
        <v>52271</v>
      </c>
      <c r="E377" s="1">
        <v>56303</v>
      </c>
      <c r="F377" s="1">
        <v>49145</v>
      </c>
      <c r="G377" s="2">
        <f t="shared" si="8"/>
        <v>0.17586143695014664</v>
      </c>
      <c r="H377" s="2">
        <f t="shared" si="8"/>
        <v>1.845140674927909E-2</v>
      </c>
      <c r="I377" s="4">
        <f t="shared" si="8"/>
        <v>7.7136461900480194E-2</v>
      </c>
      <c r="J377" s="8">
        <f t="shared" si="8"/>
        <v>-0.12713354528177895</v>
      </c>
      <c r="K377" s="1" t="s">
        <v>337</v>
      </c>
      <c r="L377" s="1">
        <v>8439</v>
      </c>
      <c r="M377" s="1" t="s">
        <v>420</v>
      </c>
      <c r="N377" s="3">
        <v>818138</v>
      </c>
      <c r="O377" s="1">
        <v>2.15</v>
      </c>
      <c r="P377" s="3">
        <v>665000</v>
      </c>
    </row>
    <row r="378" spans="1:16" x14ac:dyDescent="0.2">
      <c r="A378" s="1">
        <v>377</v>
      </c>
      <c r="B378" s="1">
        <v>32455</v>
      </c>
      <c r="C378" s="1">
        <v>46684</v>
      </c>
      <c r="D378" s="1">
        <v>52548</v>
      </c>
      <c r="E378" s="1">
        <v>37487</v>
      </c>
      <c r="F378" s="1">
        <v>81098</v>
      </c>
      <c r="G378" s="2">
        <f t="shared" si="8"/>
        <v>0.43842243105838852</v>
      </c>
      <c r="H378" s="2">
        <f t="shared" si="8"/>
        <v>0.12561048753320195</v>
      </c>
      <c r="I378" s="4">
        <f t="shared" si="8"/>
        <v>-0.28661414325949608</v>
      </c>
      <c r="J378" s="8">
        <f t="shared" si="8"/>
        <v>1.1633632992770828</v>
      </c>
      <c r="K378" s="1" t="s">
        <v>335</v>
      </c>
      <c r="L378" s="1">
        <v>8473</v>
      </c>
      <c r="M378" s="1" t="s">
        <v>421</v>
      </c>
      <c r="N378" s="3">
        <v>731979</v>
      </c>
      <c r="O378" s="1" t="s">
        <v>54</v>
      </c>
      <c r="P378" s="3">
        <v>298900</v>
      </c>
    </row>
    <row r="379" spans="1:16" x14ac:dyDescent="0.2">
      <c r="A379" s="1">
        <v>378</v>
      </c>
      <c r="B379" s="1">
        <v>39454</v>
      </c>
      <c r="C379" s="1">
        <v>38677</v>
      </c>
      <c r="D379" s="1">
        <v>39408</v>
      </c>
      <c r="E379" s="1">
        <v>34149</v>
      </c>
      <c r="F379" s="1">
        <v>17693</v>
      </c>
      <c r="G379" s="2">
        <f t="shared" si="8"/>
        <v>-1.9693820651898414E-2</v>
      </c>
      <c r="H379" s="2">
        <f t="shared" si="8"/>
        <v>1.8900121519249167E-2</v>
      </c>
      <c r="I379" s="4">
        <f t="shared" si="8"/>
        <v>-0.13345006090133982</v>
      </c>
      <c r="J379" s="8">
        <f t="shared" si="8"/>
        <v>-0.481888195847609</v>
      </c>
      <c r="K379" s="1" t="s">
        <v>337</v>
      </c>
      <c r="L379" s="1">
        <v>8570</v>
      </c>
      <c r="M379" s="1" t="s">
        <v>422</v>
      </c>
      <c r="N379" s="3">
        <v>320127</v>
      </c>
      <c r="O379" s="1">
        <v>3.04</v>
      </c>
      <c r="P379" s="3">
        <v>148200</v>
      </c>
    </row>
    <row r="380" spans="1:16" x14ac:dyDescent="0.2">
      <c r="A380" s="1">
        <v>379</v>
      </c>
      <c r="B380" s="1">
        <v>-72187</v>
      </c>
      <c r="C380" s="1">
        <v>70572</v>
      </c>
      <c r="D380" s="1">
        <v>37781</v>
      </c>
      <c r="E380" s="1">
        <v>59600</v>
      </c>
      <c r="F380" s="1">
        <v>78864</v>
      </c>
      <c r="G380" s="2">
        <f t="shared" si="8"/>
        <v>-1.9776275506670176</v>
      </c>
      <c r="H380" s="2">
        <f t="shared" si="8"/>
        <v>-0.46464603525477527</v>
      </c>
      <c r="I380" s="4">
        <f t="shared" si="8"/>
        <v>0.57751250628622852</v>
      </c>
      <c r="J380" s="8">
        <f t="shared" si="8"/>
        <v>0.32322147651006711</v>
      </c>
      <c r="K380" s="1" t="s">
        <v>337</v>
      </c>
      <c r="L380" s="1">
        <v>8572</v>
      </c>
      <c r="M380" s="1" t="s">
        <v>423</v>
      </c>
      <c r="N380" s="3">
        <v>607846</v>
      </c>
      <c r="O380" s="1">
        <v>1.55</v>
      </c>
      <c r="P380" s="3">
        <v>38800</v>
      </c>
    </row>
    <row r="381" spans="1:16" x14ac:dyDescent="0.2">
      <c r="A381" s="1">
        <v>380</v>
      </c>
      <c r="B381" s="1">
        <v>28690</v>
      </c>
      <c r="C381" s="1">
        <v>28021</v>
      </c>
      <c r="D381" s="1">
        <v>28877</v>
      </c>
      <c r="E381" s="1">
        <v>20654</v>
      </c>
      <c r="F381" s="1">
        <v>17668</v>
      </c>
      <c r="G381" s="2">
        <f t="shared" si="8"/>
        <v>-2.331822934820495E-2</v>
      </c>
      <c r="H381" s="2">
        <f t="shared" si="8"/>
        <v>3.0548517183540916E-2</v>
      </c>
      <c r="I381" s="4">
        <f t="shared" si="8"/>
        <v>-0.28475949717768467</v>
      </c>
      <c r="J381" s="8">
        <f t="shared" si="8"/>
        <v>-0.14457247990703981</v>
      </c>
      <c r="K381" s="1" t="s">
        <v>337</v>
      </c>
      <c r="L381" s="1">
        <v>8585</v>
      </c>
      <c r="M381" s="1" t="s">
        <v>424</v>
      </c>
      <c r="N381" s="3">
        <v>271562</v>
      </c>
      <c r="O381" s="1">
        <v>1.9</v>
      </c>
      <c r="P381" s="3">
        <v>15800</v>
      </c>
    </row>
    <row r="382" spans="1:16" x14ac:dyDescent="0.2">
      <c r="A382" s="1">
        <v>381</v>
      </c>
      <c r="B382" s="1">
        <v>273239</v>
      </c>
      <c r="C382" s="1">
        <v>313135</v>
      </c>
      <c r="D382" s="1">
        <v>323745</v>
      </c>
      <c r="E382" s="1">
        <v>302700</v>
      </c>
      <c r="F382" s="1">
        <v>192384</v>
      </c>
      <c r="G382" s="2">
        <f t="shared" si="8"/>
        <v>0.14601136733775194</v>
      </c>
      <c r="H382" s="2">
        <f t="shared" si="8"/>
        <v>3.3883149440337233E-2</v>
      </c>
      <c r="I382" s="4">
        <f t="shared" si="8"/>
        <v>-6.5004864939999074E-2</v>
      </c>
      <c r="J382" s="8">
        <f t="shared" si="8"/>
        <v>-0.36444003964321109</v>
      </c>
      <c r="K382" s="1" t="s">
        <v>337</v>
      </c>
      <c r="L382" s="1">
        <v>8591</v>
      </c>
      <c r="M382" s="1" t="s">
        <v>425</v>
      </c>
      <c r="N382" s="3">
        <v>2761736</v>
      </c>
      <c r="O382" s="1">
        <v>3.63</v>
      </c>
      <c r="P382" s="3">
        <v>214800</v>
      </c>
    </row>
    <row r="383" spans="1:16" x14ac:dyDescent="0.2">
      <c r="A383" s="1">
        <v>382</v>
      </c>
      <c r="B383" s="1">
        <v>53157</v>
      </c>
      <c r="C383" s="1">
        <v>63679</v>
      </c>
      <c r="D383" s="1">
        <v>68796</v>
      </c>
      <c r="E383" s="1">
        <v>70754</v>
      </c>
      <c r="F383" s="1">
        <v>55330</v>
      </c>
      <c r="G383" s="2">
        <f t="shared" si="8"/>
        <v>0.19794194555749947</v>
      </c>
      <c r="H383" s="2">
        <f t="shared" si="8"/>
        <v>8.0356161371880841E-2</v>
      </c>
      <c r="I383" s="4">
        <f t="shared" si="8"/>
        <v>2.8460957032385603E-2</v>
      </c>
      <c r="J383" s="8">
        <f t="shared" si="8"/>
        <v>-0.21799474234672245</v>
      </c>
      <c r="K383" s="1" t="s">
        <v>337</v>
      </c>
      <c r="L383" s="1">
        <v>8593</v>
      </c>
      <c r="M383" s="1" t="s">
        <v>426</v>
      </c>
      <c r="N383" s="3">
        <v>843475</v>
      </c>
      <c r="O383" s="1">
        <v>4.5199999999999996</v>
      </c>
      <c r="P383" s="3">
        <v>57500</v>
      </c>
    </row>
    <row r="384" spans="1:16" x14ac:dyDescent="0.2">
      <c r="A384" s="1">
        <v>383</v>
      </c>
      <c r="B384" s="1">
        <v>11073</v>
      </c>
      <c r="C384" s="1">
        <v>24235</v>
      </c>
      <c r="D384" s="1">
        <v>10162</v>
      </c>
      <c r="E384" s="1">
        <v>11839</v>
      </c>
      <c r="F384" s="1">
        <v>38504</v>
      </c>
      <c r="G384" s="2">
        <f t="shared" si="8"/>
        <v>1.1886570938318433</v>
      </c>
      <c r="H384" s="2">
        <f t="shared" si="8"/>
        <v>-0.5806890860325975</v>
      </c>
      <c r="I384" s="4">
        <f t="shared" si="8"/>
        <v>0.16502656957291872</v>
      </c>
      <c r="J384" s="8">
        <f t="shared" si="8"/>
        <v>2.2523017146718471</v>
      </c>
      <c r="K384" s="1" t="s">
        <v>335</v>
      </c>
      <c r="L384" s="1">
        <v>8595</v>
      </c>
      <c r="M384" s="1" t="s">
        <v>427</v>
      </c>
      <c r="N384" s="3">
        <v>213063</v>
      </c>
      <c r="O384" s="1" t="s">
        <v>54</v>
      </c>
      <c r="P384" s="3">
        <v>790000</v>
      </c>
    </row>
    <row r="385" spans="1:16" x14ac:dyDescent="0.2">
      <c r="A385" s="1">
        <v>384</v>
      </c>
      <c r="B385" s="1">
        <v>104067</v>
      </c>
      <c r="C385" s="1">
        <v>110579</v>
      </c>
      <c r="D385" s="1">
        <v>63813</v>
      </c>
      <c r="E385" s="1">
        <v>60346</v>
      </c>
      <c r="F385" s="1">
        <v>108396</v>
      </c>
      <c r="G385" s="2">
        <f t="shared" si="8"/>
        <v>6.2575071828725723E-2</v>
      </c>
      <c r="H385" s="2">
        <f t="shared" si="8"/>
        <v>-0.42291936081896203</v>
      </c>
      <c r="I385" s="4">
        <f t="shared" si="8"/>
        <v>-5.4330622286994812E-2</v>
      </c>
      <c r="J385" s="8">
        <f t="shared" si="8"/>
        <v>0.79624167301892423</v>
      </c>
      <c r="K385" s="1" t="s">
        <v>335</v>
      </c>
      <c r="L385" s="1">
        <v>8601</v>
      </c>
      <c r="M385" s="1" t="s">
        <v>428</v>
      </c>
      <c r="N385" s="3">
        <v>1131446</v>
      </c>
      <c r="O385" s="1" t="s">
        <v>54</v>
      </c>
      <c r="P385" s="3">
        <v>66580</v>
      </c>
    </row>
    <row r="386" spans="1:16" x14ac:dyDescent="0.2">
      <c r="A386" s="1">
        <v>385</v>
      </c>
      <c r="B386" s="1">
        <v>239617</v>
      </c>
      <c r="C386" s="1">
        <v>219343</v>
      </c>
      <c r="D386" s="1">
        <v>-100442</v>
      </c>
      <c r="E386" s="1">
        <v>216998</v>
      </c>
      <c r="F386" s="1">
        <v>153116</v>
      </c>
      <c r="G386" s="2">
        <f t="shared" si="8"/>
        <v>-8.4610023495828759E-2</v>
      </c>
      <c r="H386" s="2">
        <f t="shared" si="8"/>
        <v>-1.4579220672645126</v>
      </c>
      <c r="I386" s="4">
        <f t="shared" si="8"/>
        <v>-3.1604308954421456</v>
      </c>
      <c r="J386" s="8">
        <f t="shared" ref="J386:J449" si="9">(F386-E386)/E386</f>
        <v>-0.29438981004433218</v>
      </c>
      <c r="K386" s="1" t="s">
        <v>335</v>
      </c>
      <c r="L386" s="1">
        <v>8604</v>
      </c>
      <c r="M386" s="1" t="s">
        <v>429</v>
      </c>
      <c r="N386" s="3">
        <v>1791394</v>
      </c>
      <c r="O386" s="1" t="s">
        <v>54</v>
      </c>
      <c r="P386" s="3">
        <v>55400</v>
      </c>
    </row>
    <row r="387" spans="1:16" x14ac:dyDescent="0.2">
      <c r="A387" s="1">
        <v>386</v>
      </c>
      <c r="B387" s="1">
        <v>10697</v>
      </c>
      <c r="C387" s="1">
        <v>12908</v>
      </c>
      <c r="D387" s="1">
        <v>9562</v>
      </c>
      <c r="E387" s="1">
        <v>6136</v>
      </c>
      <c r="F387" s="1">
        <v>10283</v>
      </c>
      <c r="G387" s="2">
        <f t="shared" ref="G387:J450" si="10">(C387-B387)/B387</f>
        <v>0.20669346545760495</v>
      </c>
      <c r="H387" s="2">
        <f t="shared" si="10"/>
        <v>-0.25921908893709328</v>
      </c>
      <c r="I387" s="4">
        <f t="shared" si="10"/>
        <v>-0.35829324409119429</v>
      </c>
      <c r="J387" s="8">
        <f t="shared" si="9"/>
        <v>0.67584745762711862</v>
      </c>
      <c r="K387" s="1" t="s">
        <v>335</v>
      </c>
      <c r="L387" s="1">
        <v>8628</v>
      </c>
      <c r="M387" s="1" t="s">
        <v>430</v>
      </c>
      <c r="N387" s="3">
        <v>213116</v>
      </c>
      <c r="O387" s="1" t="s">
        <v>54</v>
      </c>
      <c r="P387" s="3">
        <v>82200</v>
      </c>
    </row>
    <row r="388" spans="1:16" x14ac:dyDescent="0.2">
      <c r="A388" s="1">
        <v>387</v>
      </c>
      <c r="B388" s="1">
        <v>166402</v>
      </c>
      <c r="C388" s="1">
        <v>139817</v>
      </c>
      <c r="D388" s="1">
        <v>146626</v>
      </c>
      <c r="E388" s="1">
        <v>122515</v>
      </c>
      <c r="F388" s="1">
        <v>142482</v>
      </c>
      <c r="G388" s="2">
        <f t="shared" si="10"/>
        <v>-0.1597637047631639</v>
      </c>
      <c r="H388" s="2">
        <f t="shared" si="10"/>
        <v>4.8699371321083991E-2</v>
      </c>
      <c r="I388" s="4">
        <f t="shared" si="10"/>
        <v>-0.16443877620612987</v>
      </c>
      <c r="J388" s="8">
        <f t="shared" si="9"/>
        <v>0.16297596212708648</v>
      </c>
      <c r="K388" s="1" t="s">
        <v>431</v>
      </c>
      <c r="L388" s="1">
        <v>8630</v>
      </c>
      <c r="M388" s="1" t="s">
        <v>432</v>
      </c>
      <c r="N388" s="3">
        <v>1836039</v>
      </c>
      <c r="O388" s="1">
        <v>4.2699999999999996</v>
      </c>
      <c r="P388" s="3">
        <v>491800</v>
      </c>
    </row>
    <row r="389" spans="1:16" x14ac:dyDescent="0.2">
      <c r="A389" s="1">
        <v>388</v>
      </c>
      <c r="B389" s="1">
        <v>42124</v>
      </c>
      <c r="C389" s="1">
        <v>50484</v>
      </c>
      <c r="D389" s="1">
        <v>49057</v>
      </c>
      <c r="E389" s="1">
        <v>47609</v>
      </c>
      <c r="F389" s="1">
        <v>51389</v>
      </c>
      <c r="G389" s="2">
        <f t="shared" si="10"/>
        <v>0.19846168455037508</v>
      </c>
      <c r="H389" s="2">
        <f t="shared" si="10"/>
        <v>-2.8266381427779097E-2</v>
      </c>
      <c r="I389" s="4">
        <f t="shared" si="10"/>
        <v>-2.9516684672931486E-2</v>
      </c>
      <c r="J389" s="8">
        <f t="shared" si="9"/>
        <v>7.9396752714822827E-2</v>
      </c>
      <c r="K389" s="1" t="s">
        <v>337</v>
      </c>
      <c r="L389" s="1">
        <v>8697</v>
      </c>
      <c r="M389" s="1" t="s">
        <v>433</v>
      </c>
      <c r="N389" s="3">
        <v>1481403</v>
      </c>
      <c r="O389" s="1">
        <v>1.88</v>
      </c>
      <c r="P389" s="3">
        <v>276200</v>
      </c>
    </row>
    <row r="390" spans="1:16" x14ac:dyDescent="0.2">
      <c r="A390" s="1">
        <v>389</v>
      </c>
      <c r="B390" s="1">
        <v>210447</v>
      </c>
      <c r="C390" s="1">
        <v>154057</v>
      </c>
      <c r="D390" s="1">
        <v>192705</v>
      </c>
      <c r="E390" s="1">
        <v>143030</v>
      </c>
      <c r="F390" s="1">
        <v>144398</v>
      </c>
      <c r="G390" s="2">
        <f t="shared" si="10"/>
        <v>-0.26795345146283861</v>
      </c>
      <c r="H390" s="2">
        <f t="shared" si="10"/>
        <v>0.25086818515224885</v>
      </c>
      <c r="I390" s="4">
        <f t="shared" si="10"/>
        <v>-0.25777743182584778</v>
      </c>
      <c r="J390" s="8">
        <f t="shared" si="9"/>
        <v>9.5644270432776336E-3</v>
      </c>
      <c r="K390" s="1" t="s">
        <v>431</v>
      </c>
      <c r="L390" s="1">
        <v>8725</v>
      </c>
      <c r="M390" s="1" t="s">
        <v>434</v>
      </c>
      <c r="N390" s="3">
        <v>2189318</v>
      </c>
      <c r="O390" s="1">
        <v>4.34</v>
      </c>
      <c r="P390" s="3">
        <v>368800</v>
      </c>
    </row>
    <row r="391" spans="1:16" x14ac:dyDescent="0.2">
      <c r="A391" s="1">
        <v>390</v>
      </c>
      <c r="B391" s="1">
        <v>231286</v>
      </c>
      <c r="C391" s="1">
        <v>363928</v>
      </c>
      <c r="D391" s="1">
        <v>225035</v>
      </c>
      <c r="E391" s="1">
        <v>32433</v>
      </c>
      <c r="F391" s="1">
        <v>363777</v>
      </c>
      <c r="G391" s="2">
        <f t="shared" si="10"/>
        <v>0.57349774737770554</v>
      </c>
      <c r="H391" s="2">
        <f t="shared" si="10"/>
        <v>-0.3816496669670924</v>
      </c>
      <c r="I391" s="4">
        <f t="shared" si="10"/>
        <v>-0.85587575266069726</v>
      </c>
      <c r="J391" s="8">
        <f t="shared" si="9"/>
        <v>10.21626121542873</v>
      </c>
      <c r="K391" s="1" t="s">
        <v>431</v>
      </c>
      <c r="L391" s="1">
        <v>8750</v>
      </c>
      <c r="M391" s="1" t="s">
        <v>435</v>
      </c>
      <c r="N391" s="3">
        <v>2709137</v>
      </c>
      <c r="O391" s="1">
        <v>3.17</v>
      </c>
      <c r="P391" s="3">
        <v>242550</v>
      </c>
    </row>
    <row r="392" spans="1:16" x14ac:dyDescent="0.2">
      <c r="A392" s="1">
        <v>391</v>
      </c>
      <c r="B392" s="1">
        <v>273856</v>
      </c>
      <c r="C392" s="1">
        <v>284183</v>
      </c>
      <c r="D392" s="1">
        <v>274579</v>
      </c>
      <c r="E392" s="1">
        <v>259763</v>
      </c>
      <c r="F392" s="1">
        <v>161801</v>
      </c>
      <c r="G392" s="2">
        <f t="shared" si="10"/>
        <v>3.7709599205421829E-2</v>
      </c>
      <c r="H392" s="2">
        <f t="shared" si="10"/>
        <v>-3.3795124972288981E-2</v>
      </c>
      <c r="I392" s="4">
        <f t="shared" si="10"/>
        <v>-5.3958969913940981E-2</v>
      </c>
      <c r="J392" s="8">
        <f t="shared" si="9"/>
        <v>-0.377120683084196</v>
      </c>
      <c r="K392" s="1" t="s">
        <v>431</v>
      </c>
      <c r="L392" s="1">
        <v>8766</v>
      </c>
      <c r="M392" s="1" t="s">
        <v>436</v>
      </c>
      <c r="N392" s="3">
        <v>4256843</v>
      </c>
      <c r="O392" s="1">
        <v>3.52</v>
      </c>
      <c r="P392" s="3">
        <v>610300</v>
      </c>
    </row>
    <row r="393" spans="1:16" x14ac:dyDescent="0.2">
      <c r="A393" s="1">
        <v>392</v>
      </c>
      <c r="B393" s="1">
        <v>75187</v>
      </c>
      <c r="C393" s="1">
        <v>77577</v>
      </c>
      <c r="D393" s="1">
        <v>72825</v>
      </c>
      <c r="E393" s="1">
        <v>67103</v>
      </c>
      <c r="F393" s="1">
        <v>162316</v>
      </c>
      <c r="G393" s="2">
        <f t="shared" si="10"/>
        <v>3.1787410057589741E-2</v>
      </c>
      <c r="H393" s="2">
        <f t="shared" si="10"/>
        <v>-6.1255268958583083E-2</v>
      </c>
      <c r="I393" s="4">
        <f t="shared" si="10"/>
        <v>-7.8571918983865424E-2</v>
      </c>
      <c r="J393" s="8">
        <f t="shared" si="9"/>
        <v>1.4189082455329867</v>
      </c>
      <c r="K393" s="1" t="s">
        <v>431</v>
      </c>
      <c r="L393" s="1">
        <v>8795</v>
      </c>
      <c r="M393" s="1" t="s">
        <v>437</v>
      </c>
      <c r="N393" s="3">
        <v>894102</v>
      </c>
      <c r="O393" s="1">
        <v>3.69</v>
      </c>
      <c r="P393" s="3">
        <v>151800</v>
      </c>
    </row>
    <row r="394" spans="1:16" x14ac:dyDescent="0.2">
      <c r="A394" s="1">
        <v>393</v>
      </c>
      <c r="B394" s="1">
        <v>131815</v>
      </c>
      <c r="C394" s="1">
        <v>155874</v>
      </c>
      <c r="D394" s="1">
        <v>168661</v>
      </c>
      <c r="E394" s="1">
        <v>183972</v>
      </c>
      <c r="F394" s="1">
        <v>129576</v>
      </c>
      <c r="G394" s="2">
        <f t="shared" si="10"/>
        <v>0.18252095740242005</v>
      </c>
      <c r="H394" s="2">
        <f t="shared" si="10"/>
        <v>8.2034207116003954E-2</v>
      </c>
      <c r="I394" s="4">
        <f t="shared" si="10"/>
        <v>9.0779729753766428E-2</v>
      </c>
      <c r="J394" s="8">
        <f t="shared" si="9"/>
        <v>-0.29567542886961057</v>
      </c>
      <c r="K394" s="1" t="s">
        <v>67</v>
      </c>
      <c r="L394" s="1">
        <v>8801</v>
      </c>
      <c r="M394" s="1" t="s">
        <v>438</v>
      </c>
      <c r="N394" s="3">
        <v>2521356</v>
      </c>
      <c r="O394" s="1">
        <v>1.68</v>
      </c>
      <c r="P394" s="3">
        <v>261150</v>
      </c>
    </row>
    <row r="395" spans="1:16" x14ac:dyDescent="0.2">
      <c r="A395" s="1">
        <v>394</v>
      </c>
      <c r="B395" s="1">
        <v>102681</v>
      </c>
      <c r="C395" s="1">
        <v>120443</v>
      </c>
      <c r="D395" s="1">
        <v>134608</v>
      </c>
      <c r="E395" s="1">
        <v>148451</v>
      </c>
      <c r="F395" s="1">
        <v>135655</v>
      </c>
      <c r="G395" s="2">
        <f t="shared" si="10"/>
        <v>0.17298234337413931</v>
      </c>
      <c r="H395" s="2">
        <f t="shared" si="10"/>
        <v>0.11760749898292139</v>
      </c>
      <c r="I395" s="4">
        <f t="shared" si="10"/>
        <v>0.10283935575894448</v>
      </c>
      <c r="J395" s="8">
        <f t="shared" si="9"/>
        <v>-8.6196792207529752E-2</v>
      </c>
      <c r="K395" s="1" t="s">
        <v>67</v>
      </c>
      <c r="L395" s="1">
        <v>8802</v>
      </c>
      <c r="M395" s="1" t="s">
        <v>439</v>
      </c>
      <c r="N395" s="3">
        <v>2441349</v>
      </c>
      <c r="O395" s="1">
        <v>1.88</v>
      </c>
      <c r="P395" s="3">
        <v>175450</v>
      </c>
    </row>
    <row r="396" spans="1:16" x14ac:dyDescent="0.2">
      <c r="A396" s="1">
        <v>395</v>
      </c>
      <c r="B396" s="1">
        <v>19742</v>
      </c>
      <c r="C396" s="1">
        <v>22599</v>
      </c>
      <c r="D396" s="1">
        <v>27277</v>
      </c>
      <c r="E396" s="1">
        <v>29796</v>
      </c>
      <c r="F396" s="1">
        <v>31795</v>
      </c>
      <c r="G396" s="2">
        <f t="shared" si="10"/>
        <v>0.14471684733056428</v>
      </c>
      <c r="H396" s="2">
        <f t="shared" si="10"/>
        <v>0.20700030974821895</v>
      </c>
      <c r="I396" s="4">
        <f t="shared" si="10"/>
        <v>9.2348865344429376E-2</v>
      </c>
      <c r="J396" s="8">
        <f t="shared" si="9"/>
        <v>6.7089542220432272E-2</v>
      </c>
      <c r="K396" s="1" t="s">
        <v>67</v>
      </c>
      <c r="L396" s="1">
        <v>8804</v>
      </c>
      <c r="M396" s="1" t="s">
        <v>440</v>
      </c>
      <c r="N396" s="3">
        <v>350147</v>
      </c>
      <c r="O396" s="1">
        <v>2.87</v>
      </c>
      <c r="P396" s="3">
        <v>167400</v>
      </c>
    </row>
    <row r="397" spans="1:16" x14ac:dyDescent="0.2">
      <c r="A397" s="1">
        <v>396</v>
      </c>
      <c r="B397" s="1">
        <v>103488</v>
      </c>
      <c r="C397" s="1">
        <v>119731</v>
      </c>
      <c r="D397" s="1">
        <v>130102</v>
      </c>
      <c r="E397" s="1">
        <v>140997</v>
      </c>
      <c r="F397" s="1">
        <v>141389</v>
      </c>
      <c r="G397" s="2">
        <f t="shared" si="10"/>
        <v>0.15695539579468151</v>
      </c>
      <c r="H397" s="2">
        <f t="shared" si="10"/>
        <v>8.6619171309017709E-2</v>
      </c>
      <c r="I397" s="4">
        <f t="shared" si="10"/>
        <v>8.3741987056309669E-2</v>
      </c>
      <c r="J397" s="8">
        <f t="shared" si="9"/>
        <v>2.7802009971843373E-3</v>
      </c>
      <c r="K397" s="1" t="s">
        <v>67</v>
      </c>
      <c r="L397" s="1">
        <v>8830</v>
      </c>
      <c r="M397" s="1" t="s">
        <v>441</v>
      </c>
      <c r="N397" s="3">
        <v>1951000</v>
      </c>
      <c r="O397" s="1">
        <v>1.1000000000000001</v>
      </c>
      <c r="P397" s="3">
        <v>409800</v>
      </c>
    </row>
    <row r="398" spans="1:16" x14ac:dyDescent="0.2">
      <c r="A398" s="1">
        <v>397</v>
      </c>
      <c r="B398" s="1">
        <v>13646</v>
      </c>
      <c r="C398" s="1">
        <v>13727</v>
      </c>
      <c r="D398" s="1">
        <v>15264</v>
      </c>
      <c r="E398" s="1">
        <v>15059</v>
      </c>
      <c r="F398" s="1">
        <v>15599</v>
      </c>
      <c r="G398" s="2">
        <f t="shared" si="10"/>
        <v>5.9358053642092918E-3</v>
      </c>
      <c r="H398" s="2">
        <f t="shared" si="10"/>
        <v>0.11196911196911197</v>
      </c>
      <c r="I398" s="4">
        <f t="shared" si="10"/>
        <v>-1.3430293501048218E-2</v>
      </c>
      <c r="J398" s="8">
        <f t="shared" si="9"/>
        <v>3.5858954777873694E-2</v>
      </c>
      <c r="K398" s="1" t="s">
        <v>67</v>
      </c>
      <c r="L398" s="1">
        <v>8850</v>
      </c>
      <c r="M398" s="1" t="s">
        <v>442</v>
      </c>
      <c r="N398" s="3">
        <v>150115</v>
      </c>
      <c r="O398" s="1">
        <v>2.23</v>
      </c>
      <c r="P398" s="3">
        <v>278000</v>
      </c>
    </row>
    <row r="399" spans="1:16" x14ac:dyDescent="0.2">
      <c r="A399" s="1">
        <v>398</v>
      </c>
      <c r="B399" s="1">
        <v>9151</v>
      </c>
      <c r="C399" s="1">
        <v>10782</v>
      </c>
      <c r="D399" s="1">
        <v>13005</v>
      </c>
      <c r="E399" s="1">
        <v>3818</v>
      </c>
      <c r="F399" s="1">
        <v>9354</v>
      </c>
      <c r="G399" s="2">
        <f t="shared" si="10"/>
        <v>0.17823188722543984</v>
      </c>
      <c r="H399" s="2">
        <f t="shared" si="10"/>
        <v>0.20617696160267113</v>
      </c>
      <c r="I399" s="4">
        <f t="shared" si="10"/>
        <v>-0.70642060745866975</v>
      </c>
      <c r="J399" s="8">
        <f t="shared" si="9"/>
        <v>1.4499738082765845</v>
      </c>
      <c r="K399" s="1" t="s">
        <v>50</v>
      </c>
      <c r="L399" s="1">
        <v>8876</v>
      </c>
      <c r="M399" s="1" t="s">
        <v>443</v>
      </c>
      <c r="N399" s="3">
        <v>360047</v>
      </c>
      <c r="O399" s="1">
        <v>0.93</v>
      </c>
      <c r="P399" s="3">
        <v>235400</v>
      </c>
    </row>
    <row r="400" spans="1:16" x14ac:dyDescent="0.2">
      <c r="A400" s="1">
        <v>399</v>
      </c>
      <c r="B400" s="1">
        <v>3936</v>
      </c>
      <c r="C400" s="1">
        <v>5456</v>
      </c>
      <c r="D400" s="1">
        <v>7226</v>
      </c>
      <c r="E400" s="1">
        <v>8155</v>
      </c>
      <c r="F400" s="1">
        <v>7663</v>
      </c>
      <c r="G400" s="2">
        <f t="shared" si="10"/>
        <v>0.38617886178861788</v>
      </c>
      <c r="H400" s="2">
        <f t="shared" si="10"/>
        <v>0.32441348973607037</v>
      </c>
      <c r="I400" s="4">
        <f t="shared" si="10"/>
        <v>0.12856352061998338</v>
      </c>
      <c r="J400" s="8">
        <f t="shared" si="9"/>
        <v>-6.0331085223789084E-2</v>
      </c>
      <c r="K400" s="1" t="s">
        <v>67</v>
      </c>
      <c r="L400" s="1">
        <v>8892</v>
      </c>
      <c r="M400" s="1" t="s">
        <v>444</v>
      </c>
      <c r="N400" s="3">
        <v>79851</v>
      </c>
      <c r="O400" s="1">
        <v>4.6900000000000004</v>
      </c>
      <c r="P400" s="3">
        <v>81000</v>
      </c>
    </row>
    <row r="401" spans="1:16" x14ac:dyDescent="0.2">
      <c r="A401" s="1">
        <v>400</v>
      </c>
      <c r="B401" s="1">
        <v>28527</v>
      </c>
      <c r="C401" s="1">
        <v>30542</v>
      </c>
      <c r="D401" s="1">
        <v>33538</v>
      </c>
      <c r="E401" s="1">
        <v>34239</v>
      </c>
      <c r="F401" s="1">
        <v>-1864</v>
      </c>
      <c r="G401" s="2">
        <f t="shared" si="10"/>
        <v>7.0634837171802148E-2</v>
      </c>
      <c r="H401" s="2">
        <f t="shared" si="10"/>
        <v>9.8094427345949836E-2</v>
      </c>
      <c r="I401" s="4">
        <f t="shared" si="10"/>
        <v>2.0901663784364005E-2</v>
      </c>
      <c r="J401" s="8">
        <f t="shared" si="9"/>
        <v>-1.0544408423143199</v>
      </c>
      <c r="K401" s="1" t="s">
        <v>67</v>
      </c>
      <c r="L401" s="1">
        <v>8905</v>
      </c>
      <c r="M401" s="1" t="s">
        <v>445</v>
      </c>
      <c r="N401" s="3">
        <v>390929</v>
      </c>
      <c r="O401" s="1">
        <v>2.91</v>
      </c>
      <c r="P401" s="3">
        <v>171800</v>
      </c>
    </row>
    <row r="402" spans="1:16" x14ac:dyDescent="0.2">
      <c r="A402" s="1">
        <v>401</v>
      </c>
      <c r="B402" s="1">
        <v>3494</v>
      </c>
      <c r="C402" s="1">
        <v>4548</v>
      </c>
      <c r="D402" s="1">
        <v>5926</v>
      </c>
      <c r="E402" s="1">
        <v>5190</v>
      </c>
      <c r="F402" s="1">
        <v>7440</v>
      </c>
      <c r="G402" s="2">
        <f t="shared" si="10"/>
        <v>0.30165998855180309</v>
      </c>
      <c r="H402" s="2">
        <f t="shared" si="10"/>
        <v>0.30299032541776605</v>
      </c>
      <c r="I402" s="4">
        <f t="shared" si="10"/>
        <v>-0.12419844751940601</v>
      </c>
      <c r="J402" s="8">
        <f t="shared" si="9"/>
        <v>0.43352601156069365</v>
      </c>
      <c r="K402" s="1" t="s">
        <v>67</v>
      </c>
      <c r="L402" s="1">
        <v>8919</v>
      </c>
      <c r="M402" s="1" t="s">
        <v>446</v>
      </c>
      <c r="N402" s="3">
        <v>319322</v>
      </c>
      <c r="O402" s="1">
        <v>0.79</v>
      </c>
      <c r="P402" s="3">
        <v>406000</v>
      </c>
    </row>
    <row r="403" spans="1:16" x14ac:dyDescent="0.2">
      <c r="A403" s="1">
        <v>402</v>
      </c>
      <c r="B403" s="1">
        <v>36137</v>
      </c>
      <c r="C403" s="1">
        <v>36025</v>
      </c>
      <c r="D403" s="1">
        <v>28024</v>
      </c>
      <c r="E403" s="1">
        <v>35530</v>
      </c>
      <c r="F403" s="1">
        <v>-24965</v>
      </c>
      <c r="G403" s="2">
        <f t="shared" si="10"/>
        <v>-3.0993164900240751E-3</v>
      </c>
      <c r="H403" s="2">
        <f t="shared" si="10"/>
        <v>-0.22209576682859125</v>
      </c>
      <c r="I403" s="4">
        <f t="shared" si="10"/>
        <v>0.2678418498429917</v>
      </c>
      <c r="J403" s="8">
        <f t="shared" si="9"/>
        <v>-1.7026456515620603</v>
      </c>
      <c r="K403" s="1" t="s">
        <v>447</v>
      </c>
      <c r="L403" s="1">
        <v>9001</v>
      </c>
      <c r="M403" s="1" t="s">
        <v>448</v>
      </c>
      <c r="N403" s="3">
        <v>598813</v>
      </c>
      <c r="O403" s="1">
        <v>0.7</v>
      </c>
      <c r="P403" s="3">
        <v>285400</v>
      </c>
    </row>
    <row r="404" spans="1:16" x14ac:dyDescent="0.2">
      <c r="A404" s="1">
        <v>403</v>
      </c>
      <c r="B404" s="1">
        <v>67289</v>
      </c>
      <c r="C404" s="1">
        <v>70095</v>
      </c>
      <c r="D404" s="1">
        <v>57824</v>
      </c>
      <c r="E404" s="1">
        <v>42386</v>
      </c>
      <c r="F404" s="1">
        <v>-56229</v>
      </c>
      <c r="G404" s="2">
        <f t="shared" si="10"/>
        <v>4.1700723743851149E-2</v>
      </c>
      <c r="H404" s="2">
        <f t="shared" si="10"/>
        <v>-0.1750624152935302</v>
      </c>
      <c r="I404" s="4">
        <f t="shared" si="10"/>
        <v>-0.26698256779192031</v>
      </c>
      <c r="J404" s="8">
        <f t="shared" si="9"/>
        <v>-2.3265936865946304</v>
      </c>
      <c r="K404" s="1" t="s">
        <v>447</v>
      </c>
      <c r="L404" s="1">
        <v>9005</v>
      </c>
      <c r="M404" s="1" t="s">
        <v>449</v>
      </c>
      <c r="N404" s="3">
        <v>1012914</v>
      </c>
      <c r="O404" s="1">
        <v>0.93</v>
      </c>
      <c r="P404" s="3">
        <v>162100</v>
      </c>
    </row>
    <row r="405" spans="1:16" x14ac:dyDescent="0.2">
      <c r="A405" s="1">
        <v>404</v>
      </c>
      <c r="B405" s="1">
        <v>26067</v>
      </c>
      <c r="C405" s="1">
        <v>29328</v>
      </c>
      <c r="D405" s="1">
        <v>32468</v>
      </c>
      <c r="E405" s="1">
        <v>19923</v>
      </c>
      <c r="F405" s="1">
        <v>-39804</v>
      </c>
      <c r="G405" s="2">
        <f t="shared" si="10"/>
        <v>0.12510070203705834</v>
      </c>
      <c r="H405" s="2">
        <f t="shared" si="10"/>
        <v>0.10706492089470813</v>
      </c>
      <c r="I405" s="4">
        <f t="shared" si="10"/>
        <v>-0.38638043612171985</v>
      </c>
      <c r="J405" s="8">
        <f t="shared" si="9"/>
        <v>-2.9978918837524469</v>
      </c>
      <c r="K405" s="1" t="s">
        <v>447</v>
      </c>
      <c r="L405" s="1">
        <v>9007</v>
      </c>
      <c r="M405" s="1" t="s">
        <v>450</v>
      </c>
      <c r="N405" s="3">
        <v>919033</v>
      </c>
      <c r="O405" s="1">
        <v>0.4</v>
      </c>
      <c r="P405" s="3">
        <v>249400</v>
      </c>
    </row>
    <row r="406" spans="1:16" x14ac:dyDescent="0.2">
      <c r="A406" s="1">
        <v>405</v>
      </c>
      <c r="B406" s="1">
        <v>21168</v>
      </c>
      <c r="C406" s="1">
        <v>23897</v>
      </c>
      <c r="D406" s="1">
        <v>27213</v>
      </c>
      <c r="E406" s="1">
        <v>17875</v>
      </c>
      <c r="F406" s="1">
        <v>-27519</v>
      </c>
      <c r="G406" s="2">
        <f t="shared" si="10"/>
        <v>0.12892101284958427</v>
      </c>
      <c r="H406" s="2">
        <f t="shared" si="10"/>
        <v>0.13876218772230825</v>
      </c>
      <c r="I406" s="4">
        <f t="shared" si="10"/>
        <v>-0.34314482049020689</v>
      </c>
      <c r="J406" s="8">
        <f t="shared" si="9"/>
        <v>-2.5395244755244755</v>
      </c>
      <c r="K406" s="1" t="s">
        <v>447</v>
      </c>
      <c r="L406" s="1">
        <v>9008</v>
      </c>
      <c r="M406" s="1" t="s">
        <v>451</v>
      </c>
      <c r="N406" s="3">
        <v>748166</v>
      </c>
      <c r="O406" s="1" t="s">
        <v>54</v>
      </c>
      <c r="P406" s="3">
        <v>582000</v>
      </c>
    </row>
    <row r="407" spans="1:16" x14ac:dyDescent="0.2">
      <c r="A407" s="1">
        <v>406</v>
      </c>
      <c r="B407" s="1">
        <v>35711</v>
      </c>
      <c r="C407" s="1">
        <v>34811</v>
      </c>
      <c r="D407" s="1">
        <v>38642</v>
      </c>
      <c r="E407" s="1">
        <v>30110</v>
      </c>
      <c r="F407" s="1">
        <v>-30289</v>
      </c>
      <c r="G407" s="2">
        <f t="shared" si="10"/>
        <v>-2.5202318613312423E-2</v>
      </c>
      <c r="H407" s="2">
        <f t="shared" si="10"/>
        <v>0.11005142052799402</v>
      </c>
      <c r="I407" s="4">
        <f t="shared" si="10"/>
        <v>-0.22079602505046322</v>
      </c>
      <c r="J407" s="8">
        <f t="shared" si="9"/>
        <v>-2.0059448688143475</v>
      </c>
      <c r="K407" s="1" t="s">
        <v>447</v>
      </c>
      <c r="L407" s="1">
        <v>9009</v>
      </c>
      <c r="M407" s="1" t="s">
        <v>452</v>
      </c>
      <c r="N407" s="3">
        <v>635335</v>
      </c>
      <c r="O407" s="1" t="s">
        <v>54</v>
      </c>
      <c r="P407" s="3">
        <v>368500</v>
      </c>
    </row>
    <row r="408" spans="1:16" x14ac:dyDescent="0.2">
      <c r="A408" s="1">
        <v>407</v>
      </c>
      <c r="B408" s="1">
        <v>277925</v>
      </c>
      <c r="C408" s="1">
        <v>288957</v>
      </c>
      <c r="D408" s="1">
        <v>295216</v>
      </c>
      <c r="E408" s="1">
        <v>198428</v>
      </c>
      <c r="F408" s="1">
        <v>-577900</v>
      </c>
      <c r="G408" s="2">
        <f t="shared" si="10"/>
        <v>3.969416209409013E-2</v>
      </c>
      <c r="H408" s="2">
        <f t="shared" si="10"/>
        <v>2.1660662313077724E-2</v>
      </c>
      <c r="I408" s="4">
        <f t="shared" si="10"/>
        <v>-0.32785485881524035</v>
      </c>
      <c r="J408" s="8">
        <f t="shared" si="9"/>
        <v>-3.9123913963755115</v>
      </c>
      <c r="K408" s="1" t="s">
        <v>447</v>
      </c>
      <c r="L408" s="1">
        <v>9020</v>
      </c>
      <c r="M408" s="1" t="s">
        <v>453</v>
      </c>
      <c r="N408" s="3">
        <v>2747569</v>
      </c>
      <c r="O408" s="1">
        <v>1.38</v>
      </c>
      <c r="P408" s="3">
        <v>727000</v>
      </c>
    </row>
    <row r="409" spans="1:16" x14ac:dyDescent="0.2">
      <c r="A409" s="1">
        <v>408</v>
      </c>
      <c r="B409" s="1">
        <v>91288</v>
      </c>
      <c r="C409" s="1">
        <v>110493</v>
      </c>
      <c r="D409" s="1">
        <v>102750</v>
      </c>
      <c r="E409" s="1">
        <v>89380</v>
      </c>
      <c r="F409" s="1">
        <v>-233214</v>
      </c>
      <c r="G409" s="2">
        <f t="shared" si="10"/>
        <v>0.21037814389624046</v>
      </c>
      <c r="H409" s="2">
        <f t="shared" si="10"/>
        <v>-7.0076837446716084E-2</v>
      </c>
      <c r="I409" s="4">
        <f t="shared" si="10"/>
        <v>-0.13012165450121654</v>
      </c>
      <c r="J409" s="8">
        <f t="shared" si="9"/>
        <v>-3.6092414410382636</v>
      </c>
      <c r="K409" s="1" t="s">
        <v>447</v>
      </c>
      <c r="L409" s="1">
        <v>9021</v>
      </c>
      <c r="M409" s="1" t="s">
        <v>454</v>
      </c>
      <c r="N409" s="3">
        <v>1298821</v>
      </c>
      <c r="O409" s="1">
        <v>1.88</v>
      </c>
      <c r="P409" s="3">
        <v>532300</v>
      </c>
    </row>
    <row r="410" spans="1:16" x14ac:dyDescent="0.2">
      <c r="A410" s="1">
        <v>409</v>
      </c>
      <c r="B410" s="1">
        <v>392913</v>
      </c>
      <c r="C410" s="1">
        <v>395502</v>
      </c>
      <c r="D410" s="1">
        <v>438715</v>
      </c>
      <c r="E410" s="1">
        <v>397881</v>
      </c>
      <c r="F410" s="1">
        <v>-201554</v>
      </c>
      <c r="G410" s="2">
        <f t="shared" si="10"/>
        <v>6.5892449473547582E-3</v>
      </c>
      <c r="H410" s="2">
        <f t="shared" si="10"/>
        <v>0.10926114153657883</v>
      </c>
      <c r="I410" s="4">
        <f t="shared" si="10"/>
        <v>-9.3076370764619401E-2</v>
      </c>
      <c r="J410" s="8">
        <f t="shared" si="9"/>
        <v>-1.5065685468770813</v>
      </c>
      <c r="K410" s="1" t="s">
        <v>447</v>
      </c>
      <c r="L410" s="1">
        <v>9022</v>
      </c>
      <c r="M410" s="1" t="s">
        <v>455</v>
      </c>
      <c r="N410" s="3">
        <v>3511270</v>
      </c>
      <c r="O410" s="1">
        <v>0.76</v>
      </c>
      <c r="P410" s="3">
        <v>1704500</v>
      </c>
    </row>
    <row r="411" spans="1:16" x14ac:dyDescent="0.2">
      <c r="A411" s="1">
        <v>410</v>
      </c>
      <c r="B411" s="1">
        <v>71302</v>
      </c>
      <c r="C411" s="1">
        <v>66361</v>
      </c>
      <c r="D411" s="1">
        <v>65476</v>
      </c>
      <c r="E411" s="1">
        <v>54859</v>
      </c>
      <c r="F411" s="1">
        <v>-36702</v>
      </c>
      <c r="G411" s="2">
        <f t="shared" si="10"/>
        <v>-6.9296793918824151E-2</v>
      </c>
      <c r="H411" s="2">
        <f t="shared" si="10"/>
        <v>-1.3336146230466689E-2</v>
      </c>
      <c r="I411" s="4">
        <f t="shared" si="10"/>
        <v>-0.16215101716659538</v>
      </c>
      <c r="J411" s="8">
        <f t="shared" si="9"/>
        <v>-1.6690242257423578</v>
      </c>
      <c r="K411" s="1" t="s">
        <v>447</v>
      </c>
      <c r="L411" s="1">
        <v>9042</v>
      </c>
      <c r="M411" s="1" t="s">
        <v>456</v>
      </c>
      <c r="N411" s="3">
        <v>886171</v>
      </c>
      <c r="O411" s="1">
        <v>1.43</v>
      </c>
      <c r="P411" s="3">
        <v>348500</v>
      </c>
    </row>
    <row r="412" spans="1:16" x14ac:dyDescent="0.2">
      <c r="A412" s="1">
        <v>411</v>
      </c>
      <c r="B412" s="1">
        <v>36454</v>
      </c>
      <c r="C412" s="1">
        <v>6534</v>
      </c>
      <c r="D412" s="1">
        <v>49330</v>
      </c>
      <c r="E412" s="1">
        <v>17409</v>
      </c>
      <c r="F412" s="1">
        <v>56102</v>
      </c>
      <c r="G412" s="2">
        <f t="shared" si="10"/>
        <v>-0.8207604103802052</v>
      </c>
      <c r="H412" s="2">
        <f t="shared" si="10"/>
        <v>6.5497398224670951</v>
      </c>
      <c r="I412" s="4">
        <f t="shared" si="10"/>
        <v>-0.64709101966349081</v>
      </c>
      <c r="J412" s="8">
        <f t="shared" si="9"/>
        <v>2.2225860187259463</v>
      </c>
      <c r="K412" s="1" t="s">
        <v>447</v>
      </c>
      <c r="L412" s="1">
        <v>9062</v>
      </c>
      <c r="M412" s="1" t="s">
        <v>457</v>
      </c>
      <c r="N412" s="3">
        <v>712320</v>
      </c>
      <c r="O412" s="1">
        <v>2.4900000000000002</v>
      </c>
      <c r="P412" s="3">
        <v>742000</v>
      </c>
    </row>
    <row r="413" spans="1:16" x14ac:dyDescent="0.2">
      <c r="A413" s="1">
        <v>412</v>
      </c>
      <c r="B413" s="1">
        <v>18053</v>
      </c>
      <c r="C413" s="1">
        <v>18231</v>
      </c>
      <c r="D413" s="1">
        <v>25682</v>
      </c>
      <c r="E413" s="1">
        <v>22324</v>
      </c>
      <c r="F413" s="1">
        <v>56700</v>
      </c>
      <c r="G413" s="2">
        <f t="shared" si="10"/>
        <v>9.8598570874646879E-3</v>
      </c>
      <c r="H413" s="2">
        <f t="shared" si="10"/>
        <v>0.4086994679392244</v>
      </c>
      <c r="I413" s="4">
        <f t="shared" si="10"/>
        <v>-0.13075305661552838</v>
      </c>
      <c r="J413" s="8">
        <f t="shared" si="9"/>
        <v>1.5398674072746819</v>
      </c>
      <c r="K413" s="1" t="s">
        <v>447</v>
      </c>
      <c r="L413" s="1">
        <v>9064</v>
      </c>
      <c r="M413" s="1" t="s">
        <v>458</v>
      </c>
      <c r="N413" s="3">
        <v>1093452</v>
      </c>
      <c r="O413" s="1">
        <v>1.63</v>
      </c>
      <c r="P413" s="3">
        <v>281400</v>
      </c>
    </row>
    <row r="414" spans="1:16" x14ac:dyDescent="0.2">
      <c r="A414" s="1">
        <v>413</v>
      </c>
      <c r="B414" s="1">
        <v>18208</v>
      </c>
      <c r="C414" s="1">
        <v>19402</v>
      </c>
      <c r="D414" s="1">
        <v>27470</v>
      </c>
      <c r="E414" s="1">
        <v>25619</v>
      </c>
      <c r="F414" s="1">
        <v>23540</v>
      </c>
      <c r="G414" s="2">
        <f t="shared" si="10"/>
        <v>6.5575571177504399E-2</v>
      </c>
      <c r="H414" s="2">
        <f t="shared" si="10"/>
        <v>0.4158334192351304</v>
      </c>
      <c r="I414" s="4">
        <f t="shared" si="10"/>
        <v>-6.7382599199126314E-2</v>
      </c>
      <c r="J414" s="8">
        <f t="shared" si="9"/>
        <v>-8.1150708458565909E-2</v>
      </c>
      <c r="K414" s="1" t="s">
        <v>447</v>
      </c>
      <c r="L414" s="1">
        <v>9065</v>
      </c>
      <c r="M414" s="1" t="s">
        <v>459</v>
      </c>
      <c r="N414" s="3">
        <v>340425</v>
      </c>
      <c r="O414" s="1">
        <v>2.11</v>
      </c>
      <c r="P414" s="3">
        <v>522000</v>
      </c>
    </row>
    <row r="415" spans="1:16" x14ac:dyDescent="0.2">
      <c r="A415" s="1">
        <v>414</v>
      </c>
      <c r="B415" s="1">
        <v>8950</v>
      </c>
      <c r="C415" s="1">
        <v>9503</v>
      </c>
      <c r="D415" s="1">
        <v>11681</v>
      </c>
      <c r="E415" s="1">
        <v>12081</v>
      </c>
      <c r="F415" s="1">
        <v>14240</v>
      </c>
      <c r="G415" s="2">
        <f t="shared" si="10"/>
        <v>6.1787709497206703E-2</v>
      </c>
      <c r="H415" s="2">
        <f t="shared" si="10"/>
        <v>0.2291907818583605</v>
      </c>
      <c r="I415" s="4">
        <f t="shared" si="10"/>
        <v>3.4243643523670916E-2</v>
      </c>
      <c r="J415" s="8">
        <f t="shared" si="9"/>
        <v>0.17871037165797532</v>
      </c>
      <c r="K415" s="1" t="s">
        <v>447</v>
      </c>
      <c r="L415" s="1">
        <v>9069</v>
      </c>
      <c r="M415" s="1" t="s">
        <v>460</v>
      </c>
      <c r="N415" s="3">
        <v>157541</v>
      </c>
      <c r="O415" s="1">
        <v>2.91</v>
      </c>
      <c r="P415" s="3">
        <v>103000</v>
      </c>
    </row>
    <row r="416" spans="1:16" x14ac:dyDescent="0.2">
      <c r="A416" s="1">
        <v>415</v>
      </c>
      <c r="B416" s="1">
        <v>18703</v>
      </c>
      <c r="C416" s="1">
        <v>20916</v>
      </c>
      <c r="D416" s="1">
        <v>22786</v>
      </c>
      <c r="E416" s="1">
        <v>21614</v>
      </c>
      <c r="F416" s="1">
        <v>22873</v>
      </c>
      <c r="G416" s="2">
        <f t="shared" si="10"/>
        <v>0.11832326364754317</v>
      </c>
      <c r="H416" s="2">
        <f t="shared" si="10"/>
        <v>8.9405240007649642E-2</v>
      </c>
      <c r="I416" s="4">
        <f t="shared" si="10"/>
        <v>-5.1435091722987797E-2</v>
      </c>
      <c r="J416" s="8">
        <f t="shared" si="9"/>
        <v>5.8249282872212454E-2</v>
      </c>
      <c r="K416" s="1" t="s">
        <v>447</v>
      </c>
      <c r="L416" s="1">
        <v>9086</v>
      </c>
      <c r="M416" s="1" t="s">
        <v>461</v>
      </c>
      <c r="N416" s="3">
        <v>408734</v>
      </c>
      <c r="O416" s="1">
        <v>1.1499999999999999</v>
      </c>
      <c r="P416" s="3">
        <v>486000</v>
      </c>
    </row>
    <row r="417" spans="1:16" x14ac:dyDescent="0.2">
      <c r="A417" s="1">
        <v>416</v>
      </c>
      <c r="B417" s="1">
        <v>3080</v>
      </c>
      <c r="C417" s="1">
        <v>3044</v>
      </c>
      <c r="D417" s="1">
        <v>3901</v>
      </c>
      <c r="E417" s="1">
        <v>4818</v>
      </c>
      <c r="F417" s="1">
        <v>5536</v>
      </c>
      <c r="G417" s="2">
        <f t="shared" si="10"/>
        <v>-1.1688311688311689E-2</v>
      </c>
      <c r="H417" s="2">
        <f t="shared" si="10"/>
        <v>0.28153745072273323</v>
      </c>
      <c r="I417" s="4">
        <f t="shared" si="10"/>
        <v>0.23506793129966674</v>
      </c>
      <c r="J417" s="8">
        <f t="shared" si="9"/>
        <v>0.14902449149024491</v>
      </c>
      <c r="K417" s="1" t="s">
        <v>447</v>
      </c>
      <c r="L417" s="1">
        <v>9090</v>
      </c>
      <c r="M417" s="1" t="s">
        <v>462</v>
      </c>
      <c r="N417" s="3">
        <v>199425</v>
      </c>
      <c r="O417" s="1">
        <v>1.23</v>
      </c>
      <c r="P417" s="3">
        <v>154800</v>
      </c>
    </row>
    <row r="418" spans="1:16" x14ac:dyDescent="0.2">
      <c r="A418" s="1">
        <v>417</v>
      </c>
      <c r="B418" s="1">
        <v>-265744</v>
      </c>
      <c r="C418" s="1">
        <v>20167</v>
      </c>
      <c r="D418" s="1">
        <v>-44501</v>
      </c>
      <c r="E418" s="1">
        <v>31129</v>
      </c>
      <c r="F418" s="1">
        <v>139228</v>
      </c>
      <c r="G418" s="2">
        <f t="shared" si="10"/>
        <v>-1.0758888253356613</v>
      </c>
      <c r="H418" s="2">
        <f t="shared" si="10"/>
        <v>-3.2066246838895225</v>
      </c>
      <c r="I418" s="4">
        <f t="shared" si="10"/>
        <v>-1.699512370508528</v>
      </c>
      <c r="J418" s="8">
        <f t="shared" si="9"/>
        <v>3.4726139612579909</v>
      </c>
      <c r="K418" s="1" t="s">
        <v>463</v>
      </c>
      <c r="L418" s="1">
        <v>9101</v>
      </c>
      <c r="M418" s="1" t="s">
        <v>464</v>
      </c>
      <c r="N418" s="3">
        <v>1321328</v>
      </c>
      <c r="O418" s="1">
        <v>9.01</v>
      </c>
      <c r="P418" s="3">
        <v>777000</v>
      </c>
    </row>
    <row r="419" spans="1:16" x14ac:dyDescent="0.2">
      <c r="A419" s="1">
        <v>418</v>
      </c>
      <c r="B419" s="1">
        <v>5257</v>
      </c>
      <c r="C419" s="1">
        <v>-47380</v>
      </c>
      <c r="D419" s="1">
        <v>26875</v>
      </c>
      <c r="E419" s="1">
        <v>32623</v>
      </c>
      <c r="F419" s="1">
        <v>90052</v>
      </c>
      <c r="G419" s="2">
        <f t="shared" si="10"/>
        <v>-10.012744911546509</v>
      </c>
      <c r="H419" s="2">
        <f t="shared" si="10"/>
        <v>-1.5672224567327986</v>
      </c>
      <c r="I419" s="4">
        <f t="shared" si="10"/>
        <v>0.21387906976744187</v>
      </c>
      <c r="J419" s="8">
        <f t="shared" si="9"/>
        <v>1.7603837783159122</v>
      </c>
      <c r="K419" s="1" t="s">
        <v>463</v>
      </c>
      <c r="L419" s="1">
        <v>9104</v>
      </c>
      <c r="M419" s="1" t="s">
        <v>465</v>
      </c>
      <c r="N419" s="3">
        <v>791324</v>
      </c>
      <c r="O419" s="1">
        <v>8.3800000000000008</v>
      </c>
      <c r="P419" s="3">
        <v>656000</v>
      </c>
    </row>
    <row r="420" spans="1:16" x14ac:dyDescent="0.2">
      <c r="A420" s="1">
        <v>419</v>
      </c>
      <c r="B420" s="1">
        <v>-139478</v>
      </c>
      <c r="C420" s="1">
        <v>10384</v>
      </c>
      <c r="D420" s="1">
        <v>-111188</v>
      </c>
      <c r="E420" s="1">
        <v>5269</v>
      </c>
      <c r="F420" s="1">
        <v>108695</v>
      </c>
      <c r="G420" s="2">
        <f t="shared" si="10"/>
        <v>-1.0744490170492837</v>
      </c>
      <c r="H420" s="2">
        <f t="shared" si="10"/>
        <v>-11.707627118644067</v>
      </c>
      <c r="I420" s="4">
        <f t="shared" si="10"/>
        <v>-1.0473882073605065</v>
      </c>
      <c r="J420" s="8">
        <f t="shared" si="9"/>
        <v>19.629151641677737</v>
      </c>
      <c r="K420" s="1" t="s">
        <v>463</v>
      </c>
      <c r="L420" s="1">
        <v>9107</v>
      </c>
      <c r="M420" s="1" t="s">
        <v>466</v>
      </c>
      <c r="N420" s="3">
        <v>475327</v>
      </c>
      <c r="O420" s="1" t="s">
        <v>54</v>
      </c>
      <c r="P420" s="3">
        <v>506000</v>
      </c>
    </row>
    <row r="421" spans="1:16" x14ac:dyDescent="0.2">
      <c r="A421" s="1">
        <v>420</v>
      </c>
      <c r="B421" s="1">
        <v>44751</v>
      </c>
      <c r="C421" s="1">
        <v>50410</v>
      </c>
      <c r="D421" s="1">
        <v>49240</v>
      </c>
      <c r="E421" s="1">
        <v>31495</v>
      </c>
      <c r="F421" s="1">
        <v>-18984</v>
      </c>
      <c r="G421" s="2">
        <f t="shared" si="10"/>
        <v>0.12645527474246385</v>
      </c>
      <c r="H421" s="2">
        <f t="shared" si="10"/>
        <v>-2.3209680618924818E-2</v>
      </c>
      <c r="I421" s="4">
        <f t="shared" si="10"/>
        <v>-0.36037774167343622</v>
      </c>
      <c r="J421" s="8">
        <f t="shared" si="9"/>
        <v>-1.6027623432290841</v>
      </c>
      <c r="K421" s="1" t="s">
        <v>447</v>
      </c>
      <c r="L421" s="1">
        <v>9142</v>
      </c>
      <c r="M421" s="1" t="s">
        <v>467</v>
      </c>
      <c r="N421" s="3">
        <v>405524</v>
      </c>
      <c r="O421" s="1">
        <v>3.61</v>
      </c>
      <c r="P421" s="3">
        <v>257800</v>
      </c>
    </row>
    <row r="422" spans="1:16" x14ac:dyDescent="0.2">
      <c r="A422" s="1">
        <v>421</v>
      </c>
      <c r="B422" s="1">
        <v>28452</v>
      </c>
      <c r="C422" s="1">
        <v>36021</v>
      </c>
      <c r="D422" s="1">
        <v>43465</v>
      </c>
      <c r="E422" s="1">
        <v>47292</v>
      </c>
      <c r="F422" s="1">
        <v>74342</v>
      </c>
      <c r="G422" s="2">
        <f t="shared" si="10"/>
        <v>0.26602699283002951</v>
      </c>
      <c r="H422" s="2">
        <f t="shared" si="10"/>
        <v>0.20665722772826961</v>
      </c>
      <c r="I422" s="4">
        <f t="shared" si="10"/>
        <v>8.8047854595651676E-2</v>
      </c>
      <c r="J422" s="8">
        <f t="shared" si="9"/>
        <v>0.57197834728918207</v>
      </c>
      <c r="K422" s="1" t="s">
        <v>447</v>
      </c>
      <c r="L422" s="1">
        <v>9143</v>
      </c>
      <c r="M422" s="1" t="s">
        <v>468</v>
      </c>
      <c r="N422" s="3">
        <v>1825124</v>
      </c>
      <c r="O422" s="1">
        <v>1.33</v>
      </c>
      <c r="P422" s="3">
        <v>285000</v>
      </c>
    </row>
    <row r="423" spans="1:16" x14ac:dyDescent="0.2">
      <c r="A423" s="1">
        <v>422</v>
      </c>
      <c r="B423" s="1">
        <v>98827</v>
      </c>
      <c r="C423" s="1">
        <v>143887</v>
      </c>
      <c r="D423" s="1">
        <v>110777</v>
      </c>
      <c r="E423" s="1">
        <v>27655</v>
      </c>
      <c r="F423" s="1">
        <v>-404624</v>
      </c>
      <c r="G423" s="2">
        <f t="shared" si="10"/>
        <v>0.45594827324516579</v>
      </c>
      <c r="H423" s="2">
        <f t="shared" si="10"/>
        <v>-0.23011112887196203</v>
      </c>
      <c r="I423" s="4">
        <f t="shared" si="10"/>
        <v>-0.75035431542648745</v>
      </c>
      <c r="J423" s="8">
        <f t="shared" si="9"/>
        <v>-15.631133610558669</v>
      </c>
      <c r="K423" s="1" t="s">
        <v>469</v>
      </c>
      <c r="L423" s="1">
        <v>9202</v>
      </c>
      <c r="M423" s="1" t="s">
        <v>470</v>
      </c>
      <c r="N423" s="3">
        <v>1307108</v>
      </c>
      <c r="O423" s="1">
        <v>0</v>
      </c>
      <c r="P423" s="3">
        <v>269900</v>
      </c>
    </row>
    <row r="424" spans="1:16" x14ac:dyDescent="0.2">
      <c r="A424" s="1">
        <v>423</v>
      </c>
      <c r="B424" s="1">
        <v>10665</v>
      </c>
      <c r="C424" s="1">
        <v>10517</v>
      </c>
      <c r="D424" s="1">
        <v>11564</v>
      </c>
      <c r="E424" s="1">
        <v>11851</v>
      </c>
      <c r="F424" s="1">
        <v>39160</v>
      </c>
      <c r="G424" s="2">
        <f t="shared" si="10"/>
        <v>-1.3877168307548055E-2</v>
      </c>
      <c r="H424" s="2">
        <f t="shared" si="10"/>
        <v>9.9553104497480269E-2</v>
      </c>
      <c r="I424" s="4">
        <f t="shared" si="10"/>
        <v>2.4818401937046004E-2</v>
      </c>
      <c r="J424" s="8">
        <f t="shared" si="9"/>
        <v>2.3043625010547633</v>
      </c>
      <c r="K424" s="1" t="s">
        <v>471</v>
      </c>
      <c r="L424" s="1">
        <v>9301</v>
      </c>
      <c r="M424" s="1" t="s">
        <v>472</v>
      </c>
      <c r="N424" s="3">
        <v>282794</v>
      </c>
      <c r="O424" s="1">
        <v>2.4300000000000002</v>
      </c>
      <c r="P424" s="3">
        <v>321500</v>
      </c>
    </row>
    <row r="425" spans="1:16" x14ac:dyDescent="0.2">
      <c r="A425" s="1">
        <v>424</v>
      </c>
      <c r="B425" s="1">
        <v>4487</v>
      </c>
      <c r="C425" s="1">
        <v>7002</v>
      </c>
      <c r="D425" s="1">
        <v>9857</v>
      </c>
      <c r="E425" s="1">
        <v>4724</v>
      </c>
      <c r="F425" s="1">
        <v>21644</v>
      </c>
      <c r="G425" s="2">
        <f t="shared" si="10"/>
        <v>0.56050813461109872</v>
      </c>
      <c r="H425" s="2">
        <f t="shared" si="10"/>
        <v>0.40774064552984862</v>
      </c>
      <c r="I425" s="4">
        <f t="shared" si="10"/>
        <v>-0.52074667748807957</v>
      </c>
      <c r="J425" s="8">
        <f t="shared" si="9"/>
        <v>3.5817104149026249</v>
      </c>
      <c r="K425" s="1" t="s">
        <v>471</v>
      </c>
      <c r="L425" s="1">
        <v>9375</v>
      </c>
      <c r="M425" s="1" t="s">
        <v>473</v>
      </c>
      <c r="N425" s="3">
        <v>197424</v>
      </c>
      <c r="O425" s="1">
        <v>1.82</v>
      </c>
      <c r="P425" s="3">
        <v>274200</v>
      </c>
    </row>
    <row r="426" spans="1:16" x14ac:dyDescent="0.2">
      <c r="A426" s="1">
        <v>425</v>
      </c>
      <c r="B426" s="1">
        <v>427</v>
      </c>
      <c r="C426" s="1">
        <v>3169</v>
      </c>
      <c r="D426" s="1">
        <v>6069</v>
      </c>
      <c r="E426" s="1">
        <v>4909</v>
      </c>
      <c r="F426" s="1">
        <v>8044</v>
      </c>
      <c r="G426" s="2">
        <f t="shared" si="10"/>
        <v>6.4215456674473064</v>
      </c>
      <c r="H426" s="2">
        <f t="shared" si="10"/>
        <v>0.91511517828968125</v>
      </c>
      <c r="I426" s="4">
        <f t="shared" si="10"/>
        <v>-0.19113527764046795</v>
      </c>
      <c r="J426" s="8">
        <f t="shared" si="9"/>
        <v>0.63862293746180487</v>
      </c>
      <c r="K426" s="1" t="s">
        <v>46</v>
      </c>
      <c r="L426" s="1">
        <v>9418</v>
      </c>
      <c r="M426" s="1" t="s">
        <v>474</v>
      </c>
      <c r="N426" s="3">
        <v>195571</v>
      </c>
      <c r="O426" s="1">
        <v>0.46</v>
      </c>
      <c r="P426" s="3">
        <v>325500</v>
      </c>
    </row>
    <row r="427" spans="1:16" x14ac:dyDescent="0.2">
      <c r="A427" s="1">
        <v>426</v>
      </c>
      <c r="B427" s="1">
        <v>800129</v>
      </c>
      <c r="C427" s="1">
        <v>897887</v>
      </c>
      <c r="D427" s="1">
        <v>854561</v>
      </c>
      <c r="E427" s="1">
        <v>855306</v>
      </c>
      <c r="F427" s="1">
        <v>916181</v>
      </c>
      <c r="G427" s="2">
        <f t="shared" si="10"/>
        <v>0.12217779882993868</v>
      </c>
      <c r="H427" s="2">
        <f t="shared" si="10"/>
        <v>-4.8253287997264686E-2</v>
      </c>
      <c r="I427" s="4">
        <f t="shared" si="10"/>
        <v>8.717926514315537E-4</v>
      </c>
      <c r="J427" s="8">
        <f t="shared" si="9"/>
        <v>7.1173357839182702E-2</v>
      </c>
      <c r="K427" s="1" t="s">
        <v>46</v>
      </c>
      <c r="L427" s="1">
        <v>9432</v>
      </c>
      <c r="M427" s="1" t="s">
        <v>475</v>
      </c>
      <c r="N427" s="3">
        <v>12170461</v>
      </c>
      <c r="O427" s="1">
        <v>3.53</v>
      </c>
      <c r="P427" s="3">
        <v>312000</v>
      </c>
    </row>
    <row r="428" spans="1:16" x14ac:dyDescent="0.2">
      <c r="A428" s="1">
        <v>427</v>
      </c>
      <c r="B428" s="1">
        <v>546658</v>
      </c>
      <c r="C428" s="1">
        <v>572528</v>
      </c>
      <c r="D428" s="1">
        <v>617669</v>
      </c>
      <c r="E428" s="1">
        <v>639767</v>
      </c>
      <c r="F428" s="1">
        <v>651496</v>
      </c>
      <c r="G428" s="2">
        <f t="shared" si="10"/>
        <v>4.732392098899129E-2</v>
      </c>
      <c r="H428" s="2">
        <f t="shared" si="10"/>
        <v>7.8845052119721662E-2</v>
      </c>
      <c r="I428" s="4">
        <f t="shared" si="10"/>
        <v>3.5776443370154565E-2</v>
      </c>
      <c r="J428" s="8">
        <f t="shared" si="9"/>
        <v>1.8333236944074953E-2</v>
      </c>
      <c r="K428" s="1" t="s">
        <v>46</v>
      </c>
      <c r="L428" s="1">
        <v>9433</v>
      </c>
      <c r="M428" s="1" t="s">
        <v>476</v>
      </c>
      <c r="N428" s="3">
        <v>8500118</v>
      </c>
      <c r="O428" s="1">
        <v>3.39</v>
      </c>
      <c r="P428" s="3">
        <v>368900</v>
      </c>
    </row>
    <row r="429" spans="1:16" x14ac:dyDescent="0.2">
      <c r="A429" s="1">
        <v>428</v>
      </c>
      <c r="B429" s="1">
        <v>441189</v>
      </c>
      <c r="C429" s="1">
        <v>400749</v>
      </c>
      <c r="D429" s="1">
        <v>462455</v>
      </c>
      <c r="E429" s="1">
        <v>473135</v>
      </c>
      <c r="F429" s="1">
        <v>491287</v>
      </c>
      <c r="G429" s="2">
        <f t="shared" si="10"/>
        <v>-9.1661396816330412E-2</v>
      </c>
      <c r="H429" s="2">
        <f t="shared" si="10"/>
        <v>0.15397667866919193</v>
      </c>
      <c r="I429" s="4">
        <f t="shared" si="10"/>
        <v>2.3094138889189219E-2</v>
      </c>
      <c r="J429" s="8">
        <f t="shared" si="9"/>
        <v>3.8365371405624189E-2</v>
      </c>
      <c r="K429" s="1" t="s">
        <v>46</v>
      </c>
      <c r="L429" s="1">
        <v>9434</v>
      </c>
      <c r="M429" s="1" t="s">
        <v>477</v>
      </c>
      <c r="N429" s="3">
        <v>7326726</v>
      </c>
      <c r="O429" s="1">
        <v>5.62</v>
      </c>
      <c r="P429" s="3">
        <v>153050</v>
      </c>
    </row>
    <row r="430" spans="1:16" x14ac:dyDescent="0.2">
      <c r="A430" s="1">
        <v>429</v>
      </c>
      <c r="B430" s="1">
        <v>39034</v>
      </c>
      <c r="C430" s="1">
        <v>42959</v>
      </c>
      <c r="D430" s="1">
        <v>49547</v>
      </c>
      <c r="E430" s="1">
        <v>51670</v>
      </c>
      <c r="F430" s="1">
        <v>54614</v>
      </c>
      <c r="G430" s="2">
        <f t="shared" si="10"/>
        <v>0.10055336373418046</v>
      </c>
      <c r="H430" s="2">
        <f t="shared" si="10"/>
        <v>0.15335552503549896</v>
      </c>
      <c r="I430" s="4">
        <f t="shared" si="10"/>
        <v>4.2848204734898178E-2</v>
      </c>
      <c r="J430" s="8">
        <f t="shared" si="9"/>
        <v>5.6976969227791753E-2</v>
      </c>
      <c r="K430" s="1" t="s">
        <v>46</v>
      </c>
      <c r="L430" s="1">
        <v>9435</v>
      </c>
      <c r="M430" s="1" t="s">
        <v>478</v>
      </c>
      <c r="N430" s="3">
        <v>831842</v>
      </c>
      <c r="O430" s="1">
        <v>2.66</v>
      </c>
      <c r="P430" s="3">
        <v>1787000</v>
      </c>
    </row>
    <row r="431" spans="1:16" x14ac:dyDescent="0.2">
      <c r="A431" s="1">
        <v>430</v>
      </c>
      <c r="B431" s="1">
        <v>132810</v>
      </c>
      <c r="C431" s="1">
        <v>318077</v>
      </c>
      <c r="D431" s="1">
        <v>232414</v>
      </c>
      <c r="E431" s="1">
        <v>50703</v>
      </c>
      <c r="F431" s="1">
        <v>180896</v>
      </c>
      <c r="G431" s="2">
        <f t="shared" si="10"/>
        <v>1.3949777878171825</v>
      </c>
      <c r="H431" s="2">
        <f t="shared" si="10"/>
        <v>-0.26931529158034062</v>
      </c>
      <c r="I431" s="4">
        <f t="shared" si="10"/>
        <v>-0.78184188560069534</v>
      </c>
      <c r="J431" s="8">
        <f t="shared" si="9"/>
        <v>2.5677573319132989</v>
      </c>
      <c r="K431" s="1" t="s">
        <v>479</v>
      </c>
      <c r="L431" s="1">
        <v>9501</v>
      </c>
      <c r="M431" s="1" t="s">
        <v>480</v>
      </c>
      <c r="N431" s="3">
        <v>544779</v>
      </c>
      <c r="O431" s="1">
        <v>0</v>
      </c>
      <c r="P431" s="3">
        <v>33900</v>
      </c>
    </row>
    <row r="432" spans="1:16" x14ac:dyDescent="0.2">
      <c r="A432" s="1">
        <v>431</v>
      </c>
      <c r="B432" s="1">
        <v>114665</v>
      </c>
      <c r="C432" s="1">
        <v>74372</v>
      </c>
      <c r="D432" s="1">
        <v>79422</v>
      </c>
      <c r="E432" s="1">
        <v>163472</v>
      </c>
      <c r="F432" s="1">
        <v>147202</v>
      </c>
      <c r="G432" s="2">
        <f t="shared" si="10"/>
        <v>-0.35139754938298523</v>
      </c>
      <c r="H432" s="2">
        <f t="shared" si="10"/>
        <v>6.7901898563975688E-2</v>
      </c>
      <c r="I432" s="4">
        <f t="shared" si="10"/>
        <v>1.0582710080330386</v>
      </c>
      <c r="J432" s="8">
        <f t="shared" si="9"/>
        <v>-9.952774787119506E-2</v>
      </c>
      <c r="K432" s="1" t="s">
        <v>479</v>
      </c>
      <c r="L432" s="1">
        <v>9502</v>
      </c>
      <c r="M432" s="1" t="s">
        <v>481</v>
      </c>
      <c r="N432" s="3">
        <v>978957</v>
      </c>
      <c r="O432" s="1">
        <v>3.87</v>
      </c>
      <c r="P432" s="3">
        <v>129150</v>
      </c>
    </row>
    <row r="433" spans="1:16" x14ac:dyDescent="0.2">
      <c r="A433" s="1">
        <v>432</v>
      </c>
      <c r="B433" s="1">
        <v>140789</v>
      </c>
      <c r="C433" s="1">
        <v>151880</v>
      </c>
      <c r="D433" s="1">
        <v>115077</v>
      </c>
      <c r="E433" s="1">
        <v>130002</v>
      </c>
      <c r="F433" s="1">
        <v>108978</v>
      </c>
      <c r="G433" s="2">
        <f t="shared" si="10"/>
        <v>7.8777461307346461E-2</v>
      </c>
      <c r="H433" s="2">
        <f t="shared" si="10"/>
        <v>-0.24231630234395576</v>
      </c>
      <c r="I433" s="4">
        <f t="shared" si="10"/>
        <v>0.12969576891994056</v>
      </c>
      <c r="J433" s="8">
        <f t="shared" si="9"/>
        <v>-0.16172058891401669</v>
      </c>
      <c r="K433" s="1" t="s">
        <v>479</v>
      </c>
      <c r="L433" s="1">
        <v>9503</v>
      </c>
      <c r="M433" s="1" t="s">
        <v>482</v>
      </c>
      <c r="N433" s="3">
        <v>1006322</v>
      </c>
      <c r="O433" s="1">
        <v>4.66</v>
      </c>
      <c r="P433" s="3">
        <v>107200</v>
      </c>
    </row>
    <row r="434" spans="1:16" x14ac:dyDescent="0.2">
      <c r="A434" s="1">
        <v>433</v>
      </c>
      <c r="B434" s="1">
        <v>11341</v>
      </c>
      <c r="C434" s="1">
        <v>20707</v>
      </c>
      <c r="D434" s="1">
        <v>11446</v>
      </c>
      <c r="E434" s="1">
        <v>90056</v>
      </c>
      <c r="F434" s="1">
        <v>14564</v>
      </c>
      <c r="G434" s="2">
        <f t="shared" si="10"/>
        <v>0.8258530993739529</v>
      </c>
      <c r="H434" s="2">
        <f t="shared" si="10"/>
        <v>-0.44724006374655911</v>
      </c>
      <c r="I434" s="4">
        <f t="shared" si="10"/>
        <v>6.8679014502883104</v>
      </c>
      <c r="J434" s="8">
        <f t="shared" si="9"/>
        <v>-0.83827840454828106</v>
      </c>
      <c r="K434" s="1" t="s">
        <v>479</v>
      </c>
      <c r="L434" s="1">
        <v>9504</v>
      </c>
      <c r="M434" s="1" t="s">
        <v>483</v>
      </c>
      <c r="N434" s="3">
        <v>382509</v>
      </c>
      <c r="O434" s="1">
        <v>5.0599999999999996</v>
      </c>
      <c r="P434" s="3">
        <v>98800</v>
      </c>
    </row>
    <row r="435" spans="1:16" x14ac:dyDescent="0.2">
      <c r="A435" s="1">
        <v>434</v>
      </c>
      <c r="B435" s="1">
        <v>69931</v>
      </c>
      <c r="C435" s="1">
        <v>47216</v>
      </c>
      <c r="D435" s="1">
        <v>46483</v>
      </c>
      <c r="E435" s="1">
        <v>63074</v>
      </c>
      <c r="F435" s="1">
        <v>29380</v>
      </c>
      <c r="G435" s="2">
        <f t="shared" si="10"/>
        <v>-0.32482017989160744</v>
      </c>
      <c r="H435" s="2">
        <f t="shared" si="10"/>
        <v>-1.5524398508980007E-2</v>
      </c>
      <c r="I435" s="4">
        <f t="shared" si="10"/>
        <v>0.35692618806875631</v>
      </c>
      <c r="J435" s="8">
        <f t="shared" si="9"/>
        <v>-0.53419792624536255</v>
      </c>
      <c r="K435" s="1" t="s">
        <v>479</v>
      </c>
      <c r="L435" s="1">
        <v>9506</v>
      </c>
      <c r="M435" s="1" t="s">
        <v>484</v>
      </c>
      <c r="N435" s="3">
        <v>389231</v>
      </c>
      <c r="O435" s="1">
        <v>5.17</v>
      </c>
      <c r="P435" s="3">
        <v>77400</v>
      </c>
    </row>
    <row r="436" spans="1:16" x14ac:dyDescent="0.2">
      <c r="A436" s="1">
        <v>435</v>
      </c>
      <c r="B436" s="1">
        <v>79270</v>
      </c>
      <c r="C436" s="1">
        <v>86657</v>
      </c>
      <c r="D436" s="1">
        <v>30970</v>
      </c>
      <c r="E436" s="1">
        <v>-419</v>
      </c>
      <c r="F436" s="1">
        <v>32167</v>
      </c>
      <c r="G436" s="2">
        <f t="shared" si="10"/>
        <v>9.3187839031159334E-2</v>
      </c>
      <c r="H436" s="2">
        <f t="shared" si="10"/>
        <v>-0.6426139838674314</v>
      </c>
      <c r="I436" s="4">
        <f t="shared" si="10"/>
        <v>-1.0135292218275751</v>
      </c>
      <c r="J436" s="8">
        <f t="shared" si="9"/>
        <v>-77.770883054892607</v>
      </c>
      <c r="K436" s="1" t="s">
        <v>479</v>
      </c>
      <c r="L436" s="1">
        <v>9508</v>
      </c>
      <c r="M436" s="1" t="s">
        <v>485</v>
      </c>
      <c r="N436" s="3">
        <v>396418</v>
      </c>
      <c r="O436" s="1">
        <v>4.78</v>
      </c>
      <c r="P436" s="3">
        <v>83600</v>
      </c>
    </row>
    <row r="437" spans="1:16" x14ac:dyDescent="0.2">
      <c r="A437" s="1">
        <v>436</v>
      </c>
      <c r="B437" s="1">
        <v>8793</v>
      </c>
      <c r="C437" s="1">
        <v>16549</v>
      </c>
      <c r="D437" s="1">
        <v>22357</v>
      </c>
      <c r="E437" s="1">
        <v>26720</v>
      </c>
      <c r="F437" s="1">
        <v>36155</v>
      </c>
      <c r="G437" s="2">
        <f t="shared" si="10"/>
        <v>0.88206527919936317</v>
      </c>
      <c r="H437" s="2">
        <f t="shared" si="10"/>
        <v>0.35095776179829596</v>
      </c>
      <c r="I437" s="4">
        <f t="shared" si="10"/>
        <v>0.19515140671825379</v>
      </c>
      <c r="J437" s="8">
        <f t="shared" si="9"/>
        <v>0.35310628742514971</v>
      </c>
      <c r="K437" s="1" t="s">
        <v>479</v>
      </c>
      <c r="L437" s="1">
        <v>9509</v>
      </c>
      <c r="M437" s="1" t="s">
        <v>486</v>
      </c>
      <c r="N437" s="3">
        <v>111737</v>
      </c>
      <c r="O437" s="1">
        <v>3.85</v>
      </c>
      <c r="P437" s="3">
        <v>51900</v>
      </c>
    </row>
    <row r="438" spans="1:16" x14ac:dyDescent="0.2">
      <c r="A438" s="1">
        <v>437</v>
      </c>
      <c r="B438" s="1">
        <v>41429</v>
      </c>
      <c r="C438" s="1">
        <v>68448</v>
      </c>
      <c r="D438" s="1">
        <v>46252</v>
      </c>
      <c r="E438" s="1">
        <v>42277</v>
      </c>
      <c r="F438" s="1">
        <v>22304</v>
      </c>
      <c r="G438" s="2">
        <f t="shared" si="10"/>
        <v>0.65217601197228992</v>
      </c>
      <c r="H438" s="2">
        <f t="shared" si="10"/>
        <v>-0.32427536231884058</v>
      </c>
      <c r="I438" s="4">
        <f t="shared" si="10"/>
        <v>-8.5942229525209718E-2</v>
      </c>
      <c r="J438" s="8">
        <f t="shared" si="9"/>
        <v>-0.47243181871939827</v>
      </c>
      <c r="K438" s="1" t="s">
        <v>479</v>
      </c>
      <c r="L438" s="1">
        <v>9513</v>
      </c>
      <c r="M438" s="1" t="s">
        <v>487</v>
      </c>
      <c r="N438" s="3">
        <v>283912</v>
      </c>
      <c r="O438" s="1">
        <v>4.84</v>
      </c>
      <c r="P438" s="3">
        <v>155100</v>
      </c>
    </row>
    <row r="439" spans="1:16" x14ac:dyDescent="0.2">
      <c r="A439" s="1">
        <v>438</v>
      </c>
      <c r="B439" s="1">
        <v>1917</v>
      </c>
      <c r="C439" s="1">
        <v>3038</v>
      </c>
      <c r="D439" s="1">
        <v>2764</v>
      </c>
      <c r="E439" s="1">
        <v>4515</v>
      </c>
      <c r="F439" s="1">
        <v>6285</v>
      </c>
      <c r="G439" s="2">
        <f t="shared" si="10"/>
        <v>0.58476786645800727</v>
      </c>
      <c r="H439" s="2">
        <f t="shared" si="10"/>
        <v>-9.01909150757077E-2</v>
      </c>
      <c r="I439" s="4">
        <f t="shared" si="10"/>
        <v>0.63350217076700432</v>
      </c>
      <c r="J439" s="8">
        <f t="shared" si="9"/>
        <v>0.39202657807308972</v>
      </c>
      <c r="K439" s="1" t="s">
        <v>479</v>
      </c>
      <c r="L439" s="1">
        <v>9517</v>
      </c>
      <c r="M439" s="1" t="s">
        <v>488</v>
      </c>
      <c r="N439" s="3">
        <v>153795</v>
      </c>
      <c r="O439" s="1">
        <v>0.77</v>
      </c>
      <c r="P439" s="3">
        <v>259700</v>
      </c>
    </row>
    <row r="440" spans="1:16" x14ac:dyDescent="0.2">
      <c r="A440" s="1">
        <v>439</v>
      </c>
      <c r="B440" s="1">
        <v>2023</v>
      </c>
      <c r="C440" s="1">
        <v>800</v>
      </c>
      <c r="D440" s="1">
        <v>1659</v>
      </c>
      <c r="E440" s="1">
        <v>3536</v>
      </c>
      <c r="F440" s="1">
        <v>11507</v>
      </c>
      <c r="G440" s="2">
        <f t="shared" si="10"/>
        <v>-0.60454770143351455</v>
      </c>
      <c r="H440" s="2">
        <f t="shared" si="10"/>
        <v>1.07375</v>
      </c>
      <c r="I440" s="4">
        <f t="shared" si="10"/>
        <v>1.1314044605183846</v>
      </c>
      <c r="J440" s="8">
        <f t="shared" si="9"/>
        <v>2.254242081447964</v>
      </c>
      <c r="K440" s="1" t="s">
        <v>479</v>
      </c>
      <c r="L440" s="1">
        <v>9519</v>
      </c>
      <c r="M440" s="1" t="s">
        <v>489</v>
      </c>
      <c r="N440" s="3">
        <v>373894</v>
      </c>
      <c r="O440" s="1">
        <v>0</v>
      </c>
      <c r="P440" s="3">
        <v>476000</v>
      </c>
    </row>
    <row r="441" spans="1:16" x14ac:dyDescent="0.2">
      <c r="A441" s="1">
        <v>440</v>
      </c>
      <c r="B441" s="1">
        <v>53134</v>
      </c>
      <c r="C441" s="1">
        <v>74987</v>
      </c>
      <c r="D441" s="1">
        <v>84555</v>
      </c>
      <c r="E441" s="1">
        <v>43293</v>
      </c>
      <c r="F441" s="1">
        <v>49505</v>
      </c>
      <c r="G441" s="2">
        <f t="shared" si="10"/>
        <v>0.41128091241013287</v>
      </c>
      <c r="H441" s="2">
        <f t="shared" si="10"/>
        <v>0.12759544987797886</v>
      </c>
      <c r="I441" s="4">
        <f t="shared" si="10"/>
        <v>-0.4879900656377506</v>
      </c>
      <c r="J441" s="8">
        <f t="shared" si="9"/>
        <v>0.14348739981059294</v>
      </c>
      <c r="K441" s="1" t="s">
        <v>479</v>
      </c>
      <c r="L441" s="1">
        <v>9531</v>
      </c>
      <c r="M441" s="1" t="s">
        <v>490</v>
      </c>
      <c r="N441" s="3">
        <v>835468</v>
      </c>
      <c r="O441" s="1">
        <v>3.17</v>
      </c>
      <c r="P441" s="3">
        <v>189450</v>
      </c>
    </row>
    <row r="442" spans="1:16" x14ac:dyDescent="0.2">
      <c r="A442" s="1">
        <v>441</v>
      </c>
      <c r="B442" s="1">
        <v>61271</v>
      </c>
      <c r="C442" s="1">
        <v>37724</v>
      </c>
      <c r="D442" s="1">
        <v>33601</v>
      </c>
      <c r="E442" s="1">
        <v>41788</v>
      </c>
      <c r="F442" s="1">
        <v>80857</v>
      </c>
      <c r="G442" s="2">
        <f t="shared" si="10"/>
        <v>-0.38430905322256859</v>
      </c>
      <c r="H442" s="2">
        <f t="shared" si="10"/>
        <v>-0.10929381825893331</v>
      </c>
      <c r="I442" s="4">
        <f t="shared" si="10"/>
        <v>0.24365346269456267</v>
      </c>
      <c r="J442" s="8">
        <f t="shared" si="9"/>
        <v>0.93493347372451419</v>
      </c>
      <c r="K442" s="1" t="s">
        <v>479</v>
      </c>
      <c r="L442" s="1">
        <v>9532</v>
      </c>
      <c r="M442" s="1" t="s">
        <v>491</v>
      </c>
      <c r="N442" s="3">
        <v>786692</v>
      </c>
      <c r="O442" s="1">
        <v>2.91</v>
      </c>
      <c r="P442" s="3">
        <v>188800</v>
      </c>
    </row>
    <row r="443" spans="1:16" x14ac:dyDescent="0.2">
      <c r="A443" s="1">
        <v>442</v>
      </c>
      <c r="B443" s="1">
        <v>33252</v>
      </c>
      <c r="C443" s="1">
        <v>33553</v>
      </c>
      <c r="D443" s="1">
        <v>30197</v>
      </c>
      <c r="E443" s="1">
        <v>36609</v>
      </c>
      <c r="F443" s="1">
        <v>14688</v>
      </c>
      <c r="G443" s="2">
        <f t="shared" si="10"/>
        <v>9.0520870925057135E-3</v>
      </c>
      <c r="H443" s="2">
        <f t="shared" si="10"/>
        <v>-0.10002086251601944</v>
      </c>
      <c r="I443" s="4">
        <f t="shared" si="10"/>
        <v>0.21233897407027189</v>
      </c>
      <c r="J443" s="8">
        <f t="shared" si="9"/>
        <v>-0.59878718347947224</v>
      </c>
      <c r="K443" s="1" t="s">
        <v>46</v>
      </c>
      <c r="L443" s="1">
        <v>9602</v>
      </c>
      <c r="M443" s="1" t="s">
        <v>492</v>
      </c>
      <c r="N443" s="3">
        <v>1020104</v>
      </c>
      <c r="O443" s="1">
        <v>0.64</v>
      </c>
      <c r="P443" s="3">
        <v>547000</v>
      </c>
    </row>
    <row r="444" spans="1:16" x14ac:dyDescent="0.2">
      <c r="A444" s="1">
        <v>443</v>
      </c>
      <c r="B444" s="1">
        <v>65686</v>
      </c>
      <c r="C444" s="1">
        <v>82392</v>
      </c>
      <c r="D444" s="1">
        <v>93616</v>
      </c>
      <c r="E444" s="1">
        <v>75148</v>
      </c>
      <c r="F444" s="1">
        <v>76843</v>
      </c>
      <c r="G444" s="2">
        <f t="shared" si="10"/>
        <v>0.25433121213043874</v>
      </c>
      <c r="H444" s="2">
        <f t="shared" si="10"/>
        <v>0.13622681813768328</v>
      </c>
      <c r="I444" s="4">
        <f t="shared" si="10"/>
        <v>-0.19727397026149376</v>
      </c>
      <c r="J444" s="8">
        <f t="shared" si="9"/>
        <v>2.2555490498749137E-2</v>
      </c>
      <c r="K444" s="1" t="s">
        <v>46</v>
      </c>
      <c r="L444" s="1">
        <v>9613</v>
      </c>
      <c r="M444" s="1" t="s">
        <v>493</v>
      </c>
      <c r="N444" s="3">
        <v>3105135</v>
      </c>
      <c r="O444" s="1">
        <v>0.86</v>
      </c>
      <c r="P444" s="3">
        <v>221400</v>
      </c>
    </row>
    <row r="445" spans="1:16" x14ac:dyDescent="0.2">
      <c r="A445" s="1">
        <v>444</v>
      </c>
      <c r="B445" s="1">
        <v>7949</v>
      </c>
      <c r="C445" s="1">
        <v>10567</v>
      </c>
      <c r="D445" s="1">
        <v>9029</v>
      </c>
      <c r="E445" s="1">
        <v>9179</v>
      </c>
      <c r="F445" s="1">
        <v>6697</v>
      </c>
      <c r="G445" s="2">
        <f t="shared" si="10"/>
        <v>0.32934960372373884</v>
      </c>
      <c r="H445" s="2">
        <f t="shared" si="10"/>
        <v>-0.14554745907069178</v>
      </c>
      <c r="I445" s="4">
        <f t="shared" si="10"/>
        <v>1.6613135452431056E-2</v>
      </c>
      <c r="J445" s="8">
        <f t="shared" si="9"/>
        <v>-0.27039982568907289</v>
      </c>
      <c r="K445" s="1" t="s">
        <v>82</v>
      </c>
      <c r="L445" s="1">
        <v>9627</v>
      </c>
      <c r="M445" s="1" t="s">
        <v>494</v>
      </c>
      <c r="N445" s="3">
        <v>237369</v>
      </c>
      <c r="O445" s="1">
        <v>0.82</v>
      </c>
      <c r="P445" s="3">
        <v>670000</v>
      </c>
    </row>
    <row r="446" spans="1:16" x14ac:dyDescent="0.2">
      <c r="A446" s="1">
        <v>445</v>
      </c>
      <c r="B446" s="1">
        <v>10744</v>
      </c>
      <c r="C446" s="1">
        <v>11857</v>
      </c>
      <c r="D446" s="1">
        <v>11430</v>
      </c>
      <c r="E446" s="1">
        <v>8466</v>
      </c>
      <c r="F446" s="1">
        <v>8907</v>
      </c>
      <c r="G446" s="2">
        <f t="shared" si="10"/>
        <v>0.10359270290394638</v>
      </c>
      <c r="H446" s="2">
        <f t="shared" si="10"/>
        <v>-3.6012482078097326E-2</v>
      </c>
      <c r="I446" s="4">
        <f t="shared" si="10"/>
        <v>-0.25931758530183729</v>
      </c>
      <c r="J446" s="8">
        <f t="shared" si="9"/>
        <v>5.2090715804394047E-2</v>
      </c>
      <c r="K446" s="1" t="s">
        <v>50</v>
      </c>
      <c r="L446" s="1">
        <v>9678</v>
      </c>
      <c r="M446" s="1" t="s">
        <v>495</v>
      </c>
      <c r="N446" s="3">
        <v>96003</v>
      </c>
      <c r="O446" s="1">
        <v>2.82</v>
      </c>
      <c r="P446" s="3">
        <v>247800</v>
      </c>
    </row>
    <row r="447" spans="1:16" x14ac:dyDescent="0.2">
      <c r="A447" s="1">
        <v>446</v>
      </c>
      <c r="B447" s="1">
        <v>20039</v>
      </c>
      <c r="C447" s="1">
        <v>25821</v>
      </c>
      <c r="D447" s="1">
        <v>19373</v>
      </c>
      <c r="E447" s="1">
        <v>21346</v>
      </c>
      <c r="F447" s="1">
        <v>26942</v>
      </c>
      <c r="G447" s="2">
        <f t="shared" si="10"/>
        <v>0.28853735216328158</v>
      </c>
      <c r="H447" s="2">
        <f t="shared" si="10"/>
        <v>-0.24971922078928005</v>
      </c>
      <c r="I447" s="4">
        <f t="shared" si="10"/>
        <v>0.10184277086667011</v>
      </c>
      <c r="J447" s="8">
        <f t="shared" si="9"/>
        <v>0.26215684437365316</v>
      </c>
      <c r="K447" s="1" t="s">
        <v>46</v>
      </c>
      <c r="L447" s="1">
        <v>9684</v>
      </c>
      <c r="M447" s="1" t="s">
        <v>496</v>
      </c>
      <c r="N447" s="3">
        <v>753569</v>
      </c>
      <c r="O447" s="1">
        <v>0.99</v>
      </c>
      <c r="P447" s="3">
        <v>615000</v>
      </c>
    </row>
    <row r="448" spans="1:16" x14ac:dyDescent="0.2">
      <c r="A448" s="1">
        <v>447</v>
      </c>
      <c r="B448" s="1">
        <v>8879</v>
      </c>
      <c r="C448" s="1">
        <v>10937</v>
      </c>
      <c r="D448" s="1">
        <v>12551</v>
      </c>
      <c r="E448" s="1">
        <v>15949</v>
      </c>
      <c r="F448" s="1">
        <v>24923</v>
      </c>
      <c r="G448" s="2">
        <f t="shared" si="10"/>
        <v>0.23178285843000337</v>
      </c>
      <c r="H448" s="2">
        <f t="shared" si="10"/>
        <v>0.14757246045533509</v>
      </c>
      <c r="I448" s="4">
        <f t="shared" si="10"/>
        <v>0.2707353995697554</v>
      </c>
      <c r="J448" s="8">
        <f t="shared" si="9"/>
        <v>0.56266850586243655</v>
      </c>
      <c r="K448" s="1" t="s">
        <v>46</v>
      </c>
      <c r="L448" s="1">
        <v>9697</v>
      </c>
      <c r="M448" s="1" t="s">
        <v>497</v>
      </c>
      <c r="N448" s="3">
        <v>914264</v>
      </c>
      <c r="O448" s="1">
        <v>1.07</v>
      </c>
      <c r="P448" s="3">
        <v>337500</v>
      </c>
    </row>
    <row r="449" spans="1:16" x14ac:dyDescent="0.2">
      <c r="A449" s="1">
        <v>448</v>
      </c>
      <c r="B449" s="1">
        <v>28458</v>
      </c>
      <c r="C449" s="1">
        <v>32488</v>
      </c>
      <c r="D449" s="1">
        <v>27892</v>
      </c>
      <c r="E449" s="1">
        <v>28765</v>
      </c>
      <c r="F449" s="1">
        <v>33435</v>
      </c>
      <c r="G449" s="2">
        <f t="shared" si="10"/>
        <v>0.14161220043572983</v>
      </c>
      <c r="H449" s="2">
        <f t="shared" si="10"/>
        <v>-0.14146761881310022</v>
      </c>
      <c r="I449" s="4">
        <f t="shared" si="10"/>
        <v>3.1299297289545391E-2</v>
      </c>
      <c r="J449" s="8">
        <f t="shared" si="9"/>
        <v>0.16235007822005909</v>
      </c>
      <c r="K449" s="1" t="s">
        <v>46</v>
      </c>
      <c r="L449" s="1">
        <v>9719</v>
      </c>
      <c r="M449" s="1" t="s">
        <v>498</v>
      </c>
      <c r="N449" s="3">
        <v>725105</v>
      </c>
      <c r="O449" s="1">
        <v>2.0099999999999998</v>
      </c>
      <c r="P449" s="3">
        <v>232000</v>
      </c>
    </row>
    <row r="450" spans="1:16" x14ac:dyDescent="0.2">
      <c r="A450" s="1">
        <v>449</v>
      </c>
      <c r="B450" s="1">
        <v>84170</v>
      </c>
      <c r="C450" s="1">
        <v>86993</v>
      </c>
      <c r="D450" s="1">
        <v>92009</v>
      </c>
      <c r="E450" s="1">
        <v>89080</v>
      </c>
      <c r="F450" s="1">
        <v>74681</v>
      </c>
      <c r="G450" s="2">
        <f t="shared" si="10"/>
        <v>3.3539265771652609E-2</v>
      </c>
      <c r="H450" s="2">
        <f t="shared" si="10"/>
        <v>5.7659811708988082E-2</v>
      </c>
      <c r="I450" s="4">
        <f t="shared" si="10"/>
        <v>-3.1833842341510071E-2</v>
      </c>
      <c r="J450" s="8">
        <f t="shared" si="10"/>
        <v>-0.1616412213740458</v>
      </c>
      <c r="K450" s="1" t="s">
        <v>50</v>
      </c>
      <c r="L450" s="1">
        <v>9735</v>
      </c>
      <c r="M450" s="1" t="s">
        <v>499</v>
      </c>
      <c r="N450" s="3">
        <v>1834423</v>
      </c>
      <c r="O450" s="1">
        <v>2.23</v>
      </c>
      <c r="P450" s="3">
        <v>786300</v>
      </c>
    </row>
    <row r="451" spans="1:16" x14ac:dyDescent="0.2">
      <c r="A451" s="1">
        <v>450</v>
      </c>
      <c r="B451" s="1">
        <v>7937</v>
      </c>
      <c r="C451" s="1">
        <v>8132</v>
      </c>
      <c r="D451" s="1">
        <v>8829</v>
      </c>
      <c r="E451" s="1">
        <v>9093</v>
      </c>
      <c r="F451" s="1">
        <v>7028</v>
      </c>
      <c r="G451" s="2">
        <f t="shared" ref="G451:J459" si="11">(C451-B451)/B451</f>
        <v>2.4568476754441224E-2</v>
      </c>
      <c r="H451" s="2">
        <f t="shared" si="11"/>
        <v>8.5710772257747175E-2</v>
      </c>
      <c r="I451" s="4">
        <f t="shared" si="11"/>
        <v>2.9901461094121645E-2</v>
      </c>
      <c r="J451" s="8">
        <f t="shared" si="11"/>
        <v>-0.22709776751347191</v>
      </c>
      <c r="K451" s="1" t="s">
        <v>50</v>
      </c>
      <c r="L451" s="1">
        <v>9744</v>
      </c>
      <c r="M451" s="1" t="s">
        <v>500</v>
      </c>
      <c r="N451" s="3">
        <v>188760</v>
      </c>
      <c r="O451" s="1" t="s">
        <v>54</v>
      </c>
      <c r="P451" s="3">
        <v>660000</v>
      </c>
    </row>
    <row r="452" spans="1:16" x14ac:dyDescent="0.2">
      <c r="A452" s="1">
        <v>451</v>
      </c>
      <c r="B452" s="1">
        <v>25951</v>
      </c>
      <c r="C452" s="1">
        <v>30507</v>
      </c>
      <c r="D452" s="1">
        <v>34196</v>
      </c>
      <c r="E452" s="1">
        <v>19892</v>
      </c>
      <c r="F452" s="1">
        <v>32261</v>
      </c>
      <c r="G452" s="2">
        <f t="shared" si="11"/>
        <v>0.17556163538977304</v>
      </c>
      <c r="H452" s="2">
        <f t="shared" si="11"/>
        <v>0.12092306683711936</v>
      </c>
      <c r="I452" s="4">
        <f t="shared" si="11"/>
        <v>-0.41829453737279215</v>
      </c>
      <c r="J452" s="8">
        <f t="shared" si="11"/>
        <v>0.6218077619143374</v>
      </c>
      <c r="K452" s="1" t="s">
        <v>46</v>
      </c>
      <c r="L452" s="1">
        <v>9766</v>
      </c>
      <c r="M452" s="1" t="s">
        <v>501</v>
      </c>
      <c r="N452" s="3">
        <v>938490</v>
      </c>
      <c r="O452" s="1">
        <v>1.1200000000000001</v>
      </c>
      <c r="P452" s="3">
        <v>654000</v>
      </c>
    </row>
    <row r="453" spans="1:16" x14ac:dyDescent="0.2">
      <c r="A453" s="1">
        <v>452</v>
      </c>
      <c r="B453" s="1">
        <v>7093</v>
      </c>
      <c r="C453" s="1">
        <v>6397</v>
      </c>
      <c r="D453" s="1">
        <v>6415</v>
      </c>
      <c r="E453" s="1">
        <v>9348</v>
      </c>
      <c r="F453" s="1">
        <v>11680</v>
      </c>
      <c r="G453" s="2">
        <f t="shared" si="11"/>
        <v>-9.8124911884957006E-2</v>
      </c>
      <c r="H453" s="2">
        <f t="shared" si="11"/>
        <v>2.8138189776457712E-3</v>
      </c>
      <c r="I453" s="4">
        <f t="shared" si="11"/>
        <v>0.45720966484801245</v>
      </c>
      <c r="J453" s="8">
        <f t="shared" si="11"/>
        <v>0.24946512623020967</v>
      </c>
      <c r="K453" s="1" t="s">
        <v>50</v>
      </c>
      <c r="L453" s="1">
        <v>9787</v>
      </c>
      <c r="M453" s="1" t="s">
        <v>502</v>
      </c>
      <c r="N453" s="3">
        <v>182552</v>
      </c>
      <c r="O453" s="1">
        <v>2.4900000000000002</v>
      </c>
      <c r="P453" s="3">
        <v>337000</v>
      </c>
    </row>
    <row r="454" spans="1:16" x14ac:dyDescent="0.2">
      <c r="A454" s="1">
        <v>453</v>
      </c>
      <c r="B454" s="1">
        <v>18238</v>
      </c>
      <c r="C454" s="1">
        <v>21726</v>
      </c>
      <c r="D454" s="1">
        <v>23249</v>
      </c>
      <c r="E454" s="1">
        <v>20708</v>
      </c>
      <c r="F454" s="1">
        <v>15934</v>
      </c>
      <c r="G454" s="2">
        <f t="shared" si="11"/>
        <v>0.19124904046496327</v>
      </c>
      <c r="H454" s="2">
        <f t="shared" si="11"/>
        <v>7.0100340605725855E-2</v>
      </c>
      <c r="I454" s="4">
        <f t="shared" si="11"/>
        <v>-0.10929502344186846</v>
      </c>
      <c r="J454" s="8">
        <f t="shared" si="11"/>
        <v>-0.23053892215568864</v>
      </c>
      <c r="K454" s="1" t="s">
        <v>85</v>
      </c>
      <c r="L454" s="1">
        <v>9810</v>
      </c>
      <c r="M454" s="1" t="s">
        <v>503</v>
      </c>
      <c r="N454" s="3">
        <v>160731</v>
      </c>
      <c r="O454" s="1">
        <v>5.23</v>
      </c>
      <c r="P454" s="3">
        <v>497500</v>
      </c>
    </row>
    <row r="455" spans="1:16" x14ac:dyDescent="0.2">
      <c r="A455" s="1">
        <v>454</v>
      </c>
      <c r="B455" s="1">
        <v>59999</v>
      </c>
      <c r="C455" s="1">
        <v>64219</v>
      </c>
      <c r="D455" s="1">
        <v>68180</v>
      </c>
      <c r="E455" s="1">
        <v>71395</v>
      </c>
      <c r="F455" s="1">
        <v>92114</v>
      </c>
      <c r="G455" s="2">
        <f t="shared" si="11"/>
        <v>7.0334505575092923E-2</v>
      </c>
      <c r="H455" s="2">
        <f t="shared" si="11"/>
        <v>6.1679565237702239E-2</v>
      </c>
      <c r="I455" s="4">
        <f t="shared" si="11"/>
        <v>4.7154590789087708E-2</v>
      </c>
      <c r="J455" s="8">
        <f t="shared" si="11"/>
        <v>0.29020239512570906</v>
      </c>
      <c r="K455" s="1" t="s">
        <v>82</v>
      </c>
      <c r="L455" s="1">
        <v>9843</v>
      </c>
      <c r="M455" s="1" t="s">
        <v>504</v>
      </c>
      <c r="N455" s="3">
        <v>2284864</v>
      </c>
      <c r="O455" s="1">
        <v>0.7</v>
      </c>
      <c r="P455" s="3">
        <v>1996500</v>
      </c>
    </row>
    <row r="456" spans="1:16" x14ac:dyDescent="0.2">
      <c r="A456" s="1">
        <v>455</v>
      </c>
      <c r="B456" s="1">
        <v>18387</v>
      </c>
      <c r="C456" s="1">
        <v>25601</v>
      </c>
      <c r="D456" s="1">
        <v>24034</v>
      </c>
      <c r="E456" s="1">
        <v>16504</v>
      </c>
      <c r="F456" s="1">
        <v>17138</v>
      </c>
      <c r="G456" s="2">
        <f t="shared" si="11"/>
        <v>0.39234241583727636</v>
      </c>
      <c r="H456" s="2">
        <f t="shared" si="11"/>
        <v>-6.1208546541150738E-2</v>
      </c>
      <c r="I456" s="4">
        <f t="shared" si="11"/>
        <v>-0.31330614962136971</v>
      </c>
      <c r="J456" s="8">
        <f t="shared" si="11"/>
        <v>3.8414929714008728E-2</v>
      </c>
      <c r="K456" s="1" t="s">
        <v>85</v>
      </c>
      <c r="L456" s="1">
        <v>9962</v>
      </c>
      <c r="M456" s="1" t="s">
        <v>505</v>
      </c>
      <c r="N456" s="3">
        <v>1363263</v>
      </c>
      <c r="O456" s="1">
        <v>0.61</v>
      </c>
      <c r="P456" s="3">
        <v>479500</v>
      </c>
    </row>
    <row r="457" spans="1:16" x14ac:dyDescent="0.2">
      <c r="A457" s="1">
        <v>456</v>
      </c>
      <c r="B457" s="1">
        <v>119280</v>
      </c>
      <c r="C457" s="1">
        <v>154811</v>
      </c>
      <c r="D457" s="1">
        <v>162578</v>
      </c>
      <c r="E457" s="1">
        <v>90357</v>
      </c>
      <c r="F457" s="1">
        <v>169847</v>
      </c>
      <c r="G457" s="2">
        <f t="shared" si="11"/>
        <v>0.29787894030851775</v>
      </c>
      <c r="H457" s="2">
        <f t="shared" si="11"/>
        <v>5.0170853492322899E-2</v>
      </c>
      <c r="I457" s="4">
        <f t="shared" si="11"/>
        <v>-0.44422369570298564</v>
      </c>
      <c r="J457" s="8">
        <f t="shared" si="11"/>
        <v>0.87973261617804932</v>
      </c>
      <c r="K457" s="1" t="s">
        <v>82</v>
      </c>
      <c r="L457" s="1">
        <v>9983</v>
      </c>
      <c r="M457" s="1" t="s">
        <v>506</v>
      </c>
      <c r="N457" s="3">
        <v>7720041</v>
      </c>
      <c r="O457" s="1">
        <v>0.71</v>
      </c>
      <c r="P457" s="3">
        <v>7278000</v>
      </c>
    </row>
    <row r="458" spans="1:16" x14ac:dyDescent="0.2">
      <c r="A458" s="1">
        <v>457</v>
      </c>
      <c r="B458" s="1">
        <v>1426308</v>
      </c>
      <c r="C458" s="1">
        <v>1038977</v>
      </c>
      <c r="D458" s="1">
        <v>1411199</v>
      </c>
      <c r="E458" s="1">
        <v>-961576</v>
      </c>
      <c r="F458" s="1">
        <v>4987962</v>
      </c>
      <c r="G458" s="2">
        <f t="shared" si="11"/>
        <v>-0.27156196277381883</v>
      </c>
      <c r="H458" s="2">
        <f t="shared" si="11"/>
        <v>0.35825817125884402</v>
      </c>
      <c r="I458" s="4">
        <f t="shared" si="11"/>
        <v>-1.6813893717328314</v>
      </c>
      <c r="J458" s="8">
        <f t="shared" si="11"/>
        <v>-6.187277968668103</v>
      </c>
      <c r="K458" s="1" t="s">
        <v>46</v>
      </c>
      <c r="L458" s="1">
        <v>9984</v>
      </c>
      <c r="M458" s="1" t="s">
        <v>507</v>
      </c>
      <c r="N458" s="3">
        <v>11388724</v>
      </c>
      <c r="O458" s="1">
        <v>0.67</v>
      </c>
      <c r="P458" s="3">
        <v>661000</v>
      </c>
    </row>
    <row r="459" spans="1:16" x14ac:dyDescent="0.2">
      <c r="A459" s="1">
        <v>458</v>
      </c>
      <c r="B459" s="1">
        <v>23312</v>
      </c>
      <c r="C459" s="1">
        <v>24829</v>
      </c>
      <c r="D459" s="1">
        <v>23933</v>
      </c>
      <c r="E459" s="1">
        <v>23692</v>
      </c>
      <c r="F459" s="1">
        <v>25329</v>
      </c>
      <c r="G459" s="2">
        <f t="shared" si="11"/>
        <v>6.5073781743308162E-2</v>
      </c>
      <c r="H459" s="2">
        <f t="shared" si="11"/>
        <v>-3.6086833944178179E-2</v>
      </c>
      <c r="I459" s="4">
        <f t="shared" si="11"/>
        <v>-1.0069778130614632E-2</v>
      </c>
      <c r="J459" s="8">
        <f t="shared" si="11"/>
        <v>6.9095053182508859E-2</v>
      </c>
      <c r="K459" s="1" t="s">
        <v>82</v>
      </c>
      <c r="L459" s="1">
        <v>9989</v>
      </c>
      <c r="M459" s="1" t="s">
        <v>508</v>
      </c>
      <c r="N459" s="3">
        <v>411096</v>
      </c>
      <c r="O459" s="1">
        <v>2.0299999999999998</v>
      </c>
      <c r="P459" s="3">
        <v>344500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2022.2.12</vt:lpstr>
      <vt:lpstr>2021.12.18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2022-02-12T01:08:59Z</dcterms:modified>
</cp:coreProperties>
</file>