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ubset" sheetId="3" r:id="rId1"/>
    <sheet name="matric" sheetId="4" r:id="rId2"/>
    <sheet name="tendency" sheetId="6" r:id="rId3"/>
    <sheet name="Sheet5" sheetId="7" r:id="rId4"/>
    <sheet name="Sheet3" sheetId="10" r:id="rId5"/>
  </sheets>
  <definedNames>
    <definedName name="_xlnm._FilterDatabase" localSheetId="0" hidden="1">subset!$B$1:$B$61</definedName>
  </definedNames>
  <calcPr calcId="152511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E22" i="6" l="1"/>
  <c r="G22" i="6"/>
  <c r="E23" i="6"/>
  <c r="G23" i="6"/>
  <c r="E24" i="6"/>
  <c r="D25" i="6"/>
</calcChain>
</file>

<file path=xl/sharedStrings.xml><?xml version="1.0" encoding="utf-8"?>
<sst xmlns="http://schemas.openxmlformats.org/spreadsheetml/2006/main" count="538" uniqueCount="61">
  <si>
    <t>Instruments</t>
    <phoneticPr fontId="1" type="noConversion"/>
  </si>
  <si>
    <t>Religion</t>
  </si>
  <si>
    <t>Politics</t>
  </si>
  <si>
    <t>Medicine</t>
    <phoneticPr fontId="1" type="noConversion"/>
  </si>
  <si>
    <t>Language</t>
    <phoneticPr fontId="1" type="noConversion"/>
  </si>
  <si>
    <t>Education</t>
  </si>
  <si>
    <t>Arts</t>
  </si>
  <si>
    <t>Literature</t>
  </si>
  <si>
    <t>Religion</t>
    <phoneticPr fontId="1" type="noConversion"/>
  </si>
  <si>
    <t>Education</t>
    <phoneticPr fontId="1" type="noConversion"/>
  </si>
  <si>
    <t>Economics</t>
  </si>
  <si>
    <t>Tourism</t>
  </si>
  <si>
    <t>Language</t>
  </si>
  <si>
    <t>Instruments</t>
  </si>
  <si>
    <t>Tourism</t>
    <phoneticPr fontId="1" type="noConversion"/>
  </si>
  <si>
    <t>Politics</t>
    <phoneticPr fontId="1" type="noConversion"/>
  </si>
  <si>
    <t>Literature</t>
    <phoneticPr fontId="1" type="noConversion"/>
  </si>
  <si>
    <t>Environment</t>
  </si>
  <si>
    <t>Environment</t>
    <phoneticPr fontId="1" type="noConversion"/>
  </si>
  <si>
    <t>Economics</t>
    <phoneticPr fontId="1" type="noConversion"/>
  </si>
  <si>
    <t>Customs</t>
  </si>
  <si>
    <t>Politics</t>
    <phoneticPr fontId="1" type="noConversion"/>
  </si>
  <si>
    <t>Environment</t>
    <phoneticPr fontId="1" type="noConversion"/>
  </si>
  <si>
    <t>Culture</t>
    <phoneticPr fontId="1" type="noConversion"/>
  </si>
  <si>
    <t>Religion</t>
    <phoneticPr fontId="1" type="noConversion"/>
  </si>
  <si>
    <t>Education</t>
    <phoneticPr fontId="1" type="noConversion"/>
  </si>
  <si>
    <t>Economics</t>
    <phoneticPr fontId="1" type="noConversion"/>
  </si>
  <si>
    <t>Politics</t>
    <phoneticPr fontId="1" type="noConversion"/>
  </si>
  <si>
    <t>Environment</t>
    <phoneticPr fontId="1" type="noConversion"/>
  </si>
  <si>
    <t>Education</t>
    <phoneticPr fontId="1" type="noConversion"/>
  </si>
  <si>
    <t>Customs</t>
    <phoneticPr fontId="1" type="noConversion"/>
  </si>
  <si>
    <t>id</t>
    <phoneticPr fontId="1" type="noConversion"/>
  </si>
  <si>
    <t>label</t>
    <phoneticPr fontId="1" type="noConversion"/>
  </si>
  <si>
    <t>chatglm</t>
    <phoneticPr fontId="1" type="noConversion"/>
  </si>
  <si>
    <t>Culture</t>
    <phoneticPr fontId="1" type="noConversion"/>
  </si>
  <si>
    <t>Arts</t>
    <phoneticPr fontId="1" type="noConversion"/>
  </si>
  <si>
    <t>Religion</t>
    <phoneticPr fontId="1" type="noConversion"/>
  </si>
  <si>
    <t>Education</t>
    <phoneticPr fontId="1" type="noConversion"/>
  </si>
  <si>
    <t>Tourism</t>
    <phoneticPr fontId="1" type="noConversion"/>
  </si>
  <si>
    <t>Environment</t>
    <phoneticPr fontId="1" type="noConversion"/>
  </si>
  <si>
    <t>Politics</t>
    <phoneticPr fontId="1" type="noConversion"/>
  </si>
  <si>
    <t>Literature</t>
    <phoneticPr fontId="1" type="noConversion"/>
  </si>
  <si>
    <t>chatgpt-3.5-turbo</t>
    <phoneticPr fontId="1" type="noConversion"/>
  </si>
  <si>
    <t>Llama-30b</t>
    <phoneticPr fontId="1" type="noConversion"/>
  </si>
  <si>
    <t>Culture</t>
    <phoneticPr fontId="1" type="noConversion"/>
  </si>
  <si>
    <t>Politics</t>
    <phoneticPr fontId="1" type="noConversion"/>
  </si>
  <si>
    <t>model</t>
    <phoneticPr fontId="1" type="noConversion"/>
  </si>
  <si>
    <t>gpt-3.5-turbo</t>
  </si>
  <si>
    <t>chatglm2-6b</t>
  </si>
  <si>
    <t>Llama-3-70b</t>
  </si>
  <si>
    <t>Precision(%)</t>
  </si>
  <si>
    <t>Recall(%)</t>
  </si>
  <si>
    <t>f1(%)</t>
    <phoneticPr fontId="1" type="noConversion"/>
  </si>
  <si>
    <t>行标签</t>
  </si>
  <si>
    <t>总计</t>
  </si>
  <si>
    <t>Culture</t>
  </si>
  <si>
    <t>Medicine</t>
  </si>
  <si>
    <t>计数项:id</t>
  </si>
  <si>
    <t>other</t>
    <phoneticPr fontId="1" type="noConversion"/>
  </si>
  <si>
    <t>class</t>
    <phoneticPr fontId="1" type="noConversion"/>
  </si>
  <si>
    <t>计数项:label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</si>
</sst>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150835153239425E-2"/>
          <c:y val="0.17222222222222225"/>
          <c:w val="0.91136740063980548"/>
          <c:h val="0.60984543598716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matric!$B$1</c:f>
              <c:strCache>
                <c:ptCount val="1"/>
                <c:pt idx="0">
                  <c:v>Precision(%)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matric!$A$2:$A$4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matric!$B$2:$B$4</c:f>
              <c:numCache>
                <c:formatCode>General</c:formatCode>
                <c:ptCount val="3"/>
                <c:pt idx="0">
                  <c:v>5.2220000000000003E-2</c:v>
                </c:pt>
                <c:pt idx="1">
                  <c:v>2.2499999999999999E-2</c:v>
                </c:pt>
                <c:pt idx="2">
                  <c:v>0.19195999999999999</c:v>
                </c:pt>
              </c:numCache>
            </c:numRef>
          </c:val>
        </c:ser>
        <c:ser>
          <c:idx val="1"/>
          <c:order val="1"/>
          <c:tx>
            <c:strRef>
              <c:f>matric!$C$1</c:f>
              <c:strCache>
                <c:ptCount val="1"/>
                <c:pt idx="0">
                  <c:v>Recall(%)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matric!$A$2:$A$4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matric!$C$2:$C$4</c:f>
              <c:numCache>
                <c:formatCode>General</c:formatCode>
                <c:ptCount val="3"/>
                <c:pt idx="0">
                  <c:v>0.18332999999999999</c:v>
                </c:pt>
                <c:pt idx="1">
                  <c:v>0.15</c:v>
                </c:pt>
                <c:pt idx="2">
                  <c:v>0.2</c:v>
                </c:pt>
              </c:numCache>
            </c:numRef>
          </c:val>
        </c:ser>
        <c:ser>
          <c:idx val="2"/>
          <c:order val="2"/>
          <c:tx>
            <c:strRef>
              <c:f>matric!$D$1</c:f>
              <c:strCache>
                <c:ptCount val="1"/>
                <c:pt idx="0">
                  <c:v>f1(%)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matric!$A$2:$A$4</c:f>
              <c:strCache>
                <c:ptCount val="3"/>
                <c:pt idx="0">
                  <c:v>gpt-3.5-turbo</c:v>
                </c:pt>
                <c:pt idx="1">
                  <c:v>chatglm2-6b</c:v>
                </c:pt>
                <c:pt idx="2">
                  <c:v>Llama-3-70b</c:v>
                </c:pt>
              </c:strCache>
            </c:strRef>
          </c:cat>
          <c:val>
            <c:numRef>
              <c:f>matric!$D$2:$D$4</c:f>
              <c:numCache>
                <c:formatCode>General</c:formatCode>
                <c:ptCount val="3"/>
                <c:pt idx="0">
                  <c:v>8.0560000000000007E-2</c:v>
                </c:pt>
                <c:pt idx="1">
                  <c:v>3.9129999999999998E-2</c:v>
                </c:pt>
                <c:pt idx="2">
                  <c:v>0.17623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14736"/>
        <c:axId val="1868915280"/>
      </c:barChart>
      <c:catAx>
        <c:axId val="18689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915280"/>
        <c:crosses val="autoZero"/>
        <c:auto val="1"/>
        <c:lblAlgn val="ctr"/>
        <c:lblOffset val="100"/>
        <c:noMultiLvlLbl val="0"/>
      </c:catAx>
      <c:valAx>
        <c:axId val="1868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9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tendency!$H$11</c:f>
              <c:strCache>
                <c:ptCount val="1"/>
                <c:pt idx="0">
                  <c:v>chatgpt-3.5-turbo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tendency!$G$12:$G$14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tendency!$H$12:$H$14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tendency!$I$11</c:f>
              <c:strCache>
                <c:ptCount val="1"/>
                <c:pt idx="0">
                  <c:v>chatglm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tendency!$G$12:$G$14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tendency!$I$12:$I$14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tendency!$J$11</c:f>
              <c:strCache>
                <c:ptCount val="1"/>
                <c:pt idx="0">
                  <c:v>Llama-30b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tendency!$G$12:$G$14</c:f>
              <c:strCache>
                <c:ptCount val="3"/>
                <c:pt idx="0">
                  <c:v>Politics</c:v>
                </c:pt>
                <c:pt idx="1">
                  <c:v>Religion</c:v>
                </c:pt>
                <c:pt idx="2">
                  <c:v>other</c:v>
                </c:pt>
              </c:strCache>
            </c:strRef>
          </c:cat>
          <c:val>
            <c:numRef>
              <c:f>tendency!$J$12:$J$14</c:f>
              <c:numCache>
                <c:formatCode>General</c:formatCode>
                <c:ptCount val="3"/>
                <c:pt idx="0">
                  <c:v>17</c:v>
                </c:pt>
                <c:pt idx="1">
                  <c:v>6</c:v>
                </c:pt>
                <c:pt idx="2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68913104"/>
        <c:axId val="1868906576"/>
      </c:barChart>
      <c:catAx>
        <c:axId val="186891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906576"/>
        <c:crosses val="autoZero"/>
        <c:auto val="1"/>
        <c:lblAlgn val="ctr"/>
        <c:lblOffset val="100"/>
        <c:noMultiLvlLbl val="0"/>
      </c:catAx>
      <c:valAx>
        <c:axId val="18689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9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5</xdr:row>
      <xdr:rowOff>114300</xdr:rowOff>
    </xdr:from>
    <xdr:to>
      <xdr:col>7</xdr:col>
      <xdr:colOff>358140</xdr:colOff>
      <xdr:row>20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15</xdr:row>
      <xdr:rowOff>106680</xdr:rowOff>
    </xdr:from>
    <xdr:to>
      <xdr:col>14</xdr:col>
      <xdr:colOff>228600</xdr:colOff>
      <xdr:row>30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bseta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5604.839354745367" createdVersion="5" refreshedVersion="5" minRefreshableVersion="3" recordCount="69">
  <cacheSource type="worksheet">
    <worksheetSource ref="A1:E3" sheet="all" r:id="rId2"/>
  </cacheSource>
  <cacheFields count="5">
    <cacheField name="id" numFmtId="0">
      <sharedItems containsSemiMixedTypes="0" containsString="0" containsNumber="1" containsInteger="1" minValue="1" maxValue="69"/>
    </cacheField>
    <cacheField name="label" numFmtId="0">
      <sharedItems/>
    </cacheField>
    <cacheField name="chatgpt-3.5-turbo" numFmtId="0">
      <sharedItems count="3">
        <s v="Religion"/>
        <s v="Politics"/>
        <s v="Language"/>
      </sharedItems>
    </cacheField>
    <cacheField name="chatglm" numFmtId="0">
      <sharedItems count="1">
        <s v="Politics"/>
      </sharedItems>
    </cacheField>
    <cacheField name="Llama-30b" numFmtId="0">
      <sharedItems count="11">
        <s v="Politics"/>
        <s v="Medicine"/>
        <s v="Culture"/>
        <s v="Arts"/>
        <s v="Religion"/>
        <s v="Education"/>
        <s v="Literature"/>
        <s v="Tourism"/>
        <s v="Environment"/>
        <s v="Economics"/>
        <s v="Custo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5605.471972569445" createdVersion="5" refreshedVersion="5" minRefreshableVersion="3" recordCount="60">
  <cacheSource type="worksheet">
    <worksheetSource name="表1" r:id="rId2"/>
  </cacheSource>
  <cacheFields count="5">
    <cacheField name="id" numFmtId="0">
      <sharedItems containsSemiMixedTypes="0" containsString="0" containsNumber="1" containsInteger="1" minValue="1" maxValue="60"/>
    </cacheField>
    <cacheField name="label" numFmtId="0">
      <sharedItems count="12">
        <s v="Instruments"/>
        <s v="Politics"/>
        <s v="Medicine"/>
        <s v="Language"/>
        <s v="Education"/>
        <s v="Arts"/>
        <s v="Literature"/>
        <s v="Religion"/>
        <s v="Economics"/>
        <s v="Tourism"/>
        <s v="Environment"/>
        <s v="Customs"/>
      </sharedItems>
    </cacheField>
    <cacheField name="chatgpt-3.5-turbo" numFmtId="0">
      <sharedItems count="3">
        <s v="Religion"/>
        <s v="Politics"/>
        <s v="Language"/>
      </sharedItems>
    </cacheField>
    <cacheField name="chatglm" numFmtId="0">
      <sharedItems count="1">
        <s v="Politics"/>
      </sharedItems>
    </cacheField>
    <cacheField name="Llama-30b" numFmtId="0">
      <sharedItems count="11">
        <s v="Politics"/>
        <s v="Medicine"/>
        <s v="Culture"/>
        <s v="Arts"/>
        <s v="Religion"/>
        <s v="Education"/>
        <s v="Literature"/>
        <s v="Tourism"/>
        <s v="Environment"/>
        <s v="Economics"/>
        <s v="Custo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n v="1"/>
    <s v="Instruments"/>
    <x v="0"/>
    <x v="0"/>
    <x v="0"/>
  </r>
  <r>
    <n v="2"/>
    <s v="Politics"/>
    <x v="1"/>
    <x v="0"/>
    <x v="0"/>
  </r>
  <r>
    <n v="3"/>
    <s v="Medicine"/>
    <x v="1"/>
    <x v="0"/>
    <x v="0"/>
  </r>
  <r>
    <n v="4"/>
    <s v="Language"/>
    <x v="1"/>
    <x v="0"/>
    <x v="1"/>
  </r>
  <r>
    <n v="5"/>
    <s v="Education"/>
    <x v="0"/>
    <x v="0"/>
    <x v="2"/>
  </r>
  <r>
    <n v="6"/>
    <s v="Arts"/>
    <x v="0"/>
    <x v="0"/>
    <x v="2"/>
  </r>
  <r>
    <n v="7"/>
    <s v="Literature"/>
    <x v="1"/>
    <x v="0"/>
    <x v="3"/>
  </r>
  <r>
    <n v="8"/>
    <s v="Arts"/>
    <x v="0"/>
    <x v="0"/>
    <x v="4"/>
  </r>
  <r>
    <n v="9"/>
    <s v="Religion"/>
    <x v="1"/>
    <x v="0"/>
    <x v="5"/>
  </r>
  <r>
    <n v="10"/>
    <s v="Economics"/>
    <x v="1"/>
    <x v="0"/>
    <x v="6"/>
  </r>
  <r>
    <n v="11"/>
    <s v="Politics"/>
    <x v="1"/>
    <x v="0"/>
    <x v="6"/>
  </r>
  <r>
    <n v="12"/>
    <s v="Economics"/>
    <x v="1"/>
    <x v="0"/>
    <x v="6"/>
  </r>
  <r>
    <n v="13"/>
    <s v="Arts"/>
    <x v="0"/>
    <x v="0"/>
    <x v="7"/>
  </r>
  <r>
    <n v="14"/>
    <s v="Tourism"/>
    <x v="2"/>
    <x v="0"/>
    <x v="0"/>
  </r>
  <r>
    <n v="15"/>
    <s v="Education"/>
    <x v="1"/>
    <x v="0"/>
    <x v="0"/>
  </r>
  <r>
    <n v="16"/>
    <s v="Religion"/>
    <x v="1"/>
    <x v="0"/>
    <x v="0"/>
  </r>
  <r>
    <n v="17"/>
    <s v="Tourism"/>
    <x v="0"/>
    <x v="0"/>
    <x v="0"/>
  </r>
  <r>
    <n v="18"/>
    <s v="Religion"/>
    <x v="0"/>
    <x v="0"/>
    <x v="4"/>
  </r>
  <r>
    <n v="19"/>
    <s v="Instruments"/>
    <x v="0"/>
    <x v="0"/>
    <x v="0"/>
  </r>
  <r>
    <n v="20"/>
    <s v="Education"/>
    <x v="1"/>
    <x v="0"/>
    <x v="0"/>
  </r>
  <r>
    <n v="21"/>
    <s v="Religion"/>
    <x v="0"/>
    <x v="0"/>
    <x v="0"/>
  </r>
  <r>
    <n v="22"/>
    <s v="Politics"/>
    <x v="0"/>
    <x v="0"/>
    <x v="6"/>
  </r>
  <r>
    <n v="23"/>
    <s v="Language"/>
    <x v="0"/>
    <x v="0"/>
    <x v="5"/>
  </r>
  <r>
    <n v="24"/>
    <s v="Instruments"/>
    <x v="1"/>
    <x v="0"/>
    <x v="2"/>
  </r>
  <r>
    <n v="25"/>
    <s v="Tourism"/>
    <x v="0"/>
    <x v="0"/>
    <x v="7"/>
  </r>
  <r>
    <n v="26"/>
    <s v="Politics"/>
    <x v="0"/>
    <x v="0"/>
    <x v="5"/>
  </r>
  <r>
    <n v="27"/>
    <s v="Politics"/>
    <x v="1"/>
    <x v="0"/>
    <x v="8"/>
  </r>
  <r>
    <n v="28"/>
    <s v="Literature"/>
    <x v="0"/>
    <x v="0"/>
    <x v="4"/>
  </r>
  <r>
    <n v="29"/>
    <s v="Politics"/>
    <x v="1"/>
    <x v="0"/>
    <x v="0"/>
  </r>
  <r>
    <n v="30"/>
    <s v="Economics"/>
    <x v="2"/>
    <x v="0"/>
    <x v="6"/>
  </r>
  <r>
    <n v="31"/>
    <s v="Education"/>
    <x v="1"/>
    <x v="0"/>
    <x v="5"/>
  </r>
  <r>
    <n v="32"/>
    <s v="Tourism"/>
    <x v="0"/>
    <x v="0"/>
    <x v="6"/>
  </r>
  <r>
    <n v="33"/>
    <s v="Environment"/>
    <x v="1"/>
    <x v="0"/>
    <x v="9"/>
  </r>
  <r>
    <n v="34"/>
    <s v="Instruments"/>
    <x v="1"/>
    <x v="0"/>
    <x v="0"/>
  </r>
  <r>
    <n v="35"/>
    <s v="Instruments"/>
    <x v="0"/>
    <x v="0"/>
    <x v="0"/>
  </r>
  <r>
    <n v="36"/>
    <s v="Environment"/>
    <x v="0"/>
    <x v="0"/>
    <x v="8"/>
  </r>
  <r>
    <n v="37"/>
    <s v="Instruments"/>
    <x v="0"/>
    <x v="0"/>
    <x v="2"/>
  </r>
  <r>
    <n v="38"/>
    <s v="Economics"/>
    <x v="1"/>
    <x v="0"/>
    <x v="1"/>
  </r>
  <r>
    <n v="39"/>
    <s v="Arts"/>
    <x v="0"/>
    <x v="0"/>
    <x v="4"/>
  </r>
  <r>
    <n v="40"/>
    <s v="Instruments"/>
    <x v="0"/>
    <x v="0"/>
    <x v="5"/>
  </r>
  <r>
    <n v="41"/>
    <s v="Politics"/>
    <x v="1"/>
    <x v="0"/>
    <x v="5"/>
  </r>
  <r>
    <n v="42"/>
    <s v="Instruments"/>
    <x v="0"/>
    <x v="0"/>
    <x v="5"/>
  </r>
  <r>
    <n v="43"/>
    <s v="Education"/>
    <x v="1"/>
    <x v="0"/>
    <x v="5"/>
  </r>
  <r>
    <n v="44"/>
    <s v="Language"/>
    <x v="1"/>
    <x v="0"/>
    <x v="5"/>
  </r>
  <r>
    <n v="45"/>
    <s v="Economics"/>
    <x v="1"/>
    <x v="0"/>
    <x v="9"/>
  </r>
  <r>
    <n v="46"/>
    <s v="Politics"/>
    <x v="1"/>
    <x v="0"/>
    <x v="0"/>
  </r>
  <r>
    <n v="47"/>
    <s v="Education"/>
    <x v="0"/>
    <x v="0"/>
    <x v="0"/>
  </r>
  <r>
    <n v="48"/>
    <s v="Politics"/>
    <x v="1"/>
    <x v="0"/>
    <x v="0"/>
  </r>
  <r>
    <n v="49"/>
    <s v="Economics"/>
    <x v="0"/>
    <x v="0"/>
    <x v="4"/>
  </r>
  <r>
    <n v="50"/>
    <s v="Religion"/>
    <x v="0"/>
    <x v="0"/>
    <x v="0"/>
  </r>
  <r>
    <n v="51"/>
    <s v="Language"/>
    <x v="0"/>
    <x v="0"/>
    <x v="5"/>
  </r>
  <r>
    <n v="52"/>
    <s v="Economics"/>
    <x v="0"/>
    <x v="0"/>
    <x v="8"/>
  </r>
  <r>
    <n v="53"/>
    <s v="Environment"/>
    <x v="1"/>
    <x v="0"/>
    <x v="8"/>
  </r>
  <r>
    <n v="54"/>
    <s v="Environment"/>
    <x v="0"/>
    <x v="0"/>
    <x v="8"/>
  </r>
  <r>
    <n v="55"/>
    <s v="Language"/>
    <x v="0"/>
    <x v="0"/>
    <x v="5"/>
  </r>
  <r>
    <n v="56"/>
    <s v="Education"/>
    <x v="1"/>
    <x v="0"/>
    <x v="5"/>
  </r>
  <r>
    <n v="57"/>
    <s v="Education"/>
    <x v="1"/>
    <x v="0"/>
    <x v="6"/>
  </r>
  <r>
    <n v="58"/>
    <s v="Religion"/>
    <x v="0"/>
    <x v="0"/>
    <x v="4"/>
  </r>
  <r>
    <n v="59"/>
    <s v="Customs"/>
    <x v="1"/>
    <x v="0"/>
    <x v="9"/>
  </r>
  <r>
    <n v="60"/>
    <s v="Environment"/>
    <x v="0"/>
    <x v="0"/>
    <x v="8"/>
  </r>
  <r>
    <n v="61"/>
    <s v="Education"/>
    <x v="0"/>
    <x v="0"/>
    <x v="5"/>
  </r>
  <r>
    <n v="62"/>
    <s v="Arts"/>
    <x v="1"/>
    <x v="0"/>
    <x v="3"/>
  </r>
  <r>
    <n v="63"/>
    <s v="Instruments"/>
    <x v="2"/>
    <x v="0"/>
    <x v="8"/>
  </r>
  <r>
    <n v="64"/>
    <s v="Environment"/>
    <x v="2"/>
    <x v="0"/>
    <x v="8"/>
  </r>
  <r>
    <n v="65"/>
    <s v="Economics"/>
    <x v="1"/>
    <x v="0"/>
    <x v="9"/>
  </r>
  <r>
    <n v="66"/>
    <s v="Economics"/>
    <x v="1"/>
    <x v="0"/>
    <x v="9"/>
  </r>
  <r>
    <n v="67"/>
    <s v="Economics"/>
    <x v="1"/>
    <x v="0"/>
    <x v="10"/>
  </r>
  <r>
    <n v="68"/>
    <s v="Economics"/>
    <x v="0"/>
    <x v="0"/>
    <x v="8"/>
  </r>
  <r>
    <n v="69"/>
    <s v="Education"/>
    <x v="1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"/>
    <x v="0"/>
    <x v="0"/>
    <x v="0"/>
    <x v="0"/>
  </r>
  <r>
    <n v="2"/>
    <x v="1"/>
    <x v="1"/>
    <x v="0"/>
    <x v="0"/>
  </r>
  <r>
    <n v="3"/>
    <x v="2"/>
    <x v="1"/>
    <x v="0"/>
    <x v="0"/>
  </r>
  <r>
    <n v="4"/>
    <x v="3"/>
    <x v="1"/>
    <x v="0"/>
    <x v="1"/>
  </r>
  <r>
    <n v="5"/>
    <x v="4"/>
    <x v="0"/>
    <x v="0"/>
    <x v="2"/>
  </r>
  <r>
    <n v="6"/>
    <x v="5"/>
    <x v="0"/>
    <x v="0"/>
    <x v="2"/>
  </r>
  <r>
    <n v="7"/>
    <x v="6"/>
    <x v="1"/>
    <x v="0"/>
    <x v="3"/>
  </r>
  <r>
    <n v="8"/>
    <x v="5"/>
    <x v="0"/>
    <x v="0"/>
    <x v="4"/>
  </r>
  <r>
    <n v="9"/>
    <x v="7"/>
    <x v="1"/>
    <x v="0"/>
    <x v="5"/>
  </r>
  <r>
    <n v="10"/>
    <x v="8"/>
    <x v="1"/>
    <x v="0"/>
    <x v="6"/>
  </r>
  <r>
    <n v="11"/>
    <x v="1"/>
    <x v="1"/>
    <x v="0"/>
    <x v="6"/>
  </r>
  <r>
    <n v="12"/>
    <x v="8"/>
    <x v="1"/>
    <x v="0"/>
    <x v="6"/>
  </r>
  <r>
    <n v="13"/>
    <x v="5"/>
    <x v="0"/>
    <x v="0"/>
    <x v="7"/>
  </r>
  <r>
    <n v="14"/>
    <x v="9"/>
    <x v="2"/>
    <x v="0"/>
    <x v="0"/>
  </r>
  <r>
    <n v="15"/>
    <x v="4"/>
    <x v="1"/>
    <x v="0"/>
    <x v="0"/>
  </r>
  <r>
    <n v="16"/>
    <x v="7"/>
    <x v="1"/>
    <x v="0"/>
    <x v="0"/>
  </r>
  <r>
    <n v="17"/>
    <x v="9"/>
    <x v="0"/>
    <x v="0"/>
    <x v="0"/>
  </r>
  <r>
    <n v="18"/>
    <x v="7"/>
    <x v="0"/>
    <x v="0"/>
    <x v="4"/>
  </r>
  <r>
    <n v="19"/>
    <x v="0"/>
    <x v="0"/>
    <x v="0"/>
    <x v="0"/>
  </r>
  <r>
    <n v="20"/>
    <x v="4"/>
    <x v="1"/>
    <x v="0"/>
    <x v="0"/>
  </r>
  <r>
    <n v="21"/>
    <x v="7"/>
    <x v="0"/>
    <x v="0"/>
    <x v="0"/>
  </r>
  <r>
    <n v="22"/>
    <x v="1"/>
    <x v="0"/>
    <x v="0"/>
    <x v="6"/>
  </r>
  <r>
    <n v="23"/>
    <x v="3"/>
    <x v="0"/>
    <x v="0"/>
    <x v="5"/>
  </r>
  <r>
    <n v="24"/>
    <x v="0"/>
    <x v="1"/>
    <x v="0"/>
    <x v="2"/>
  </r>
  <r>
    <n v="25"/>
    <x v="9"/>
    <x v="0"/>
    <x v="0"/>
    <x v="7"/>
  </r>
  <r>
    <n v="26"/>
    <x v="1"/>
    <x v="0"/>
    <x v="0"/>
    <x v="5"/>
  </r>
  <r>
    <n v="27"/>
    <x v="1"/>
    <x v="1"/>
    <x v="0"/>
    <x v="8"/>
  </r>
  <r>
    <n v="28"/>
    <x v="6"/>
    <x v="0"/>
    <x v="0"/>
    <x v="4"/>
  </r>
  <r>
    <n v="29"/>
    <x v="1"/>
    <x v="1"/>
    <x v="0"/>
    <x v="0"/>
  </r>
  <r>
    <n v="30"/>
    <x v="8"/>
    <x v="2"/>
    <x v="0"/>
    <x v="6"/>
  </r>
  <r>
    <n v="31"/>
    <x v="4"/>
    <x v="1"/>
    <x v="0"/>
    <x v="5"/>
  </r>
  <r>
    <n v="32"/>
    <x v="9"/>
    <x v="0"/>
    <x v="0"/>
    <x v="6"/>
  </r>
  <r>
    <n v="33"/>
    <x v="10"/>
    <x v="1"/>
    <x v="0"/>
    <x v="9"/>
  </r>
  <r>
    <n v="34"/>
    <x v="0"/>
    <x v="1"/>
    <x v="0"/>
    <x v="0"/>
  </r>
  <r>
    <n v="35"/>
    <x v="0"/>
    <x v="0"/>
    <x v="0"/>
    <x v="0"/>
  </r>
  <r>
    <n v="36"/>
    <x v="10"/>
    <x v="0"/>
    <x v="0"/>
    <x v="8"/>
  </r>
  <r>
    <n v="37"/>
    <x v="0"/>
    <x v="0"/>
    <x v="0"/>
    <x v="2"/>
  </r>
  <r>
    <n v="38"/>
    <x v="8"/>
    <x v="1"/>
    <x v="0"/>
    <x v="1"/>
  </r>
  <r>
    <n v="39"/>
    <x v="5"/>
    <x v="0"/>
    <x v="0"/>
    <x v="4"/>
  </r>
  <r>
    <n v="40"/>
    <x v="0"/>
    <x v="0"/>
    <x v="0"/>
    <x v="5"/>
  </r>
  <r>
    <n v="41"/>
    <x v="1"/>
    <x v="1"/>
    <x v="0"/>
    <x v="5"/>
  </r>
  <r>
    <n v="42"/>
    <x v="0"/>
    <x v="0"/>
    <x v="0"/>
    <x v="5"/>
  </r>
  <r>
    <n v="43"/>
    <x v="4"/>
    <x v="1"/>
    <x v="0"/>
    <x v="5"/>
  </r>
  <r>
    <n v="44"/>
    <x v="3"/>
    <x v="1"/>
    <x v="0"/>
    <x v="5"/>
  </r>
  <r>
    <n v="45"/>
    <x v="8"/>
    <x v="1"/>
    <x v="0"/>
    <x v="9"/>
  </r>
  <r>
    <n v="46"/>
    <x v="1"/>
    <x v="1"/>
    <x v="0"/>
    <x v="0"/>
  </r>
  <r>
    <n v="47"/>
    <x v="4"/>
    <x v="0"/>
    <x v="0"/>
    <x v="0"/>
  </r>
  <r>
    <n v="48"/>
    <x v="1"/>
    <x v="1"/>
    <x v="0"/>
    <x v="0"/>
  </r>
  <r>
    <n v="49"/>
    <x v="8"/>
    <x v="0"/>
    <x v="0"/>
    <x v="4"/>
  </r>
  <r>
    <n v="50"/>
    <x v="7"/>
    <x v="0"/>
    <x v="0"/>
    <x v="0"/>
  </r>
  <r>
    <n v="51"/>
    <x v="3"/>
    <x v="0"/>
    <x v="0"/>
    <x v="5"/>
  </r>
  <r>
    <n v="52"/>
    <x v="8"/>
    <x v="0"/>
    <x v="0"/>
    <x v="8"/>
  </r>
  <r>
    <n v="53"/>
    <x v="3"/>
    <x v="0"/>
    <x v="0"/>
    <x v="5"/>
  </r>
  <r>
    <n v="54"/>
    <x v="4"/>
    <x v="1"/>
    <x v="0"/>
    <x v="6"/>
  </r>
  <r>
    <n v="55"/>
    <x v="7"/>
    <x v="0"/>
    <x v="0"/>
    <x v="4"/>
  </r>
  <r>
    <n v="56"/>
    <x v="11"/>
    <x v="1"/>
    <x v="0"/>
    <x v="9"/>
  </r>
  <r>
    <n v="57"/>
    <x v="4"/>
    <x v="0"/>
    <x v="0"/>
    <x v="5"/>
  </r>
  <r>
    <n v="58"/>
    <x v="0"/>
    <x v="2"/>
    <x v="0"/>
    <x v="8"/>
  </r>
  <r>
    <n v="59"/>
    <x v="8"/>
    <x v="1"/>
    <x v="0"/>
    <x v="10"/>
  </r>
  <r>
    <n v="60"/>
    <x v="8"/>
    <x v="0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4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B13" firstHeaderRow="1" firstDataRow="1" firstDataCol="1"/>
  <pivotFields count="5"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12">
        <item x="3"/>
        <item x="2"/>
        <item x="10"/>
        <item x="9"/>
        <item x="5"/>
        <item x="8"/>
        <item x="6"/>
        <item x="1"/>
        <item x="0"/>
        <item x="4"/>
        <item x="7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5" firstHeaderRow="1" firstDataRow="1" firstDataCol="1"/>
  <pivotFields count="5">
    <pivotField showAll="0"/>
    <pivotField dataField="1" showAll="0">
      <items count="13">
        <item x="5"/>
        <item x="11"/>
        <item x="8"/>
        <item x="4"/>
        <item x="10"/>
        <item x="0"/>
        <item x="3"/>
        <item x="6"/>
        <item x="2"/>
        <item x="1"/>
        <item x="7"/>
        <item x="9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12">
        <item x="3"/>
        <item x="2"/>
        <item x="10"/>
        <item x="9"/>
        <item x="5"/>
        <item x="8"/>
        <item x="6"/>
        <item x="1"/>
        <item x="0"/>
        <item x="4"/>
        <item x="7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label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61" totalsRowShown="0">
  <autoFilter ref="A1:E61"/>
  <tableColumns count="5">
    <tableColumn id="1" name="id"/>
    <tableColumn id="2" name="label"/>
    <tableColumn id="3" name="chatgpt-3.5-turbo"/>
    <tableColumn id="4" name="chatglm"/>
    <tableColumn id="5" name="Llama-30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32" sqref="D32"/>
    </sheetView>
  </sheetViews>
  <sheetFormatPr defaultRowHeight="14.4" x14ac:dyDescent="0.25"/>
  <cols>
    <col min="2" max="2" width="18.109375" customWidth="1"/>
    <col min="3" max="3" width="28.6640625" customWidth="1"/>
    <col min="4" max="4" width="22.109375" customWidth="1"/>
    <col min="5" max="5" width="19.21875" customWidth="1"/>
  </cols>
  <sheetData>
    <row r="1" spans="1:5" x14ac:dyDescent="0.25">
      <c r="A1" s="1" t="s">
        <v>31</v>
      </c>
      <c r="B1" s="2" t="s">
        <v>32</v>
      </c>
      <c r="C1" s="2" t="s">
        <v>42</v>
      </c>
      <c r="D1" s="2" t="s">
        <v>33</v>
      </c>
      <c r="E1" s="2" t="s">
        <v>43</v>
      </c>
    </row>
    <row r="2" spans="1:5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2</v>
      </c>
    </row>
    <row r="3" spans="1:5" x14ac:dyDescent="0.25">
      <c r="A3" s="1">
        <v>2</v>
      </c>
      <c r="B3" s="1" t="s">
        <v>2</v>
      </c>
      <c r="C3" s="1" t="s">
        <v>2</v>
      </c>
      <c r="D3" s="1" t="s">
        <v>2</v>
      </c>
      <c r="E3" s="1" t="s">
        <v>15</v>
      </c>
    </row>
    <row r="4" spans="1:5" x14ac:dyDescent="0.25">
      <c r="A4" s="1">
        <v>3</v>
      </c>
      <c r="B4" s="1" t="s">
        <v>3</v>
      </c>
      <c r="C4" s="1" t="s">
        <v>2</v>
      </c>
      <c r="D4" s="1" t="s">
        <v>2</v>
      </c>
      <c r="E4" s="1" t="s">
        <v>15</v>
      </c>
    </row>
    <row r="5" spans="1:5" x14ac:dyDescent="0.25">
      <c r="A5" s="1">
        <v>4</v>
      </c>
      <c r="B5" s="1" t="s">
        <v>4</v>
      </c>
      <c r="C5" s="1" t="s">
        <v>2</v>
      </c>
      <c r="D5" s="1" t="s">
        <v>2</v>
      </c>
      <c r="E5" s="1" t="s">
        <v>3</v>
      </c>
    </row>
    <row r="6" spans="1:5" x14ac:dyDescent="0.25">
      <c r="A6" s="1">
        <v>5</v>
      </c>
      <c r="B6" s="1" t="s">
        <v>5</v>
      </c>
      <c r="C6" s="1" t="s">
        <v>1</v>
      </c>
      <c r="D6" s="1" t="s">
        <v>2</v>
      </c>
      <c r="E6" s="1" t="s">
        <v>34</v>
      </c>
    </row>
    <row r="7" spans="1:5" x14ac:dyDescent="0.25">
      <c r="A7" s="1">
        <v>6</v>
      </c>
      <c r="B7" s="1" t="s">
        <v>6</v>
      </c>
      <c r="C7" s="1" t="s">
        <v>8</v>
      </c>
      <c r="D7" s="1" t="s">
        <v>2</v>
      </c>
      <c r="E7" s="1" t="s">
        <v>34</v>
      </c>
    </row>
    <row r="8" spans="1:5" x14ac:dyDescent="0.25">
      <c r="A8" s="1">
        <v>7</v>
      </c>
      <c r="B8" s="1" t="s">
        <v>7</v>
      </c>
      <c r="C8" s="1" t="s">
        <v>2</v>
      </c>
      <c r="D8" s="1" t="s">
        <v>2</v>
      </c>
      <c r="E8" s="1" t="s">
        <v>35</v>
      </c>
    </row>
    <row r="9" spans="1:5" x14ac:dyDescent="0.25">
      <c r="A9" s="1">
        <v>8</v>
      </c>
      <c r="B9" s="1" t="s">
        <v>6</v>
      </c>
      <c r="C9" s="1" t="s">
        <v>1</v>
      </c>
      <c r="D9" s="1" t="s">
        <v>2</v>
      </c>
      <c r="E9" s="1" t="s">
        <v>36</v>
      </c>
    </row>
    <row r="10" spans="1:5" x14ac:dyDescent="0.25">
      <c r="A10" s="1">
        <v>9</v>
      </c>
      <c r="B10" s="1" t="s">
        <v>1</v>
      </c>
      <c r="C10" s="1" t="s">
        <v>2</v>
      </c>
      <c r="D10" s="1" t="s">
        <v>2</v>
      </c>
      <c r="E10" s="1" t="s">
        <v>37</v>
      </c>
    </row>
    <row r="11" spans="1:5" x14ac:dyDescent="0.25">
      <c r="A11" s="1">
        <v>10</v>
      </c>
      <c r="B11" s="1" t="s">
        <v>10</v>
      </c>
      <c r="C11" s="1" t="s">
        <v>2</v>
      </c>
      <c r="D11" s="1" t="s">
        <v>2</v>
      </c>
      <c r="E11" s="1" t="s">
        <v>7</v>
      </c>
    </row>
    <row r="12" spans="1:5" x14ac:dyDescent="0.25">
      <c r="A12" s="1">
        <v>11</v>
      </c>
      <c r="B12" s="1" t="s">
        <v>2</v>
      </c>
      <c r="C12" s="1" t="s">
        <v>2</v>
      </c>
      <c r="D12" s="1" t="s">
        <v>2</v>
      </c>
      <c r="E12" s="1" t="s">
        <v>7</v>
      </c>
    </row>
    <row r="13" spans="1:5" x14ac:dyDescent="0.25">
      <c r="A13" s="1">
        <v>12</v>
      </c>
      <c r="B13" s="1" t="s">
        <v>10</v>
      </c>
      <c r="C13" s="1" t="s">
        <v>2</v>
      </c>
      <c r="D13" s="1" t="s">
        <v>2</v>
      </c>
      <c r="E13" s="1" t="s">
        <v>7</v>
      </c>
    </row>
    <row r="14" spans="1:5" x14ac:dyDescent="0.25">
      <c r="A14" s="1">
        <v>13</v>
      </c>
      <c r="B14" s="1" t="s">
        <v>6</v>
      </c>
      <c r="C14" s="1" t="s">
        <v>1</v>
      </c>
      <c r="D14" s="1" t="s">
        <v>2</v>
      </c>
      <c r="E14" s="1" t="s">
        <v>14</v>
      </c>
    </row>
    <row r="15" spans="1:5" x14ac:dyDescent="0.25">
      <c r="A15" s="1">
        <v>14</v>
      </c>
      <c r="B15" s="1" t="s">
        <v>11</v>
      </c>
      <c r="C15" s="1" t="s">
        <v>12</v>
      </c>
      <c r="D15" s="1" t="s">
        <v>2</v>
      </c>
      <c r="E15" s="1" t="s">
        <v>15</v>
      </c>
    </row>
    <row r="16" spans="1:5" x14ac:dyDescent="0.25">
      <c r="A16" s="1">
        <v>15</v>
      </c>
      <c r="B16" s="1" t="s">
        <v>5</v>
      </c>
      <c r="C16" s="1" t="s">
        <v>2</v>
      </c>
      <c r="D16" s="1" t="s">
        <v>2</v>
      </c>
      <c r="E16" s="1" t="s">
        <v>15</v>
      </c>
    </row>
    <row r="17" spans="1:5" x14ac:dyDescent="0.25">
      <c r="A17" s="1">
        <v>16</v>
      </c>
      <c r="B17" s="1" t="s">
        <v>1</v>
      </c>
      <c r="C17" s="1" t="s">
        <v>2</v>
      </c>
      <c r="D17" s="1" t="s">
        <v>2</v>
      </c>
      <c r="E17" s="1" t="s">
        <v>15</v>
      </c>
    </row>
    <row r="18" spans="1:5" x14ac:dyDescent="0.25">
      <c r="A18" s="1">
        <v>17</v>
      </c>
      <c r="B18" s="1" t="s">
        <v>11</v>
      </c>
      <c r="C18" s="1" t="s">
        <v>1</v>
      </c>
      <c r="D18" s="1" t="s">
        <v>2</v>
      </c>
      <c r="E18" s="1" t="s">
        <v>2</v>
      </c>
    </row>
    <row r="19" spans="1:5" x14ac:dyDescent="0.25">
      <c r="A19" s="1">
        <v>18</v>
      </c>
      <c r="B19" s="1" t="s">
        <v>1</v>
      </c>
      <c r="C19" s="1" t="s">
        <v>1</v>
      </c>
      <c r="D19" s="1" t="s">
        <v>2</v>
      </c>
      <c r="E19" s="1" t="s">
        <v>1</v>
      </c>
    </row>
    <row r="20" spans="1:5" x14ac:dyDescent="0.25">
      <c r="A20" s="1">
        <v>19</v>
      </c>
      <c r="B20" s="1" t="s">
        <v>13</v>
      </c>
      <c r="C20" s="1" t="s">
        <v>1</v>
      </c>
      <c r="D20" s="1" t="s">
        <v>2</v>
      </c>
      <c r="E20" s="1" t="s">
        <v>2</v>
      </c>
    </row>
    <row r="21" spans="1:5" x14ac:dyDescent="0.25">
      <c r="A21" s="1">
        <v>20</v>
      </c>
      <c r="B21" s="1" t="s">
        <v>5</v>
      </c>
      <c r="C21" s="1" t="s">
        <v>2</v>
      </c>
      <c r="D21" s="1" t="s">
        <v>2</v>
      </c>
      <c r="E21" s="1" t="s">
        <v>15</v>
      </c>
    </row>
    <row r="22" spans="1:5" x14ac:dyDescent="0.25">
      <c r="A22" s="1">
        <v>21</v>
      </c>
      <c r="B22" s="1" t="s">
        <v>1</v>
      </c>
      <c r="C22" s="1" t="s">
        <v>1</v>
      </c>
      <c r="D22" s="1" t="s">
        <v>2</v>
      </c>
      <c r="E22" s="1" t="s">
        <v>15</v>
      </c>
    </row>
    <row r="23" spans="1:5" x14ac:dyDescent="0.25">
      <c r="A23" s="1">
        <v>22</v>
      </c>
      <c r="B23" s="1" t="s">
        <v>2</v>
      </c>
      <c r="C23" s="1" t="s">
        <v>1</v>
      </c>
      <c r="D23" s="1" t="s">
        <v>2</v>
      </c>
      <c r="E23" s="1" t="s">
        <v>16</v>
      </c>
    </row>
    <row r="24" spans="1:5" x14ac:dyDescent="0.25">
      <c r="A24" s="1">
        <v>23</v>
      </c>
      <c r="B24" s="1" t="s">
        <v>12</v>
      </c>
      <c r="C24" s="1" t="s">
        <v>1</v>
      </c>
      <c r="D24" s="1" t="s">
        <v>2</v>
      </c>
      <c r="E24" s="1" t="s">
        <v>37</v>
      </c>
    </row>
    <row r="25" spans="1:5" x14ac:dyDescent="0.25">
      <c r="A25" s="1">
        <v>24</v>
      </c>
      <c r="B25" s="1" t="s">
        <v>13</v>
      </c>
      <c r="C25" s="1" t="s">
        <v>2</v>
      </c>
      <c r="D25" s="1" t="s">
        <v>2</v>
      </c>
      <c r="E25" s="1" t="s">
        <v>34</v>
      </c>
    </row>
    <row r="26" spans="1:5" x14ac:dyDescent="0.25">
      <c r="A26" s="1">
        <v>25</v>
      </c>
      <c r="B26" s="1" t="s">
        <v>11</v>
      </c>
      <c r="C26" s="1" t="s">
        <v>1</v>
      </c>
      <c r="D26" s="1" t="s">
        <v>2</v>
      </c>
      <c r="E26" s="1" t="s">
        <v>38</v>
      </c>
    </row>
    <row r="27" spans="1:5" x14ac:dyDescent="0.25">
      <c r="A27" s="1">
        <v>26</v>
      </c>
      <c r="B27" s="1" t="s">
        <v>2</v>
      </c>
      <c r="C27" s="1" t="s">
        <v>1</v>
      </c>
      <c r="D27" s="1" t="s">
        <v>2</v>
      </c>
      <c r="E27" s="1" t="s">
        <v>37</v>
      </c>
    </row>
    <row r="28" spans="1:5" x14ac:dyDescent="0.25">
      <c r="A28" s="1">
        <v>27</v>
      </c>
      <c r="B28" s="1" t="s">
        <v>2</v>
      </c>
      <c r="C28" s="1" t="s">
        <v>2</v>
      </c>
      <c r="D28" s="1" t="s">
        <v>2</v>
      </c>
      <c r="E28" s="1" t="s">
        <v>39</v>
      </c>
    </row>
    <row r="29" spans="1:5" x14ac:dyDescent="0.25">
      <c r="A29" s="1">
        <v>28</v>
      </c>
      <c r="B29" s="1" t="s">
        <v>7</v>
      </c>
      <c r="C29" s="1" t="s">
        <v>1</v>
      </c>
      <c r="D29" s="1" t="s">
        <v>2</v>
      </c>
      <c r="E29" s="1" t="s">
        <v>36</v>
      </c>
    </row>
    <row r="30" spans="1:5" x14ac:dyDescent="0.25">
      <c r="A30" s="1">
        <v>29</v>
      </c>
      <c r="B30" s="1" t="s">
        <v>2</v>
      </c>
      <c r="C30" s="1" t="s">
        <v>2</v>
      </c>
      <c r="D30" s="1" t="s">
        <v>2</v>
      </c>
      <c r="E30" s="1" t="s">
        <v>40</v>
      </c>
    </row>
    <row r="31" spans="1:5" x14ac:dyDescent="0.25">
      <c r="A31" s="1">
        <v>30</v>
      </c>
      <c r="B31" s="1" t="s">
        <v>10</v>
      </c>
      <c r="C31" s="1" t="s">
        <v>12</v>
      </c>
      <c r="D31" s="1" t="s">
        <v>2</v>
      </c>
      <c r="E31" s="1" t="s">
        <v>41</v>
      </c>
    </row>
    <row r="32" spans="1:5" x14ac:dyDescent="0.25">
      <c r="A32" s="1">
        <v>31</v>
      </c>
      <c r="B32" s="1" t="s">
        <v>5</v>
      </c>
      <c r="C32" s="1" t="s">
        <v>2</v>
      </c>
      <c r="D32" s="1" t="s">
        <v>2</v>
      </c>
      <c r="E32" s="1" t="s">
        <v>9</v>
      </c>
    </row>
    <row r="33" spans="1:5" x14ac:dyDescent="0.25">
      <c r="A33" s="1">
        <v>32</v>
      </c>
      <c r="B33" s="1" t="s">
        <v>11</v>
      </c>
      <c r="C33" s="1" t="s">
        <v>1</v>
      </c>
      <c r="D33" s="1" t="s">
        <v>2</v>
      </c>
      <c r="E33" s="1" t="s">
        <v>41</v>
      </c>
    </row>
    <row r="34" spans="1:5" x14ac:dyDescent="0.25">
      <c r="A34" s="1">
        <v>33</v>
      </c>
      <c r="B34" s="1" t="s">
        <v>17</v>
      </c>
      <c r="C34" s="1" t="s">
        <v>45</v>
      </c>
      <c r="D34" s="1" t="s">
        <v>2</v>
      </c>
      <c r="E34" s="1" t="s">
        <v>10</v>
      </c>
    </row>
    <row r="35" spans="1:5" x14ac:dyDescent="0.25">
      <c r="A35" s="1">
        <v>34</v>
      </c>
      <c r="B35" s="1" t="s">
        <v>13</v>
      </c>
      <c r="C35" s="1" t="s">
        <v>2</v>
      </c>
      <c r="D35" s="1" t="s">
        <v>2</v>
      </c>
      <c r="E35" s="1" t="s">
        <v>15</v>
      </c>
    </row>
    <row r="36" spans="1:5" x14ac:dyDescent="0.25">
      <c r="A36" s="1">
        <v>35</v>
      </c>
      <c r="B36" s="1" t="s">
        <v>13</v>
      </c>
      <c r="C36" s="1" t="s">
        <v>1</v>
      </c>
      <c r="D36" s="1" t="s">
        <v>2</v>
      </c>
      <c r="E36" s="1" t="s">
        <v>21</v>
      </c>
    </row>
    <row r="37" spans="1:5" x14ac:dyDescent="0.25">
      <c r="A37" s="1">
        <v>36</v>
      </c>
      <c r="B37" s="1" t="s">
        <v>17</v>
      </c>
      <c r="C37" s="1" t="s">
        <v>1</v>
      </c>
      <c r="D37" s="1" t="s">
        <v>2</v>
      </c>
      <c r="E37" s="1" t="s">
        <v>22</v>
      </c>
    </row>
    <row r="38" spans="1:5" x14ac:dyDescent="0.25">
      <c r="A38" s="1">
        <v>37</v>
      </c>
      <c r="B38" s="1" t="s">
        <v>13</v>
      </c>
      <c r="C38" s="1" t="s">
        <v>1</v>
      </c>
      <c r="D38" s="1" t="s">
        <v>2</v>
      </c>
      <c r="E38" s="1" t="s">
        <v>44</v>
      </c>
    </row>
    <row r="39" spans="1:5" x14ac:dyDescent="0.25">
      <c r="A39" s="1">
        <v>38</v>
      </c>
      <c r="B39" s="1" t="s">
        <v>10</v>
      </c>
      <c r="C39" s="1" t="s">
        <v>2</v>
      </c>
      <c r="D39" s="1" t="s">
        <v>2</v>
      </c>
      <c r="E39" s="1" t="s">
        <v>3</v>
      </c>
    </row>
    <row r="40" spans="1:5" x14ac:dyDescent="0.25">
      <c r="A40" s="1">
        <v>39</v>
      </c>
      <c r="B40" s="1" t="s">
        <v>6</v>
      </c>
      <c r="C40" s="1" t="s">
        <v>1</v>
      </c>
      <c r="D40" s="1" t="s">
        <v>2</v>
      </c>
      <c r="E40" s="1" t="s">
        <v>24</v>
      </c>
    </row>
    <row r="41" spans="1:5" x14ac:dyDescent="0.25">
      <c r="A41" s="1">
        <v>40</v>
      </c>
      <c r="B41" s="1" t="s">
        <v>13</v>
      </c>
      <c r="C41" s="1" t="s">
        <v>1</v>
      </c>
      <c r="D41" s="1" t="s">
        <v>2</v>
      </c>
      <c r="E41" s="1" t="s">
        <v>25</v>
      </c>
    </row>
    <row r="42" spans="1:5" x14ac:dyDescent="0.25">
      <c r="A42" s="1">
        <v>41</v>
      </c>
      <c r="B42" s="1" t="s">
        <v>2</v>
      </c>
      <c r="C42" s="1" t="s">
        <v>2</v>
      </c>
      <c r="D42" s="1" t="s">
        <v>2</v>
      </c>
      <c r="E42" s="1" t="s">
        <v>9</v>
      </c>
    </row>
    <row r="43" spans="1:5" x14ac:dyDescent="0.25">
      <c r="A43" s="1">
        <v>42</v>
      </c>
      <c r="B43" s="1" t="s">
        <v>13</v>
      </c>
      <c r="C43" s="1" t="s">
        <v>1</v>
      </c>
      <c r="D43" s="1" t="s">
        <v>2</v>
      </c>
      <c r="E43" s="1" t="s">
        <v>5</v>
      </c>
    </row>
    <row r="44" spans="1:5" x14ac:dyDescent="0.25">
      <c r="A44" s="1">
        <v>43</v>
      </c>
      <c r="B44" s="1" t="s">
        <v>5</v>
      </c>
      <c r="C44" s="1" t="s">
        <v>2</v>
      </c>
      <c r="D44" s="1" t="s">
        <v>2</v>
      </c>
      <c r="E44" s="1" t="s">
        <v>5</v>
      </c>
    </row>
    <row r="45" spans="1:5" x14ac:dyDescent="0.25">
      <c r="A45" s="1">
        <v>44</v>
      </c>
      <c r="B45" s="1" t="s">
        <v>12</v>
      </c>
      <c r="C45" s="1" t="s">
        <v>2</v>
      </c>
      <c r="D45" s="1" t="s">
        <v>2</v>
      </c>
      <c r="E45" s="1" t="s">
        <v>5</v>
      </c>
    </row>
    <row r="46" spans="1:5" x14ac:dyDescent="0.25">
      <c r="A46" s="1">
        <v>45</v>
      </c>
      <c r="B46" s="1" t="s">
        <v>10</v>
      </c>
      <c r="C46" s="1" t="s">
        <v>2</v>
      </c>
      <c r="D46" s="1" t="s">
        <v>2</v>
      </c>
      <c r="E46" s="1" t="s">
        <v>26</v>
      </c>
    </row>
    <row r="47" spans="1:5" x14ac:dyDescent="0.25">
      <c r="A47" s="1">
        <v>46</v>
      </c>
      <c r="B47" s="1" t="s">
        <v>2</v>
      </c>
      <c r="C47" s="1" t="s">
        <v>2</v>
      </c>
      <c r="D47" s="1" t="s">
        <v>2</v>
      </c>
      <c r="E47" s="1" t="s">
        <v>21</v>
      </c>
    </row>
    <row r="48" spans="1:5" x14ac:dyDescent="0.25">
      <c r="A48" s="1">
        <v>47</v>
      </c>
      <c r="B48" s="1" t="s">
        <v>5</v>
      </c>
      <c r="C48" s="1" t="s">
        <v>1</v>
      </c>
      <c r="D48" s="1" t="s">
        <v>2</v>
      </c>
      <c r="E48" s="1" t="s">
        <v>15</v>
      </c>
    </row>
    <row r="49" spans="1:5" x14ac:dyDescent="0.25">
      <c r="A49" s="1">
        <v>48</v>
      </c>
      <c r="B49" s="1" t="s">
        <v>2</v>
      </c>
      <c r="C49" s="1" t="s">
        <v>2</v>
      </c>
      <c r="D49" s="1" t="s">
        <v>2</v>
      </c>
      <c r="E49" s="1" t="s">
        <v>27</v>
      </c>
    </row>
    <row r="50" spans="1:5" x14ac:dyDescent="0.25">
      <c r="A50" s="1">
        <v>49</v>
      </c>
      <c r="B50" s="1" t="s">
        <v>10</v>
      </c>
      <c r="C50" s="1" t="s">
        <v>1</v>
      </c>
      <c r="D50" s="1" t="s">
        <v>2</v>
      </c>
      <c r="E50" s="1" t="s">
        <v>1</v>
      </c>
    </row>
    <row r="51" spans="1:5" x14ac:dyDescent="0.25">
      <c r="A51" s="1">
        <v>50</v>
      </c>
      <c r="B51" s="1" t="s">
        <v>1</v>
      </c>
      <c r="C51" s="1" t="s">
        <v>1</v>
      </c>
      <c r="D51" s="1" t="s">
        <v>2</v>
      </c>
      <c r="E51" s="1" t="s">
        <v>2</v>
      </c>
    </row>
    <row r="52" spans="1:5" x14ac:dyDescent="0.25">
      <c r="A52" s="1">
        <v>51</v>
      </c>
      <c r="B52" s="1" t="s">
        <v>12</v>
      </c>
      <c r="C52" s="1" t="s">
        <v>1</v>
      </c>
      <c r="D52" s="1" t="s">
        <v>2</v>
      </c>
      <c r="E52" s="1" t="s">
        <v>5</v>
      </c>
    </row>
    <row r="53" spans="1:5" x14ac:dyDescent="0.25">
      <c r="A53" s="1">
        <v>52</v>
      </c>
      <c r="B53" s="1" t="s">
        <v>10</v>
      </c>
      <c r="C53" s="1" t="s">
        <v>1</v>
      </c>
      <c r="D53" s="1" t="s">
        <v>2</v>
      </c>
      <c r="E53" s="1" t="s">
        <v>28</v>
      </c>
    </row>
    <row r="54" spans="1:5" x14ac:dyDescent="0.25">
      <c r="A54" s="1">
        <v>53</v>
      </c>
      <c r="B54" s="1" t="s">
        <v>12</v>
      </c>
      <c r="C54" s="1" t="s">
        <v>1</v>
      </c>
      <c r="D54" s="1" t="s">
        <v>2</v>
      </c>
      <c r="E54" s="1" t="s">
        <v>9</v>
      </c>
    </row>
    <row r="55" spans="1:5" x14ac:dyDescent="0.25">
      <c r="A55" s="1">
        <v>54</v>
      </c>
      <c r="B55" s="1" t="s">
        <v>5</v>
      </c>
      <c r="C55" s="1" t="s">
        <v>2</v>
      </c>
      <c r="D55" s="1" t="s">
        <v>2</v>
      </c>
      <c r="E55" s="1" t="s">
        <v>16</v>
      </c>
    </row>
    <row r="56" spans="1:5" x14ac:dyDescent="0.25">
      <c r="A56" s="1">
        <v>55</v>
      </c>
      <c r="B56" s="1" t="s">
        <v>1</v>
      </c>
      <c r="C56" s="1" t="s">
        <v>1</v>
      </c>
      <c r="D56" s="1" t="s">
        <v>2</v>
      </c>
      <c r="E56" s="1" t="s">
        <v>8</v>
      </c>
    </row>
    <row r="57" spans="1:5" x14ac:dyDescent="0.25">
      <c r="A57" s="1">
        <v>56</v>
      </c>
      <c r="B57" s="1" t="s">
        <v>20</v>
      </c>
      <c r="C57" s="1" t="s">
        <v>2</v>
      </c>
      <c r="D57" s="1" t="s">
        <v>2</v>
      </c>
      <c r="E57" s="1" t="s">
        <v>19</v>
      </c>
    </row>
    <row r="58" spans="1:5" x14ac:dyDescent="0.25">
      <c r="A58" s="1">
        <v>57</v>
      </c>
      <c r="B58" s="1" t="s">
        <v>5</v>
      </c>
      <c r="C58" s="1" t="s">
        <v>1</v>
      </c>
      <c r="D58" s="1" t="s">
        <v>2</v>
      </c>
      <c r="E58" s="1" t="s">
        <v>29</v>
      </c>
    </row>
    <row r="59" spans="1:5" x14ac:dyDescent="0.25">
      <c r="A59" s="1">
        <v>58</v>
      </c>
      <c r="B59" s="1" t="s">
        <v>13</v>
      </c>
      <c r="C59" s="1" t="s">
        <v>12</v>
      </c>
      <c r="D59" s="1" t="s">
        <v>2</v>
      </c>
      <c r="E59" s="1" t="s">
        <v>18</v>
      </c>
    </row>
    <row r="60" spans="1:5" x14ac:dyDescent="0.25">
      <c r="A60" s="1">
        <v>59</v>
      </c>
      <c r="B60" s="1" t="s">
        <v>10</v>
      </c>
      <c r="C60" s="1" t="s">
        <v>2</v>
      </c>
      <c r="D60" s="1" t="s">
        <v>2</v>
      </c>
      <c r="E60" s="1" t="s">
        <v>30</v>
      </c>
    </row>
    <row r="61" spans="1:5" x14ac:dyDescent="0.25">
      <c r="A61" s="1">
        <v>60</v>
      </c>
      <c r="B61" s="1" t="s">
        <v>10</v>
      </c>
      <c r="C61" s="1" t="s">
        <v>1</v>
      </c>
      <c r="D61" s="1" t="s">
        <v>2</v>
      </c>
      <c r="E61" s="1" t="s">
        <v>18</v>
      </c>
    </row>
  </sheetData>
  <autoFilter ref="B1:B6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9" sqref="J9"/>
    </sheetView>
  </sheetViews>
  <sheetFormatPr defaultRowHeight="14.4" x14ac:dyDescent="0.25"/>
  <cols>
    <col min="1" max="1" width="18.77734375" customWidth="1"/>
    <col min="2" max="4" width="10.44140625" customWidth="1"/>
    <col min="5" max="5" width="5.77734375" customWidth="1"/>
    <col min="6" max="7" width="14.109375" bestFit="1" customWidth="1"/>
    <col min="8" max="8" width="10.44140625" bestFit="1" customWidth="1"/>
    <col min="9" max="9" width="12.88671875" bestFit="1" customWidth="1"/>
    <col min="10" max="12" width="10.44140625" bestFit="1" customWidth="1"/>
    <col min="13" max="13" width="9.33203125" bestFit="1" customWidth="1"/>
    <col min="14" max="14" width="5.77734375" customWidth="1"/>
  </cols>
  <sheetData>
    <row r="1" spans="1:8" x14ac:dyDescent="0.25">
      <c r="A1" s="3" t="s">
        <v>46</v>
      </c>
      <c r="B1" s="3" t="s">
        <v>50</v>
      </c>
      <c r="C1" s="3" t="s">
        <v>51</v>
      </c>
      <c r="D1" s="3" t="s">
        <v>52</v>
      </c>
    </row>
    <row r="2" spans="1:8" x14ac:dyDescent="0.25">
      <c r="A2" s="3" t="s">
        <v>47</v>
      </c>
      <c r="B2">
        <v>5.2220000000000003E-2</v>
      </c>
      <c r="C2">
        <v>0.18332999999999999</v>
      </c>
      <c r="D2">
        <v>8.0560000000000007E-2</v>
      </c>
      <c r="F2">
        <v>5.2220000000000003E-2</v>
      </c>
      <c r="G2">
        <v>0.18332999999999999</v>
      </c>
      <c r="H2">
        <v>8.0560000000000007E-2</v>
      </c>
    </row>
    <row r="3" spans="1:8" x14ac:dyDescent="0.25">
      <c r="A3" s="3" t="s">
        <v>48</v>
      </c>
      <c r="B3">
        <v>2.2499999999999999E-2</v>
      </c>
      <c r="C3">
        <v>0.15</v>
      </c>
      <c r="D3">
        <v>3.9129999999999998E-2</v>
      </c>
      <c r="F3">
        <v>2.2499999999999999E-2</v>
      </c>
      <c r="G3">
        <v>0.15</v>
      </c>
      <c r="H3">
        <v>3.9129999999999998E-2</v>
      </c>
    </row>
    <row r="4" spans="1:8" x14ac:dyDescent="0.25">
      <c r="A4" s="3" t="s">
        <v>49</v>
      </c>
      <c r="B4">
        <v>0.19195999999999999</v>
      </c>
      <c r="C4">
        <v>0.2</v>
      </c>
      <c r="D4">
        <v>0.17623</v>
      </c>
      <c r="F4">
        <v>0.19195999999999999</v>
      </c>
      <c r="G4">
        <v>0.2</v>
      </c>
      <c r="H4">
        <v>0.17623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9" sqref="F29"/>
    </sheetView>
  </sheetViews>
  <sheetFormatPr defaultRowHeight="14.4" x14ac:dyDescent="0.25"/>
  <cols>
    <col min="1" max="1" width="12.77734375" customWidth="1"/>
    <col min="2" max="2" width="11.33203125" bestFit="1" customWidth="1"/>
    <col min="6" max="6" width="15.5546875" customWidth="1"/>
    <col min="7" max="7" width="19.44140625" customWidth="1"/>
    <col min="8" max="8" width="13.21875" customWidth="1"/>
  </cols>
  <sheetData>
    <row r="1" spans="1:10" x14ac:dyDescent="0.25">
      <c r="A1" s="4" t="s">
        <v>53</v>
      </c>
      <c r="B1" t="s">
        <v>57</v>
      </c>
    </row>
    <row r="2" spans="1:10" x14ac:dyDescent="0.25">
      <c r="A2" s="5" t="s">
        <v>6</v>
      </c>
      <c r="B2" s="6">
        <v>2</v>
      </c>
    </row>
    <row r="3" spans="1:10" x14ac:dyDescent="0.25">
      <c r="A3" s="5" t="s">
        <v>55</v>
      </c>
      <c r="B3" s="6">
        <v>4</v>
      </c>
    </row>
    <row r="4" spans="1:10" x14ac:dyDescent="0.25">
      <c r="A4" s="5" t="s">
        <v>20</v>
      </c>
      <c r="B4" s="6">
        <v>1</v>
      </c>
      <c r="G4" s="11" t="s">
        <v>2</v>
      </c>
      <c r="H4" s="12">
        <v>27</v>
      </c>
      <c r="I4">
        <v>60</v>
      </c>
      <c r="J4">
        <v>17</v>
      </c>
    </row>
    <row r="5" spans="1:10" x14ac:dyDescent="0.25">
      <c r="A5" s="5" t="s">
        <v>10</v>
      </c>
      <c r="B5" s="6">
        <v>5</v>
      </c>
      <c r="G5" s="11" t="s">
        <v>1</v>
      </c>
      <c r="H5" s="12">
        <v>30</v>
      </c>
      <c r="I5">
        <v>0</v>
      </c>
      <c r="J5">
        <v>6</v>
      </c>
    </row>
    <row r="6" spans="1:10" x14ac:dyDescent="0.25">
      <c r="A6" s="5" t="s">
        <v>5</v>
      </c>
      <c r="B6" s="6">
        <v>14</v>
      </c>
      <c r="G6" s="11" t="s">
        <v>58</v>
      </c>
      <c r="H6" s="12">
        <v>3</v>
      </c>
      <c r="I6">
        <v>0</v>
      </c>
      <c r="J6">
        <v>37</v>
      </c>
    </row>
    <row r="7" spans="1:10" x14ac:dyDescent="0.25">
      <c r="A7" s="5" t="s">
        <v>17</v>
      </c>
      <c r="B7" s="6">
        <v>9</v>
      </c>
    </row>
    <row r="8" spans="1:10" x14ac:dyDescent="0.25">
      <c r="A8" s="5" t="s">
        <v>7</v>
      </c>
      <c r="B8" s="6">
        <v>7</v>
      </c>
    </row>
    <row r="9" spans="1:10" x14ac:dyDescent="0.25">
      <c r="A9" s="5" t="s">
        <v>56</v>
      </c>
      <c r="B9" s="6">
        <v>2</v>
      </c>
    </row>
    <row r="10" spans="1:10" x14ac:dyDescent="0.25">
      <c r="A10" s="5" t="s">
        <v>2</v>
      </c>
      <c r="B10" s="6">
        <v>17</v>
      </c>
    </row>
    <row r="11" spans="1:10" ht="28.8" x14ac:dyDescent="0.25">
      <c r="A11" s="5" t="s">
        <v>1</v>
      </c>
      <c r="B11" s="6">
        <v>6</v>
      </c>
      <c r="E11" s="3"/>
      <c r="G11" s="7" t="s">
        <v>59</v>
      </c>
      <c r="H11" s="8" t="s">
        <v>42</v>
      </c>
      <c r="I11" s="8" t="s">
        <v>33</v>
      </c>
      <c r="J11" s="8" t="s">
        <v>43</v>
      </c>
    </row>
    <row r="12" spans="1:10" x14ac:dyDescent="0.25">
      <c r="A12" s="5" t="s">
        <v>11</v>
      </c>
      <c r="B12" s="6">
        <v>2</v>
      </c>
      <c r="E12" s="3"/>
      <c r="G12" s="9" t="s">
        <v>2</v>
      </c>
      <c r="H12" s="12">
        <v>27</v>
      </c>
      <c r="I12">
        <v>60</v>
      </c>
      <c r="J12">
        <v>17</v>
      </c>
    </row>
    <row r="13" spans="1:10" x14ac:dyDescent="0.25">
      <c r="A13" s="5" t="s">
        <v>54</v>
      </c>
      <c r="B13" s="6">
        <v>69</v>
      </c>
      <c r="E13" s="3"/>
      <c r="G13" s="9" t="s">
        <v>1</v>
      </c>
      <c r="H13" s="12">
        <v>30</v>
      </c>
      <c r="I13">
        <v>0</v>
      </c>
      <c r="J13">
        <v>6</v>
      </c>
    </row>
    <row r="14" spans="1:10" x14ac:dyDescent="0.25">
      <c r="E14" s="3"/>
      <c r="G14" s="10" t="s">
        <v>58</v>
      </c>
      <c r="H14" s="12">
        <v>3</v>
      </c>
      <c r="I14">
        <v>0</v>
      </c>
      <c r="J14">
        <v>37</v>
      </c>
    </row>
    <row r="22" spans="4:7" x14ac:dyDescent="0.25">
      <c r="D22">
        <v>17</v>
      </c>
      <c r="E22">
        <f>D22/104</f>
        <v>0.16346153846153846</v>
      </c>
      <c r="G22">
        <f>30/36</f>
        <v>0.83333333333333337</v>
      </c>
    </row>
    <row r="23" spans="4:7" x14ac:dyDescent="0.25">
      <c r="D23">
        <v>60</v>
      </c>
      <c r="E23">
        <f>D23/104</f>
        <v>0.57692307692307687</v>
      </c>
      <c r="G23">
        <f>6/36</f>
        <v>0.16666666666666666</v>
      </c>
    </row>
    <row r="24" spans="4:7" x14ac:dyDescent="0.25">
      <c r="D24">
        <v>27</v>
      </c>
      <c r="E24">
        <f>D24/104</f>
        <v>0.25961538461538464</v>
      </c>
    </row>
    <row r="25" spans="4:7" x14ac:dyDescent="0.25">
      <c r="D25">
        <f>SUM(D22:D24)</f>
        <v>104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" workbookViewId="0">
      <selection activeCell="D31" sqref="D31"/>
    </sheetView>
  </sheetViews>
  <sheetFormatPr defaultRowHeight="14.4" x14ac:dyDescent="0.25"/>
  <cols>
    <col min="3" max="3" width="21.77734375" customWidth="1"/>
    <col min="4" max="4" width="10.6640625" customWidth="1"/>
    <col min="5" max="5" width="12.88671875" customWidth="1"/>
  </cols>
  <sheetData>
    <row r="1" spans="1:5" x14ac:dyDescent="0.25">
      <c r="A1" s="1" t="s">
        <v>31</v>
      </c>
      <c r="B1" s="2" t="s">
        <v>32</v>
      </c>
      <c r="C1" s="2" t="s">
        <v>42</v>
      </c>
      <c r="D1" s="2" t="s">
        <v>33</v>
      </c>
      <c r="E1" s="2" t="s">
        <v>43</v>
      </c>
    </row>
    <row r="2" spans="1:5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2</v>
      </c>
    </row>
    <row r="3" spans="1:5" x14ac:dyDescent="0.25">
      <c r="A3" s="1">
        <v>2</v>
      </c>
      <c r="B3" s="1" t="s">
        <v>2</v>
      </c>
      <c r="C3" s="1" t="s">
        <v>2</v>
      </c>
      <c r="D3" s="1" t="s">
        <v>2</v>
      </c>
      <c r="E3" s="1" t="s">
        <v>15</v>
      </c>
    </row>
    <row r="4" spans="1:5" x14ac:dyDescent="0.25">
      <c r="A4" s="1">
        <v>3</v>
      </c>
      <c r="B4" s="1" t="s">
        <v>3</v>
      </c>
      <c r="C4" s="1" t="s">
        <v>2</v>
      </c>
      <c r="D4" s="1" t="s">
        <v>2</v>
      </c>
      <c r="E4" s="1" t="s">
        <v>15</v>
      </c>
    </row>
    <row r="5" spans="1:5" x14ac:dyDescent="0.25">
      <c r="A5" s="1">
        <v>4</v>
      </c>
      <c r="B5" s="1" t="s">
        <v>4</v>
      </c>
      <c r="C5" s="1" t="s">
        <v>2</v>
      </c>
      <c r="D5" s="1" t="s">
        <v>2</v>
      </c>
      <c r="E5" s="1" t="s">
        <v>3</v>
      </c>
    </row>
    <row r="6" spans="1:5" x14ac:dyDescent="0.25">
      <c r="A6" s="1">
        <v>5</v>
      </c>
      <c r="B6" s="1" t="s">
        <v>5</v>
      </c>
      <c r="C6" s="1" t="s">
        <v>1</v>
      </c>
      <c r="D6" s="1" t="s">
        <v>2</v>
      </c>
      <c r="E6" s="1" t="s">
        <v>23</v>
      </c>
    </row>
    <row r="7" spans="1:5" x14ac:dyDescent="0.25">
      <c r="A7" s="1">
        <v>6</v>
      </c>
      <c r="B7" s="1" t="s">
        <v>6</v>
      </c>
      <c r="C7" s="1" t="s">
        <v>8</v>
      </c>
      <c r="D7" s="1" t="s">
        <v>2</v>
      </c>
      <c r="E7" s="1" t="s">
        <v>23</v>
      </c>
    </row>
    <row r="8" spans="1:5" x14ac:dyDescent="0.25">
      <c r="A8" s="1">
        <v>7</v>
      </c>
      <c r="B8" s="1" t="s">
        <v>7</v>
      </c>
      <c r="C8" s="1" t="s">
        <v>2</v>
      </c>
      <c r="D8" s="1" t="s">
        <v>2</v>
      </c>
      <c r="E8" s="1" t="s">
        <v>35</v>
      </c>
    </row>
    <row r="9" spans="1:5" x14ac:dyDescent="0.25">
      <c r="A9" s="1">
        <v>8</v>
      </c>
      <c r="B9" s="1" t="s">
        <v>6</v>
      </c>
      <c r="C9" s="1" t="s">
        <v>1</v>
      </c>
      <c r="D9" s="1" t="s">
        <v>2</v>
      </c>
      <c r="E9" s="1" t="s">
        <v>24</v>
      </c>
    </row>
    <row r="10" spans="1:5" x14ac:dyDescent="0.25">
      <c r="A10" s="1">
        <v>9</v>
      </c>
      <c r="B10" s="1" t="s">
        <v>1</v>
      </c>
      <c r="C10" s="1" t="s">
        <v>2</v>
      </c>
      <c r="D10" s="1" t="s">
        <v>2</v>
      </c>
      <c r="E10" s="1" t="s">
        <v>25</v>
      </c>
    </row>
    <row r="11" spans="1:5" x14ac:dyDescent="0.25">
      <c r="A11" s="1">
        <v>10</v>
      </c>
      <c r="B11" s="1" t="s">
        <v>10</v>
      </c>
      <c r="C11" s="1" t="s">
        <v>2</v>
      </c>
      <c r="D11" s="1" t="s">
        <v>2</v>
      </c>
      <c r="E11" s="1" t="s">
        <v>7</v>
      </c>
    </row>
    <row r="12" spans="1:5" x14ac:dyDescent="0.25">
      <c r="A12" s="1">
        <v>11</v>
      </c>
      <c r="B12" s="1" t="s">
        <v>2</v>
      </c>
      <c r="C12" s="1" t="s">
        <v>2</v>
      </c>
      <c r="D12" s="1" t="s">
        <v>2</v>
      </c>
      <c r="E12" s="1" t="s">
        <v>7</v>
      </c>
    </row>
    <row r="13" spans="1:5" x14ac:dyDescent="0.25">
      <c r="A13" s="1">
        <v>12</v>
      </c>
      <c r="B13" s="1" t="s">
        <v>10</v>
      </c>
      <c r="C13" s="1" t="s">
        <v>2</v>
      </c>
      <c r="D13" s="1" t="s">
        <v>2</v>
      </c>
      <c r="E13" s="1" t="s">
        <v>7</v>
      </c>
    </row>
    <row r="14" spans="1:5" x14ac:dyDescent="0.25">
      <c r="A14" s="1">
        <v>13</v>
      </c>
      <c r="B14" s="1" t="s">
        <v>6</v>
      </c>
      <c r="C14" s="1" t="s">
        <v>1</v>
      </c>
      <c r="D14" s="1" t="s">
        <v>2</v>
      </c>
      <c r="E14" s="1" t="s">
        <v>14</v>
      </c>
    </row>
    <row r="15" spans="1:5" x14ac:dyDescent="0.25">
      <c r="A15" s="1">
        <v>14</v>
      </c>
      <c r="B15" s="1" t="s">
        <v>11</v>
      </c>
      <c r="C15" s="1" t="s">
        <v>12</v>
      </c>
      <c r="D15" s="1" t="s">
        <v>2</v>
      </c>
      <c r="E15" s="1" t="s">
        <v>15</v>
      </c>
    </row>
    <row r="16" spans="1:5" x14ac:dyDescent="0.25">
      <c r="A16" s="1">
        <v>15</v>
      </c>
      <c r="B16" s="1" t="s">
        <v>5</v>
      </c>
      <c r="C16" s="1" t="s">
        <v>2</v>
      </c>
      <c r="D16" s="1" t="s">
        <v>2</v>
      </c>
      <c r="E16" s="1" t="s">
        <v>15</v>
      </c>
    </row>
    <row r="17" spans="1:5" x14ac:dyDescent="0.25">
      <c r="A17" s="1">
        <v>16</v>
      </c>
      <c r="B17" s="1" t="s">
        <v>1</v>
      </c>
      <c r="C17" s="1" t="s">
        <v>2</v>
      </c>
      <c r="D17" s="1" t="s">
        <v>2</v>
      </c>
      <c r="E17" s="1" t="s">
        <v>15</v>
      </c>
    </row>
    <row r="18" spans="1:5" x14ac:dyDescent="0.25">
      <c r="A18" s="1">
        <v>17</v>
      </c>
      <c r="B18" s="1" t="s">
        <v>11</v>
      </c>
      <c r="C18" s="1" t="s">
        <v>1</v>
      </c>
      <c r="D18" s="1" t="s">
        <v>2</v>
      </c>
      <c r="E18" s="1" t="s">
        <v>2</v>
      </c>
    </row>
    <row r="19" spans="1:5" x14ac:dyDescent="0.25">
      <c r="A19" s="1">
        <v>18</v>
      </c>
      <c r="B19" s="1" t="s">
        <v>1</v>
      </c>
      <c r="C19" s="1" t="s">
        <v>1</v>
      </c>
      <c r="D19" s="1" t="s">
        <v>2</v>
      </c>
      <c r="E19" s="1" t="s">
        <v>1</v>
      </c>
    </row>
    <row r="20" spans="1:5" x14ac:dyDescent="0.25">
      <c r="A20" s="1">
        <v>19</v>
      </c>
      <c r="B20" s="1" t="s">
        <v>13</v>
      </c>
      <c r="C20" s="1" t="s">
        <v>1</v>
      </c>
      <c r="D20" s="1" t="s">
        <v>2</v>
      </c>
      <c r="E20" s="1" t="s">
        <v>2</v>
      </c>
    </row>
    <row r="21" spans="1:5" x14ac:dyDescent="0.25">
      <c r="A21" s="1">
        <v>20</v>
      </c>
      <c r="B21" s="1" t="s">
        <v>5</v>
      </c>
      <c r="C21" s="1" t="s">
        <v>2</v>
      </c>
      <c r="D21" s="1" t="s">
        <v>2</v>
      </c>
      <c r="E21" s="1" t="s">
        <v>15</v>
      </c>
    </row>
    <row r="22" spans="1:5" x14ac:dyDescent="0.25">
      <c r="A22" s="1">
        <v>21</v>
      </c>
      <c r="B22" s="1" t="s">
        <v>1</v>
      </c>
      <c r="C22" s="1" t="s">
        <v>1</v>
      </c>
      <c r="D22" s="1" t="s">
        <v>2</v>
      </c>
      <c r="E22" s="1" t="s">
        <v>15</v>
      </c>
    </row>
    <row r="23" spans="1:5" x14ac:dyDescent="0.25">
      <c r="A23" s="1">
        <v>22</v>
      </c>
      <c r="B23" s="1" t="s">
        <v>2</v>
      </c>
      <c r="C23" s="1" t="s">
        <v>1</v>
      </c>
      <c r="D23" s="1" t="s">
        <v>2</v>
      </c>
      <c r="E23" s="1" t="s">
        <v>16</v>
      </c>
    </row>
    <row r="24" spans="1:5" x14ac:dyDescent="0.25">
      <c r="A24" s="1">
        <v>23</v>
      </c>
      <c r="B24" s="1" t="s">
        <v>12</v>
      </c>
      <c r="C24" s="1" t="s">
        <v>1</v>
      </c>
      <c r="D24" s="1" t="s">
        <v>2</v>
      </c>
      <c r="E24" s="1" t="s">
        <v>25</v>
      </c>
    </row>
    <row r="25" spans="1:5" x14ac:dyDescent="0.25">
      <c r="A25" s="1">
        <v>24</v>
      </c>
      <c r="B25" s="1" t="s">
        <v>13</v>
      </c>
      <c r="C25" s="1" t="s">
        <v>2</v>
      </c>
      <c r="D25" s="1" t="s">
        <v>2</v>
      </c>
      <c r="E25" s="1" t="s">
        <v>23</v>
      </c>
    </row>
    <row r="26" spans="1:5" x14ac:dyDescent="0.25">
      <c r="A26" s="1">
        <v>25</v>
      </c>
      <c r="B26" s="1" t="s">
        <v>11</v>
      </c>
      <c r="C26" s="1" t="s">
        <v>1</v>
      </c>
      <c r="D26" s="1" t="s">
        <v>2</v>
      </c>
      <c r="E26" s="1" t="s">
        <v>38</v>
      </c>
    </row>
    <row r="27" spans="1:5" x14ac:dyDescent="0.25">
      <c r="A27" s="1">
        <v>26</v>
      </c>
      <c r="B27" s="1" t="s">
        <v>2</v>
      </c>
      <c r="C27" s="1" t="s">
        <v>1</v>
      </c>
      <c r="D27" s="1" t="s">
        <v>2</v>
      </c>
      <c r="E27" s="1" t="s">
        <v>25</v>
      </c>
    </row>
    <row r="28" spans="1:5" x14ac:dyDescent="0.25">
      <c r="A28" s="1">
        <v>27</v>
      </c>
      <c r="B28" s="1" t="s">
        <v>2</v>
      </c>
      <c r="C28" s="1" t="s">
        <v>2</v>
      </c>
      <c r="D28" s="1" t="s">
        <v>2</v>
      </c>
      <c r="E28" s="1" t="s">
        <v>18</v>
      </c>
    </row>
    <row r="29" spans="1:5" x14ac:dyDescent="0.25">
      <c r="A29" s="1">
        <v>28</v>
      </c>
      <c r="B29" s="1" t="s">
        <v>7</v>
      </c>
      <c r="C29" s="1" t="s">
        <v>1</v>
      </c>
      <c r="D29" s="1" t="s">
        <v>2</v>
      </c>
      <c r="E29" s="1" t="s">
        <v>24</v>
      </c>
    </row>
    <row r="30" spans="1:5" x14ac:dyDescent="0.25">
      <c r="A30" s="1">
        <v>29</v>
      </c>
      <c r="B30" s="1" t="s">
        <v>2</v>
      </c>
      <c r="C30" s="1" t="s">
        <v>2</v>
      </c>
      <c r="D30" s="1" t="s">
        <v>2</v>
      </c>
      <c r="E30" s="1" t="s">
        <v>21</v>
      </c>
    </row>
    <row r="31" spans="1:5" x14ac:dyDescent="0.25">
      <c r="A31" s="1">
        <v>30</v>
      </c>
      <c r="B31" s="1" t="s">
        <v>10</v>
      </c>
      <c r="C31" s="1" t="s">
        <v>12</v>
      </c>
      <c r="D31" s="1" t="s">
        <v>2</v>
      </c>
      <c r="E31" s="1" t="s">
        <v>41</v>
      </c>
    </row>
    <row r="32" spans="1:5" x14ac:dyDescent="0.25">
      <c r="A32" s="1">
        <v>31</v>
      </c>
      <c r="B32" s="1" t="s">
        <v>5</v>
      </c>
      <c r="C32" s="1" t="s">
        <v>2</v>
      </c>
      <c r="D32" s="1" t="s">
        <v>2</v>
      </c>
      <c r="E32" s="1" t="s">
        <v>9</v>
      </c>
    </row>
    <row r="33" spans="1:5" x14ac:dyDescent="0.25">
      <c r="A33" s="1">
        <v>32</v>
      </c>
      <c r="B33" s="1" t="s">
        <v>11</v>
      </c>
      <c r="C33" s="1" t="s">
        <v>1</v>
      </c>
      <c r="D33" s="1" t="s">
        <v>2</v>
      </c>
      <c r="E33" s="1" t="s">
        <v>41</v>
      </c>
    </row>
    <row r="34" spans="1:5" x14ac:dyDescent="0.25">
      <c r="A34" s="1">
        <v>33</v>
      </c>
      <c r="B34" s="1" t="s">
        <v>17</v>
      </c>
      <c r="C34" s="1" t="s">
        <v>21</v>
      </c>
      <c r="D34" s="1" t="s">
        <v>2</v>
      </c>
      <c r="E34" s="1" t="s">
        <v>10</v>
      </c>
    </row>
    <row r="35" spans="1:5" x14ac:dyDescent="0.25">
      <c r="A35" s="1">
        <v>34</v>
      </c>
      <c r="B35" s="1" t="s">
        <v>13</v>
      </c>
      <c r="C35" s="1" t="s">
        <v>2</v>
      </c>
      <c r="D35" s="1" t="s">
        <v>2</v>
      </c>
      <c r="E35" s="1" t="s">
        <v>15</v>
      </c>
    </row>
    <row r="36" spans="1:5" x14ac:dyDescent="0.25">
      <c r="A36" s="1">
        <v>35</v>
      </c>
      <c r="B36" s="1" t="s">
        <v>13</v>
      </c>
      <c r="C36" s="1" t="s">
        <v>1</v>
      </c>
      <c r="D36" s="1" t="s">
        <v>2</v>
      </c>
      <c r="E36" s="1" t="s">
        <v>21</v>
      </c>
    </row>
    <row r="37" spans="1:5" x14ac:dyDescent="0.25">
      <c r="A37" s="1">
        <v>36</v>
      </c>
      <c r="B37" s="1" t="s">
        <v>17</v>
      </c>
      <c r="C37" s="1" t="s">
        <v>1</v>
      </c>
      <c r="D37" s="1" t="s">
        <v>2</v>
      </c>
      <c r="E37" s="1" t="s">
        <v>18</v>
      </c>
    </row>
    <row r="38" spans="1:5" x14ac:dyDescent="0.25">
      <c r="A38" s="1">
        <v>37</v>
      </c>
      <c r="B38" s="1" t="s">
        <v>13</v>
      </c>
      <c r="C38" s="1" t="s">
        <v>1</v>
      </c>
      <c r="D38" s="1" t="s">
        <v>2</v>
      </c>
      <c r="E38" s="1" t="s">
        <v>23</v>
      </c>
    </row>
    <row r="39" spans="1:5" x14ac:dyDescent="0.25">
      <c r="A39" s="1">
        <v>38</v>
      </c>
      <c r="B39" s="1" t="s">
        <v>10</v>
      </c>
      <c r="C39" s="1" t="s">
        <v>2</v>
      </c>
      <c r="D39" s="1" t="s">
        <v>2</v>
      </c>
      <c r="E39" s="1" t="s">
        <v>3</v>
      </c>
    </row>
    <row r="40" spans="1:5" x14ac:dyDescent="0.25">
      <c r="A40" s="1">
        <v>39</v>
      </c>
      <c r="B40" s="1" t="s">
        <v>6</v>
      </c>
      <c r="C40" s="1" t="s">
        <v>1</v>
      </c>
      <c r="D40" s="1" t="s">
        <v>2</v>
      </c>
      <c r="E40" s="1" t="s">
        <v>24</v>
      </c>
    </row>
    <row r="41" spans="1:5" x14ac:dyDescent="0.25">
      <c r="A41" s="1">
        <v>40</v>
      </c>
      <c r="B41" s="1" t="s">
        <v>13</v>
      </c>
      <c r="C41" s="1" t="s">
        <v>1</v>
      </c>
      <c r="D41" s="1" t="s">
        <v>2</v>
      </c>
      <c r="E41" s="1" t="s">
        <v>25</v>
      </c>
    </row>
    <row r="42" spans="1:5" x14ac:dyDescent="0.25">
      <c r="A42" s="1">
        <v>41</v>
      </c>
      <c r="B42" s="1" t="s">
        <v>2</v>
      </c>
      <c r="C42" s="1" t="s">
        <v>2</v>
      </c>
      <c r="D42" s="1" t="s">
        <v>2</v>
      </c>
      <c r="E42" s="1" t="s">
        <v>9</v>
      </c>
    </row>
    <row r="43" spans="1:5" x14ac:dyDescent="0.25">
      <c r="A43" s="1">
        <v>42</v>
      </c>
      <c r="B43" s="1" t="s">
        <v>13</v>
      </c>
      <c r="C43" s="1" t="s">
        <v>1</v>
      </c>
      <c r="D43" s="1" t="s">
        <v>2</v>
      </c>
      <c r="E43" s="1" t="s">
        <v>5</v>
      </c>
    </row>
    <row r="44" spans="1:5" x14ac:dyDescent="0.25">
      <c r="A44" s="1">
        <v>43</v>
      </c>
      <c r="B44" s="1" t="s">
        <v>5</v>
      </c>
      <c r="C44" s="1" t="s">
        <v>2</v>
      </c>
      <c r="D44" s="1" t="s">
        <v>2</v>
      </c>
      <c r="E44" s="1" t="s">
        <v>5</v>
      </c>
    </row>
    <row r="45" spans="1:5" x14ac:dyDescent="0.25">
      <c r="A45" s="1">
        <v>44</v>
      </c>
      <c r="B45" s="1" t="s">
        <v>12</v>
      </c>
      <c r="C45" s="1" t="s">
        <v>2</v>
      </c>
      <c r="D45" s="1" t="s">
        <v>2</v>
      </c>
      <c r="E45" s="1" t="s">
        <v>5</v>
      </c>
    </row>
    <row r="46" spans="1:5" x14ac:dyDescent="0.25">
      <c r="A46" s="1">
        <v>45</v>
      </c>
      <c r="B46" s="1" t="s">
        <v>10</v>
      </c>
      <c r="C46" s="1" t="s">
        <v>2</v>
      </c>
      <c r="D46" s="1" t="s">
        <v>2</v>
      </c>
      <c r="E46" s="1" t="s">
        <v>19</v>
      </c>
    </row>
    <row r="47" spans="1:5" x14ac:dyDescent="0.25">
      <c r="A47" s="1">
        <v>46</v>
      </c>
      <c r="B47" s="1" t="s">
        <v>2</v>
      </c>
      <c r="C47" s="1" t="s">
        <v>2</v>
      </c>
      <c r="D47" s="1" t="s">
        <v>2</v>
      </c>
      <c r="E47" s="1" t="s">
        <v>21</v>
      </c>
    </row>
    <row r="48" spans="1:5" x14ac:dyDescent="0.25">
      <c r="A48" s="1">
        <v>47</v>
      </c>
      <c r="B48" s="1" t="s">
        <v>5</v>
      </c>
      <c r="C48" s="1" t="s">
        <v>1</v>
      </c>
      <c r="D48" s="1" t="s">
        <v>2</v>
      </c>
      <c r="E48" s="1" t="s">
        <v>15</v>
      </c>
    </row>
    <row r="49" spans="1:5" x14ac:dyDescent="0.25">
      <c r="A49" s="1">
        <v>48</v>
      </c>
      <c r="B49" s="1" t="s">
        <v>2</v>
      </c>
      <c r="C49" s="1" t="s">
        <v>2</v>
      </c>
      <c r="D49" s="1" t="s">
        <v>2</v>
      </c>
      <c r="E49" s="1" t="s">
        <v>21</v>
      </c>
    </row>
    <row r="50" spans="1:5" x14ac:dyDescent="0.25">
      <c r="A50" s="1">
        <v>49</v>
      </c>
      <c r="B50" s="1" t="s">
        <v>10</v>
      </c>
      <c r="C50" s="1" t="s">
        <v>1</v>
      </c>
      <c r="D50" s="1" t="s">
        <v>2</v>
      </c>
      <c r="E50" s="1" t="s">
        <v>1</v>
      </c>
    </row>
    <row r="51" spans="1:5" x14ac:dyDescent="0.25">
      <c r="A51" s="1">
        <v>50</v>
      </c>
      <c r="B51" s="1" t="s">
        <v>1</v>
      </c>
      <c r="C51" s="1" t="s">
        <v>1</v>
      </c>
      <c r="D51" s="1" t="s">
        <v>2</v>
      </c>
      <c r="E51" s="1" t="s">
        <v>2</v>
      </c>
    </row>
    <row r="52" spans="1:5" x14ac:dyDescent="0.25">
      <c r="A52" s="1">
        <v>51</v>
      </c>
      <c r="B52" s="1" t="s">
        <v>12</v>
      </c>
      <c r="C52" s="1" t="s">
        <v>1</v>
      </c>
      <c r="D52" s="1" t="s">
        <v>2</v>
      </c>
      <c r="E52" s="1" t="s">
        <v>5</v>
      </c>
    </row>
    <row r="53" spans="1:5" x14ac:dyDescent="0.25">
      <c r="A53" s="1">
        <v>52</v>
      </c>
      <c r="B53" s="1" t="s">
        <v>10</v>
      </c>
      <c r="C53" s="1" t="s">
        <v>1</v>
      </c>
      <c r="D53" s="1" t="s">
        <v>2</v>
      </c>
      <c r="E53" s="1" t="s">
        <v>18</v>
      </c>
    </row>
    <row r="54" spans="1:5" x14ac:dyDescent="0.25">
      <c r="A54" s="1">
        <v>53</v>
      </c>
      <c r="B54" s="1" t="s">
        <v>12</v>
      </c>
      <c r="C54" s="1" t="s">
        <v>1</v>
      </c>
      <c r="D54" s="1" t="s">
        <v>2</v>
      </c>
      <c r="E54" s="1" t="s">
        <v>9</v>
      </c>
    </row>
    <row r="55" spans="1:5" x14ac:dyDescent="0.25">
      <c r="A55" s="1">
        <v>54</v>
      </c>
      <c r="B55" s="1" t="s">
        <v>5</v>
      </c>
      <c r="C55" s="1" t="s">
        <v>2</v>
      </c>
      <c r="D55" s="1" t="s">
        <v>2</v>
      </c>
      <c r="E55" s="1" t="s">
        <v>16</v>
      </c>
    </row>
    <row r="56" spans="1:5" x14ac:dyDescent="0.25">
      <c r="A56" s="1">
        <v>55</v>
      </c>
      <c r="B56" s="1" t="s">
        <v>1</v>
      </c>
      <c r="C56" s="1" t="s">
        <v>1</v>
      </c>
      <c r="D56" s="1" t="s">
        <v>2</v>
      </c>
      <c r="E56" s="1" t="s">
        <v>8</v>
      </c>
    </row>
    <row r="57" spans="1:5" x14ac:dyDescent="0.25">
      <c r="A57" s="1">
        <v>56</v>
      </c>
      <c r="B57" s="1" t="s">
        <v>20</v>
      </c>
      <c r="C57" s="1" t="s">
        <v>2</v>
      </c>
      <c r="D57" s="1" t="s">
        <v>2</v>
      </c>
      <c r="E57" s="1" t="s">
        <v>19</v>
      </c>
    </row>
    <row r="58" spans="1:5" x14ac:dyDescent="0.25">
      <c r="A58" s="1">
        <v>57</v>
      </c>
      <c r="B58" s="1" t="s">
        <v>5</v>
      </c>
      <c r="C58" s="1" t="s">
        <v>1</v>
      </c>
      <c r="D58" s="1" t="s">
        <v>2</v>
      </c>
      <c r="E58" s="1" t="s">
        <v>25</v>
      </c>
    </row>
    <row r="59" spans="1:5" x14ac:dyDescent="0.25">
      <c r="A59" s="1">
        <v>58</v>
      </c>
      <c r="B59" s="1" t="s">
        <v>13</v>
      </c>
      <c r="C59" s="1" t="s">
        <v>12</v>
      </c>
      <c r="D59" s="1" t="s">
        <v>2</v>
      </c>
      <c r="E59" s="1" t="s">
        <v>18</v>
      </c>
    </row>
    <row r="60" spans="1:5" x14ac:dyDescent="0.25">
      <c r="A60" s="1">
        <v>59</v>
      </c>
      <c r="B60" s="1" t="s">
        <v>10</v>
      </c>
      <c r="C60" s="1" t="s">
        <v>2</v>
      </c>
      <c r="D60" s="1" t="s">
        <v>2</v>
      </c>
      <c r="E60" s="1" t="s">
        <v>30</v>
      </c>
    </row>
    <row r="61" spans="1:5" x14ac:dyDescent="0.25">
      <c r="A61" s="1">
        <v>60</v>
      </c>
      <c r="B61" s="1" t="s">
        <v>10</v>
      </c>
      <c r="C61" s="1" t="s">
        <v>1</v>
      </c>
      <c r="D61" s="1" t="s">
        <v>2</v>
      </c>
      <c r="E61" s="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1" sqref="F11:I13"/>
    </sheetView>
  </sheetViews>
  <sheetFormatPr defaultRowHeight="14.4" x14ac:dyDescent="0.25"/>
  <cols>
    <col min="1" max="1" width="12.77734375" customWidth="1"/>
    <col min="2" max="2" width="15" bestFit="1" customWidth="1"/>
    <col min="3" max="3" width="9.33203125" bestFit="1" customWidth="1"/>
    <col min="4" max="5" width="11.6640625" bestFit="1" customWidth="1"/>
    <col min="6" max="7" width="14.109375" bestFit="1" customWidth="1"/>
    <col min="8" max="8" width="10.44140625" bestFit="1" customWidth="1"/>
    <col min="9" max="9" width="12.88671875" bestFit="1" customWidth="1"/>
    <col min="10" max="12" width="10.44140625" bestFit="1" customWidth="1"/>
    <col min="13" max="13" width="9.33203125" bestFit="1" customWidth="1"/>
    <col min="14" max="14" width="5.77734375" customWidth="1"/>
  </cols>
  <sheetData>
    <row r="3" spans="1:9" x14ac:dyDescent="0.25">
      <c r="A3" s="4" t="s">
        <v>53</v>
      </c>
      <c r="B3" t="s">
        <v>60</v>
      </c>
    </row>
    <row r="4" spans="1:9" x14ac:dyDescent="0.25">
      <c r="A4" s="5" t="s">
        <v>6</v>
      </c>
      <c r="B4" s="6">
        <v>1</v>
      </c>
    </row>
    <row r="5" spans="1:9" x14ac:dyDescent="0.25">
      <c r="A5" s="5" t="s">
        <v>55</v>
      </c>
      <c r="B5" s="6">
        <v>4</v>
      </c>
    </row>
    <row r="6" spans="1:9" x14ac:dyDescent="0.25">
      <c r="A6" s="5" t="s">
        <v>20</v>
      </c>
      <c r="B6" s="6">
        <v>1</v>
      </c>
    </row>
    <row r="7" spans="1:9" x14ac:dyDescent="0.25">
      <c r="A7" s="5" t="s">
        <v>10</v>
      </c>
      <c r="B7" s="6">
        <v>3</v>
      </c>
    </row>
    <row r="8" spans="1:9" x14ac:dyDescent="0.25">
      <c r="A8" s="5" t="s">
        <v>5</v>
      </c>
      <c r="B8" s="6">
        <v>12</v>
      </c>
    </row>
    <row r="9" spans="1:9" x14ac:dyDescent="0.25">
      <c r="A9" s="5" t="s">
        <v>17</v>
      </c>
      <c r="B9" s="6">
        <v>5</v>
      </c>
    </row>
    <row r="10" spans="1:9" x14ac:dyDescent="0.25">
      <c r="A10" s="5" t="s">
        <v>7</v>
      </c>
      <c r="B10" s="6">
        <v>7</v>
      </c>
    </row>
    <row r="11" spans="1:9" x14ac:dyDescent="0.25">
      <c r="A11" s="5" t="s">
        <v>56</v>
      </c>
      <c r="B11" s="6">
        <v>2</v>
      </c>
      <c r="F11" s="11" t="s">
        <v>2</v>
      </c>
      <c r="G11" s="12">
        <v>27</v>
      </c>
      <c r="H11">
        <v>60</v>
      </c>
      <c r="I11">
        <v>17</v>
      </c>
    </row>
    <row r="12" spans="1:9" x14ac:dyDescent="0.25">
      <c r="A12" s="5" t="s">
        <v>2</v>
      </c>
      <c r="B12" s="6">
        <v>17</v>
      </c>
      <c r="F12" s="11" t="s">
        <v>1</v>
      </c>
      <c r="G12" s="12">
        <v>30</v>
      </c>
      <c r="H12">
        <v>0</v>
      </c>
      <c r="I12">
        <v>6</v>
      </c>
    </row>
    <row r="13" spans="1:9" x14ac:dyDescent="0.25">
      <c r="A13" s="5" t="s">
        <v>1</v>
      </c>
      <c r="B13" s="6">
        <v>6</v>
      </c>
      <c r="F13" s="11" t="s">
        <v>58</v>
      </c>
      <c r="G13" s="12">
        <v>3</v>
      </c>
      <c r="H13">
        <v>0</v>
      </c>
      <c r="I13">
        <v>37</v>
      </c>
    </row>
    <row r="14" spans="1:9" x14ac:dyDescent="0.25">
      <c r="A14" s="5" t="s">
        <v>11</v>
      </c>
      <c r="B14" s="6">
        <v>2</v>
      </c>
    </row>
    <row r="15" spans="1:9" x14ac:dyDescent="0.25">
      <c r="A15" s="5" t="s">
        <v>54</v>
      </c>
      <c r="B15" s="6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subset</vt:lpstr>
      <vt:lpstr>matric</vt:lpstr>
      <vt:lpstr>tendency</vt:lpstr>
      <vt:lpstr>Sheet5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2024-11-10T12:49:29Z</dcterms:modified>
</cp:coreProperties>
</file>