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46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O317" i="3"/>
  <c r="O316" i="3"/>
  <c r="P317" i="3"/>
  <c r="Q317" i="3"/>
  <c r="R317" i="3"/>
  <c r="S317" i="3"/>
  <c r="T317" i="3"/>
  <c r="Q316" i="3"/>
  <c r="R316" i="3"/>
  <c r="S316" i="3"/>
  <c r="T316" i="3"/>
  <c r="U317" i="3"/>
  <c r="V317" i="3"/>
  <c r="W317" i="3"/>
  <c r="X317" i="3"/>
  <c r="Y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B323" i="3"/>
  <c r="AA323" i="3"/>
  <c r="AB324"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<sst xmlns="http://schemas.openxmlformats.org/spreadsheetml/2006/main" count="4560" uniqueCount="1187">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</sst>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numCache>
            </c:numRef>
          </c:val>
          <c:smooth val="0"/>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numCache>
            </c:numRef>
          </c:val>
          <c:smooth val="0"/>
        </c:ser>
        <c:dLbls>
          <c:showLegendKey val="0"/>
          <c:showVal val="0"/>
          <c:showCatName val="0"/>
          <c:showSerName val="0"/>
          <c:showPercent val="0"/>
          <c:showBubbleSize val="0"/>
        </c:dLbls>
        <c:smooth val="0"/>
        <c:axId val="1368398016"/>
        <c:axId val="1368400336"/>
      </c:lineChart>
      <c:catAx>
        <c:axId val="13683980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68400336"/>
        <c:crosses val="autoZero"/>
        <c:auto val="0"/>
        <c:lblAlgn val="ctr"/>
        <c:lblOffset val="100"/>
        <c:tickLblSkip val="50"/>
        <c:noMultiLvlLbl val="1"/>
      </c:catAx>
      <c:valAx>
        <c:axId val="136840033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6839801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numCache>
            </c:numRef>
          </c:val>
          <c:smooth val="0"/>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numCache>
            </c:numRef>
          </c:val>
          <c:smooth val="0"/>
        </c:ser>
        <c:dLbls>
          <c:showLegendKey val="0"/>
          <c:showVal val="0"/>
          <c:showCatName val="0"/>
          <c:showSerName val="0"/>
          <c:showPercent val="0"/>
          <c:showBubbleSize val="0"/>
        </c:dLbls>
        <c:smooth val="0"/>
        <c:axId val="1279862800"/>
        <c:axId val="1279865280"/>
      </c:lineChart>
      <c:catAx>
        <c:axId val="127986280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865280"/>
        <c:crosses val="autoZero"/>
        <c:auto val="0"/>
        <c:lblAlgn val="ctr"/>
        <c:lblOffset val="100"/>
        <c:tickLblSkip val="50"/>
        <c:noMultiLvlLbl val="1"/>
      </c:catAx>
      <c:valAx>
        <c:axId val="1279865280"/>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862800"/>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numCache>
            </c:numRef>
          </c:val>
          <c:smooth val="0"/>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numCache>
            </c:numRef>
          </c:val>
          <c:smooth val="0"/>
        </c:ser>
        <c:dLbls>
          <c:showLegendKey val="0"/>
          <c:showVal val="0"/>
          <c:showCatName val="0"/>
          <c:showSerName val="0"/>
          <c:showPercent val="0"/>
          <c:showBubbleSize val="0"/>
        </c:dLbls>
        <c:smooth val="0"/>
        <c:axId val="1279891264"/>
        <c:axId val="1279894016"/>
      </c:lineChart>
      <c:catAx>
        <c:axId val="127989126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894016"/>
        <c:crosses val="autoZero"/>
        <c:auto val="0"/>
        <c:lblAlgn val="ctr"/>
        <c:lblOffset val="100"/>
        <c:tickLblSkip val="50"/>
        <c:noMultiLvlLbl val="1"/>
      </c:catAx>
      <c:valAx>
        <c:axId val="127989401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891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Dashboard!$X$7:$X$11</c:f>
              <c:strCache>
                <c:ptCount val="5"/>
                <c:pt idx="0">
                  <c:v>CodeForces</c:v>
                </c:pt>
                <c:pt idx="1">
                  <c:v>LeetCode</c:v>
                </c:pt>
                <c:pt idx="2">
                  <c:v>Uva</c:v>
                </c:pt>
                <c:pt idx="3">
                  <c:v>SPOJ</c:v>
                </c:pt>
                <c:pt idx="4">
                  <c:v>LintCode</c:v>
                </c:pt>
              </c:strCache>
            </c:strRef>
          </c:cat>
          <c:val>
            <c:numRef>
              <c:f>Dashboard!$Y$7:$Y$11</c:f>
              <c:numCache>
                <c:formatCode>General</c:formatCode>
                <c:ptCount val="5"/>
                <c:pt idx="0">
                  <c:v>268.0</c:v>
                </c:pt>
                <c:pt idx="1">
                  <c:v>32.0</c:v>
                </c:pt>
                <c:pt idx="2">
                  <c:v>6.0</c:v>
                </c:pt>
                <c:pt idx="3">
                  <c:v>0.0</c:v>
                </c:pt>
                <c:pt idx="4">
                  <c:v>1.0</c:v>
                </c:pt>
              </c:numCache>
            </c:numRef>
          </c:val>
        </c:ser>
        <c:dLbls>
          <c:dLblPos val="inEnd"/>
          <c:showLegendKey val="0"/>
          <c:showVal val="1"/>
          <c:showCatName val="0"/>
          <c:showSerName val="0"/>
          <c:showPercent val="0"/>
          <c:showBubbleSize val="0"/>
        </c:dLbls>
        <c:gapWidth val="100"/>
        <c:axId val="1279915744"/>
        <c:axId val="1279918496"/>
      </c:barChart>
      <c:catAx>
        <c:axId val="1279915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918496"/>
        <c:crosses val="autoZero"/>
        <c:auto val="1"/>
        <c:lblAlgn val="ctr"/>
        <c:lblOffset val="100"/>
        <c:noMultiLvlLbl val="0"/>
      </c:catAx>
      <c:valAx>
        <c:axId val="127991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91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numCache>
            </c:numRef>
          </c:val>
          <c:smooth val="0"/>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numCache>
            </c:numRef>
          </c:val>
          <c:smooth val="0"/>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numCache>
            </c:numRef>
          </c:val>
          <c:smooth val="0"/>
        </c:ser>
        <c:dLbls>
          <c:showLegendKey val="0"/>
          <c:showVal val="0"/>
          <c:showCatName val="0"/>
          <c:showSerName val="0"/>
          <c:showPercent val="0"/>
          <c:showBubbleSize val="0"/>
        </c:dLbls>
        <c:smooth val="0"/>
        <c:axId val="1237654752"/>
        <c:axId val="1237656528"/>
      </c:lineChart>
      <c:catAx>
        <c:axId val="123765475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7656528"/>
        <c:crosses val="autoZero"/>
        <c:auto val="0"/>
        <c:lblAlgn val="ctr"/>
        <c:lblOffset val="100"/>
        <c:tickLblSkip val="50"/>
        <c:noMultiLvlLbl val="0"/>
      </c:catAx>
      <c:valAx>
        <c:axId val="1237656528"/>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765475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217.0</c:v>
                </c:pt>
                <c:pt idx="1">
                  <c:v>64.0</c:v>
                </c:pt>
                <c:pt idx="2">
                  <c:v>25.0</c:v>
                </c:pt>
                <c:pt idx="3">
                  <c:v>5.0</c:v>
                </c:pt>
                <c:pt idx="4">
                  <c:v>5.0</c:v>
                </c:pt>
              </c:numCache>
            </c:numRef>
          </c:val>
        </c:ser>
        <c:dLbls>
          <c:showLegendKey val="0"/>
          <c:showVal val="0"/>
          <c:showCatName val="0"/>
          <c:showSerName val="0"/>
          <c:showPercent val="0"/>
          <c:showBubbleSize val="0"/>
        </c:dLbls>
        <c:gapWidth val="150"/>
        <c:axId val="1237686064"/>
        <c:axId val="1237683312"/>
      </c:barChart>
      <c:valAx>
        <c:axId val="123768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7686064"/>
        <c:crosses val="autoZero"/>
        <c:crossBetween val="between"/>
      </c:valAx>
      <c:catAx>
        <c:axId val="123768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76833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210.0</c:v>
                </c:pt>
                <c:pt idx="1">
                  <c:v>59.0</c:v>
                </c:pt>
                <c:pt idx="2">
                  <c:v>24.0</c:v>
                </c:pt>
                <c:pt idx="3">
                  <c:v>12.0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1368434000"/>
        <c:axId val="1368436752"/>
      </c:barChart>
      <c:catAx>
        <c:axId val="136843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68436752"/>
        <c:crosses val="autoZero"/>
        <c:auto val="1"/>
        <c:lblAlgn val="ctr"/>
        <c:lblOffset val="100"/>
        <c:noMultiLvlLbl val="0"/>
      </c:catAx>
      <c:valAx>
        <c:axId val="136843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6843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1368507232"/>
        <c:axId val="1368509984"/>
      </c:barChart>
      <c:catAx>
        <c:axId val="136850723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368509984"/>
        <c:crosses val="autoZero"/>
        <c:auto val="1"/>
        <c:lblAlgn val="ctr"/>
        <c:lblOffset val="100"/>
        <c:noMultiLvlLbl val="0"/>
      </c:catAx>
      <c:valAx>
        <c:axId val="136850998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36850723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F1" zoomScale="92" workbookViewId="0">
      <selection activeCell="Y16" sqref="Y16"/>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32</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9</v>
      </c>
    </row>
    <row r="38" spans="24:25" x14ac:dyDescent="0.15">
      <c r="X38" s="25" t="s">
        <v>996</v>
      </c>
      <c r="Y38" s="25" t="s">
        <v>998</v>
      </c>
    </row>
    <row r="39" spans="24:25" x14ac:dyDescent="0.15">
      <c r="X39" s="25">
        <v>1</v>
      </c>
      <c r="Y39" s="25">
        <f>COUNTIF('Problems Set'!$F$2:$F$1003,"="&amp;X39)</f>
        <v>217</v>
      </c>
    </row>
    <row r="40" spans="24:25" x14ac:dyDescent="0.15">
      <c r="X40" s="25">
        <v>2</v>
      </c>
      <c r="Y40" s="25">
        <f>COUNTIF('Problems Set'!$F$2:$F$1003,"="&amp;X40)</f>
        <v>64</v>
      </c>
    </row>
    <row r="41" spans="24:25" x14ac:dyDescent="0.15">
      <c r="X41" s="25">
        <v>3</v>
      </c>
      <c r="Y41" s="25">
        <f>COUNTIF('Problems Set'!$F$2:$F$1003,"="&amp;X41)</f>
        <v>25</v>
      </c>
    </row>
    <row r="42" spans="24:25" x14ac:dyDescent="0.15">
      <c r="X42" s="25">
        <v>4</v>
      </c>
      <c r="Y42" s="25">
        <f>COUNTIF('Problems Set'!$F$2:$F$1003,"="&amp;X42)</f>
        <v>5</v>
      </c>
    </row>
    <row r="43" spans="24:25" x14ac:dyDescent="0.15">
      <c r="X43" s="25">
        <v>5</v>
      </c>
      <c r="Y43" s="25">
        <f>COUNTIF('Problems Set'!$F$2:$F$1003,"="&amp;X43)</f>
        <v>5</v>
      </c>
    </row>
    <row r="74" spans="24:25" x14ac:dyDescent="0.15">
      <c r="X74" s="25" t="s">
        <v>997</v>
      </c>
      <c r="Y74" s="25" t="s">
        <v>999</v>
      </c>
    </row>
    <row r="75" spans="24:25" x14ac:dyDescent="0.15">
      <c r="X75" s="25">
        <v>1</v>
      </c>
      <c r="Y75" s="25">
        <f>COUNTIF('Problems Set'!$G$2:$G$1003,"="&amp;Dashboard!X75)</f>
        <v>210</v>
      </c>
    </row>
    <row r="76" spans="24:25" x14ac:dyDescent="0.15">
      <c r="X76" s="25">
        <v>2</v>
      </c>
      <c r="Y76" s="25">
        <f>COUNTIF('Problems Set'!$G$2:$G$1003,"="&amp;Dashboard!X76)</f>
        <v>59</v>
      </c>
    </row>
    <row r="77" spans="24:25" x14ac:dyDescent="0.15">
      <c r="X77" s="25">
        <v>3</v>
      </c>
      <c r="Y77" s="25">
        <f>COUNTIF('Problems Set'!$G$2:$G$1003,"="&amp;Dashboard!X77)</f>
        <v>24</v>
      </c>
    </row>
    <row r="78" spans="24:25" x14ac:dyDescent="0.15">
      <c r="X78" s="25">
        <v>4</v>
      </c>
      <c r="Y78" s="25">
        <f>COUNTIF('Problems Set'!$G$2:$G$1003,"="&amp;Dashboard!X78)</f>
        <v>12</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125" workbookViewId="0">
      <pane xSplit="3" ySplit="1" topLeftCell="V305" activePane="bottomRight" state="frozenSplit"/>
      <selection pane="topRight" activeCell="Q1" sqref="Q1"/>
      <selection pane="bottomLeft" activeCell="A16" sqref="A16"/>
      <selection pane="bottomRight" activeCell="AC317" sqref="AC317"/>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17"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c r="B318" s="57"/>
      <c r="C318" s="57"/>
      <c r="D318" s="58"/>
      <c r="E318" s="58"/>
      <c r="F318" s="58"/>
      <c r="G318" s="46"/>
      <c r="H318" s="47"/>
      <c r="I318" s="59"/>
      <c r="J318" s="56"/>
      <c r="K318" s="61"/>
      <c r="L318" s="61"/>
      <c r="Q318" s="49"/>
      <c r="R318" s="49"/>
      <c r="S318" s="50"/>
      <c r="T318" s="50"/>
      <c r="U318" s="50"/>
      <c r="V318" s="50"/>
      <c r="W318" s="50"/>
      <c r="X318" s="50"/>
      <c r="Y318" s="50"/>
      <c r="Z318" s="50"/>
      <c r="AA318" s="50" t="str">
        <f t="shared" si="64"/>
        <v>NA</v>
      </c>
      <c r="AB318" s="75" t="str">
        <f t="shared" si="65"/>
        <v>NA</v>
      </c>
      <c r="AC318" s="51" t="s">
        <v>1043</v>
      </c>
      <c r="AD318" s="51" t="s">
        <v>1043</v>
      </c>
      <c r="AE318" s="51" t="s">
        <v>1043</v>
      </c>
      <c r="AF318" s="51" t="s">
        <v>1043</v>
      </c>
    </row>
    <row r="319" spans="1:32" x14ac:dyDescent="0.15">
      <c r="A319" s="43"/>
      <c r="B319" s="57"/>
      <c r="C319" s="57"/>
      <c r="D319" s="58"/>
      <c r="E319" s="58"/>
      <c r="F319" s="58"/>
      <c r="G319" s="46"/>
      <c r="H319" s="47"/>
      <c r="I319" s="59"/>
      <c r="J319" s="56"/>
      <c r="K319" s="61"/>
      <c r="L319" s="61"/>
      <c r="Q319" s="49"/>
      <c r="R319" s="49"/>
      <c r="S319" s="50"/>
      <c r="T319" s="50"/>
      <c r="U319" s="50"/>
      <c r="V319" s="50"/>
      <c r="W319" s="50"/>
      <c r="X319" s="50"/>
      <c r="Y319" s="50"/>
      <c r="Z319" s="50"/>
      <c r="AA319" s="50" t="str">
        <f t="shared" si="64"/>
        <v>NA</v>
      </c>
      <c r="AB319" s="75" t="str">
        <f t="shared" si="65"/>
        <v>NA</v>
      </c>
      <c r="AC319" s="51" t="s">
        <v>1043</v>
      </c>
      <c r="AD319" s="51" t="s">
        <v>1043</v>
      </c>
      <c r="AE319" s="51" t="s">
        <v>1043</v>
      </c>
      <c r="AF319" s="51" t="s">
        <v>1043</v>
      </c>
    </row>
    <row r="320" spans="1:32" x14ac:dyDescent="0.15">
      <c r="A320" s="43"/>
      <c r="B320" s="57"/>
      <c r="C320" s="57"/>
      <c r="D320" s="58"/>
      <c r="E320" s="58"/>
      <c r="F320" s="58"/>
      <c r="G320" s="46"/>
      <c r="H320" s="47"/>
      <c r="I320" s="59"/>
      <c r="J320" s="56"/>
      <c r="K320" s="61"/>
      <c r="L320" s="61"/>
      <c r="Q320" s="49"/>
      <c r="R320" s="49"/>
      <c r="S320" s="50"/>
      <c r="T320" s="50"/>
      <c r="U320" s="50"/>
      <c r="V320" s="50"/>
      <c r="W320" s="50"/>
      <c r="X320" s="50"/>
      <c r="Y320" s="50"/>
      <c r="Z320" s="50"/>
      <c r="AA320" s="50" t="str">
        <f t="shared" si="64"/>
        <v>NA</v>
      </c>
      <c r="AB320" s="75" t="str">
        <f t="shared" si="65"/>
        <v>NA</v>
      </c>
      <c r="AC320" s="51" t="s">
        <v>1043</v>
      </c>
      <c r="AD320" s="51" t="s">
        <v>1043</v>
      </c>
      <c r="AE320" s="51" t="s">
        <v>1043</v>
      </c>
      <c r="AF320" s="51" t="s">
        <v>1043</v>
      </c>
    </row>
    <row r="321" spans="1:32" x14ac:dyDescent="0.15">
      <c r="A321" s="43"/>
      <c r="B321" s="57"/>
      <c r="C321" s="57"/>
      <c r="D321" s="58"/>
      <c r="E321" s="58"/>
      <c r="F321" s="58"/>
      <c r="G321" s="46"/>
      <c r="H321" s="47"/>
      <c r="I321" s="59"/>
      <c r="J321" s="56"/>
      <c r="K321" s="61"/>
      <c r="L321" s="61"/>
      <c r="Q321" s="49"/>
      <c r="R321" s="49"/>
      <c r="S321" s="50"/>
      <c r="T321" s="50"/>
      <c r="U321" s="50"/>
      <c r="V321" s="50"/>
      <c r="W321" s="50"/>
      <c r="X321" s="50"/>
      <c r="Y321" s="50"/>
      <c r="Z321" s="50"/>
      <c r="AA321" s="50" t="str">
        <f t="shared" si="64"/>
        <v>NA</v>
      </c>
      <c r="AB321" s="75" t="str">
        <f t="shared" si="65"/>
        <v>NA</v>
      </c>
      <c r="AC321" s="51" t="s">
        <v>1043</v>
      </c>
      <c r="AD321" s="51" t="s">
        <v>1043</v>
      </c>
      <c r="AE321" s="51" t="s">
        <v>1043</v>
      </c>
      <c r="AF321" s="51" t="s">
        <v>1043</v>
      </c>
    </row>
    <row r="322" spans="1:32" x14ac:dyDescent="0.15">
      <c r="A322" s="43"/>
      <c r="B322" s="57"/>
      <c r="C322" s="57"/>
      <c r="D322" s="58"/>
      <c r="E322" s="58"/>
      <c r="F322" s="58"/>
      <c r="G322" s="46"/>
      <c r="H322" s="47"/>
      <c r="I322" s="59"/>
      <c r="J322" s="56"/>
      <c r="K322" s="61"/>
      <c r="L322" s="61"/>
      <c r="Q322" s="49"/>
      <c r="R322" s="49"/>
      <c r="S322" s="50"/>
      <c r="T322" s="50"/>
      <c r="U322" s="50"/>
      <c r="V322" s="50"/>
      <c r="W322" s="50"/>
      <c r="X322" s="50"/>
      <c r="Y322" s="50"/>
      <c r="Z322" s="50"/>
      <c r="AA322" s="50" t="str">
        <f t="shared" si="64"/>
        <v>NA</v>
      </c>
      <c r="AB322" s="75" t="str">
        <f t="shared" si="65"/>
        <v>NA</v>
      </c>
      <c r="AC322" s="51" t="s">
        <v>1043</v>
      </c>
      <c r="AD322" s="51" t="s">
        <v>1043</v>
      </c>
      <c r="AE322" s="51" t="s">
        <v>1043</v>
      </c>
      <c r="AF322" s="51" t="s">
        <v>1043</v>
      </c>
    </row>
    <row r="323" spans="1:32" x14ac:dyDescent="0.15">
      <c r="A323" s="43"/>
      <c r="B323" s="57"/>
      <c r="C323" s="57"/>
      <c r="D323" s="58"/>
      <c r="E323" s="58"/>
      <c r="F323" s="58"/>
      <c r="G323" s="46"/>
      <c r="H323" s="47"/>
      <c r="I323" s="59"/>
      <c r="J323" s="56"/>
      <c r="K323" s="61"/>
      <c r="L323" s="61"/>
      <c r="Q323" s="49"/>
      <c r="R323" s="49"/>
      <c r="S323" s="50"/>
      <c r="T323" s="50"/>
      <c r="U323" s="50"/>
      <c r="V323" s="50"/>
      <c r="W323" s="50"/>
      <c r="X323" s="50"/>
      <c r="Y323" s="50"/>
      <c r="Z323" s="50"/>
      <c r="AA323" s="50" t="str">
        <f t="shared" si="64"/>
        <v>NA</v>
      </c>
      <c r="AB323" s="75" t="str">
        <f t="shared" si="65"/>
        <v>NA</v>
      </c>
      <c r="AC323" s="51" t="s">
        <v>1043</v>
      </c>
      <c r="AD323" s="51" t="s">
        <v>1043</v>
      </c>
      <c r="AE323" s="51" t="s">
        <v>1043</v>
      </c>
      <c r="AF323" s="51" t="s">
        <v>1043</v>
      </c>
    </row>
    <row r="324" spans="1:32" x14ac:dyDescent="0.15">
      <c r="A324" s="43"/>
      <c r="B324" s="57"/>
      <c r="C324" s="57"/>
      <c r="D324" s="58"/>
      <c r="E324" s="58"/>
      <c r="F324" s="58"/>
      <c r="G324" s="46"/>
      <c r="H324" s="47"/>
      <c r="I324" s="59"/>
      <c r="J324" s="56"/>
      <c r="K324" s="61"/>
      <c r="L324" s="61"/>
      <c r="Q324" s="49"/>
      <c r="R324" s="49"/>
      <c r="S324" s="50"/>
      <c r="T324" s="50"/>
      <c r="U324" s="50"/>
      <c r="V324" s="50"/>
      <c r="W324" s="50"/>
      <c r="X324" s="50"/>
      <c r="Y324" s="50"/>
      <c r="Z324" s="50"/>
      <c r="AA324" s="50" t="str">
        <f t="shared" si="64"/>
        <v>NA</v>
      </c>
      <c r="AB324" s="75" t="str">
        <f t="shared" si="65"/>
        <v>NA</v>
      </c>
      <c r="AC324" s="51" t="s">
        <v>1043</v>
      </c>
      <c r="AD324" s="51" t="s">
        <v>1043</v>
      </c>
      <c r="AE324" s="51" t="s">
        <v>1043</v>
      </c>
      <c r="AF324" s="51" t="s">
        <v>1043</v>
      </c>
    </row>
    <row r="325" spans="1:32" x14ac:dyDescent="0.15">
      <c r="A325" s="43"/>
      <c r="B325" s="57"/>
      <c r="C325" s="57"/>
      <c r="D325" s="58"/>
      <c r="E325" s="58"/>
      <c r="F325" s="58"/>
      <c r="G325" s="46"/>
      <c r="H325" s="47"/>
      <c r="I325" s="59"/>
      <c r="J325" s="56"/>
      <c r="K325" s="61"/>
      <c r="L325" s="61"/>
      <c r="Q325" s="49"/>
      <c r="R325" s="49"/>
      <c r="S325" s="50"/>
      <c r="T325" s="50"/>
      <c r="U325" s="50"/>
      <c r="V325" s="50"/>
      <c r="W325" s="50"/>
      <c r="X325" s="50"/>
      <c r="Y325" s="50"/>
      <c r="Z325" s="50"/>
      <c r="AA325" s="50" t="str">
        <f t="shared" si="64"/>
        <v>NA</v>
      </c>
      <c r="AB325" s="75" t="str">
        <f t="shared" si="65"/>
        <v>NA</v>
      </c>
      <c r="AC325" s="51" t="s">
        <v>1043</v>
      </c>
      <c r="AD325" s="51" t="s">
        <v>1043</v>
      </c>
      <c r="AE325" s="51" t="s">
        <v>1043</v>
      </c>
      <c r="AF325" s="51" t="s">
        <v>1043</v>
      </c>
    </row>
    <row r="326" spans="1:32" x14ac:dyDescent="0.15">
      <c r="A326" s="43"/>
      <c r="B326" s="57"/>
      <c r="C326" s="57"/>
      <c r="D326" s="58"/>
      <c r="E326" s="58"/>
      <c r="F326" s="58"/>
      <c r="G326" s="46"/>
      <c r="H326" s="47"/>
      <c r="I326" s="59"/>
      <c r="J326" s="56"/>
      <c r="K326" s="61"/>
      <c r="L326" s="61"/>
      <c r="Q326" s="49"/>
      <c r="R326" s="49"/>
      <c r="S326" s="50"/>
      <c r="T326" s="50"/>
      <c r="U326" s="50"/>
      <c r="V326" s="50"/>
      <c r="W326" s="50"/>
      <c r="X326" s="50"/>
      <c r="Y326" s="50"/>
      <c r="Z326" s="50"/>
      <c r="AA326" s="50" t="str">
        <f t="shared" si="64"/>
        <v>NA</v>
      </c>
      <c r="AB326" s="75" t="str">
        <f t="shared" si="65"/>
        <v>NA</v>
      </c>
      <c r="AC326" s="51" t="s">
        <v>1043</v>
      </c>
      <c r="AD326" s="51" t="s">
        <v>1043</v>
      </c>
      <c r="AE326" s="51" t="s">
        <v>1043</v>
      </c>
      <c r="AF326" s="51" t="s">
        <v>1043</v>
      </c>
    </row>
    <row r="327" spans="1:32" x14ac:dyDescent="0.15">
      <c r="A327" s="43"/>
      <c r="B327" s="57"/>
      <c r="C327" s="57"/>
      <c r="D327" s="58"/>
      <c r="E327" s="58"/>
      <c r="F327" s="58"/>
      <c r="G327" s="46"/>
      <c r="H327" s="47"/>
      <c r="I327" s="59"/>
      <c r="J327" s="56"/>
      <c r="K327" s="61"/>
      <c r="L327" s="61"/>
      <c r="Q327" s="49"/>
      <c r="R327" s="49"/>
      <c r="S327" s="50"/>
      <c r="T327" s="50"/>
      <c r="U327" s="50"/>
      <c r="V327" s="50"/>
      <c r="W327" s="50"/>
      <c r="X327" s="50"/>
      <c r="Y327" s="50"/>
      <c r="Z327" s="50"/>
      <c r="AA327" s="50" t="str">
        <f t="shared" si="64"/>
        <v>NA</v>
      </c>
      <c r="AB327" s="75" t="str">
        <f t="shared" si="65"/>
        <v>NA</v>
      </c>
      <c r="AC327" s="51" t="s">
        <v>1043</v>
      </c>
      <c r="AD327" s="51" t="s">
        <v>1043</v>
      </c>
      <c r="AE327" s="51" t="s">
        <v>1043</v>
      </c>
      <c r="AF327" s="51" t="s">
        <v>1043</v>
      </c>
    </row>
    <row r="328" spans="1:32" x14ac:dyDescent="0.15">
      <c r="A328" s="43"/>
      <c r="B328" s="57"/>
      <c r="C328" s="57"/>
      <c r="D328" s="58"/>
      <c r="E328" s="58"/>
      <c r="F328" s="58"/>
      <c r="G328" s="46"/>
      <c r="H328" s="47"/>
      <c r="I328" s="59"/>
      <c r="J328" s="56"/>
      <c r="K328" s="61"/>
      <c r="L328" s="61"/>
      <c r="Q328" s="49"/>
      <c r="R328" s="49"/>
      <c r="S328" s="50"/>
      <c r="T328" s="50"/>
      <c r="U328" s="50"/>
      <c r="V328" s="50"/>
      <c r="W328" s="50"/>
      <c r="X328" s="50"/>
      <c r="Y328" s="50"/>
      <c r="Z328" s="50"/>
      <c r="AA328" s="50" t="str">
        <f t="shared" si="64"/>
        <v>NA</v>
      </c>
      <c r="AB328" s="75" t="str">
        <f t="shared" si="65"/>
        <v>NA</v>
      </c>
      <c r="AC328" s="51" t="s">
        <v>1043</v>
      </c>
      <c r="AD328" s="51" t="s">
        <v>1043</v>
      </c>
      <c r="AE328" s="51" t="s">
        <v>1043</v>
      </c>
      <c r="AF328" s="51" t="s">
        <v>1043</v>
      </c>
    </row>
    <row r="329" spans="1:32" x14ac:dyDescent="0.15">
      <c r="A329" s="43"/>
      <c r="B329" s="57"/>
      <c r="C329" s="57"/>
      <c r="D329" s="58"/>
      <c r="E329" s="58"/>
      <c r="F329" s="58"/>
      <c r="G329" s="46"/>
      <c r="H329" s="47"/>
      <c r="I329" s="59"/>
      <c r="J329" s="56"/>
      <c r="K329" s="61"/>
      <c r="L329" s="61"/>
      <c r="Q329" s="49"/>
      <c r="R329" s="49"/>
      <c r="S329" s="50"/>
      <c r="T329" s="50"/>
      <c r="U329" s="50"/>
      <c r="V329" s="50"/>
      <c r="W329" s="50"/>
      <c r="X329" s="50"/>
      <c r="Y329" s="50"/>
      <c r="Z329" s="50"/>
      <c r="AA329" s="50" t="str">
        <f t="shared" si="64"/>
        <v>NA</v>
      </c>
      <c r="AB329" s="75" t="str">
        <f t="shared" si="65"/>
        <v>NA</v>
      </c>
      <c r="AC329" s="51" t="s">
        <v>1043</v>
      </c>
      <c r="AD329" s="51" t="s">
        <v>1043</v>
      </c>
      <c r="AE329" s="51" t="s">
        <v>1043</v>
      </c>
      <c r="AF329" s="51" t="s">
        <v>1043</v>
      </c>
    </row>
    <row r="330" spans="1:32" x14ac:dyDescent="0.15">
      <c r="A330" s="43"/>
      <c r="B330" s="57"/>
      <c r="C330" s="57"/>
      <c r="D330" s="58"/>
      <c r="E330" s="58"/>
      <c r="F330" s="58"/>
      <c r="G330" s="46"/>
      <c r="H330" s="47"/>
      <c r="I330" s="59"/>
      <c r="J330" s="56"/>
      <c r="K330" s="61"/>
      <c r="L330" s="61"/>
      <c r="Q330" s="49"/>
      <c r="R330" s="49"/>
      <c r="S330" s="50"/>
      <c r="T330" s="50"/>
      <c r="U330" s="50"/>
      <c r="V330" s="50"/>
      <c r="W330" s="50"/>
      <c r="X330" s="50"/>
      <c r="Y330" s="50"/>
      <c r="Z330" s="50"/>
      <c r="AA330" s="50" t="str">
        <f t="shared" si="64"/>
        <v>NA</v>
      </c>
      <c r="AB330" s="75" t="str">
        <f t="shared" si="65"/>
        <v>NA</v>
      </c>
      <c r="AC330" s="51" t="s">
        <v>1043</v>
      </c>
      <c r="AD330" s="51" t="s">
        <v>1043</v>
      </c>
      <c r="AE330" s="51" t="s">
        <v>1043</v>
      </c>
      <c r="AF330" s="51" t="s">
        <v>1043</v>
      </c>
    </row>
    <row r="331" spans="1:32" x14ac:dyDescent="0.15">
      <c r="A331" s="43"/>
      <c r="B331" s="57"/>
      <c r="C331" s="57"/>
      <c r="D331" s="58"/>
      <c r="E331" s="58"/>
      <c r="F331" s="58"/>
      <c r="G331" s="46"/>
      <c r="H331" s="47"/>
      <c r="I331" s="59"/>
      <c r="J331" s="56"/>
      <c r="K331" s="61"/>
      <c r="L331" s="61"/>
      <c r="Q331" s="49"/>
      <c r="R331" s="49"/>
      <c r="S331" s="50"/>
      <c r="T331" s="50"/>
      <c r="U331" s="50"/>
      <c r="V331" s="50"/>
      <c r="W331" s="50"/>
      <c r="X331" s="50"/>
      <c r="Y331" s="50"/>
      <c r="Z331" s="50"/>
      <c r="AA331" s="50" t="str">
        <f t="shared" si="64"/>
        <v>NA</v>
      </c>
      <c r="AB331" s="75" t="str">
        <f t="shared" si="65"/>
        <v>NA</v>
      </c>
      <c r="AC331" s="51" t="s">
        <v>1043</v>
      </c>
      <c r="AD331" s="51" t="s">
        <v>1043</v>
      </c>
      <c r="AE331" s="51" t="s">
        <v>1043</v>
      </c>
      <c r="AF331" s="51" t="s">
        <v>1043</v>
      </c>
    </row>
    <row r="332" spans="1:32" x14ac:dyDescent="0.15">
      <c r="A332" s="43"/>
      <c r="B332" s="57"/>
      <c r="C332" s="57"/>
      <c r="D332" s="58"/>
      <c r="E332" s="58"/>
      <c r="F332" s="58"/>
      <c r="G332" s="46"/>
      <c r="H332" s="47"/>
      <c r="I332" s="59"/>
      <c r="J332" s="56"/>
      <c r="K332" s="61"/>
      <c r="L332" s="61"/>
      <c r="Q332" s="49"/>
      <c r="R332" s="49"/>
      <c r="S332" s="50"/>
      <c r="T332" s="50"/>
      <c r="U332" s="50"/>
      <c r="V332" s="50"/>
      <c r="W332" s="50"/>
      <c r="X332" s="50"/>
      <c r="Y332" s="50"/>
      <c r="Z332" s="50"/>
      <c r="AA332" s="50" t="str">
        <f t="shared" si="64"/>
        <v>NA</v>
      </c>
      <c r="AB332" s="75" t="str">
        <f t="shared" si="65"/>
        <v>NA</v>
      </c>
      <c r="AC332" s="51" t="s">
        <v>1043</v>
      </c>
      <c r="AD332" s="51" t="s">
        <v>1043</v>
      </c>
      <c r="AE332" s="51" t="s">
        <v>1043</v>
      </c>
      <c r="AF332" s="51" t="s">
        <v>1043</v>
      </c>
    </row>
    <row r="333" spans="1:32" x14ac:dyDescent="0.15">
      <c r="A333" s="43"/>
      <c r="B333" s="57"/>
      <c r="C333" s="57"/>
      <c r="D333" s="58"/>
      <c r="E333" s="58"/>
      <c r="F333" s="58"/>
      <c r="G333" s="46"/>
      <c r="H333" s="47"/>
      <c r="I333" s="59"/>
      <c r="J333" s="56"/>
      <c r="K333" s="61"/>
      <c r="L333" s="61"/>
      <c r="Q333" s="49"/>
      <c r="R333" s="49"/>
      <c r="S333" s="50"/>
      <c r="T333" s="50"/>
      <c r="U333" s="50"/>
      <c r="V333" s="50"/>
      <c r="W333" s="50"/>
      <c r="X333" s="50"/>
      <c r="Y333" s="50"/>
      <c r="Z333" s="50"/>
      <c r="AA333" s="50" t="str">
        <f t="shared" si="64"/>
        <v>NA</v>
      </c>
      <c r="AB333" s="75" t="str">
        <f t="shared" si="65"/>
        <v>NA</v>
      </c>
      <c r="AC333" s="51" t="s">
        <v>1043</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si="64"/>
        <v>NA</v>
      </c>
      <c r="AB345" s="75" t="str">
        <f t="shared" si="65"/>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64"/>
        <v>NA</v>
      </c>
      <c r="AB346" s="75" t="str">
        <f t="shared" si="65"/>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ref="AA347:AA405" si="295">IF(ISERROR(MIN(86400*AB347/(4*3600), 1)), "NA", MIN(86400*AB347/(4*3600), 1))</f>
        <v>NA</v>
      </c>
      <c r="AB347" s="75" t="str">
        <f t="shared" ref="AB347:AB405" si="296">IF(AC347="-","NA",SUM(AC347:AF347))</f>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295"/>
        <v>NA</v>
      </c>
      <c r="AB348" s="75" t="str">
        <f t="shared" si="296"/>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295"/>
        <v>NA</v>
      </c>
      <c r="AB349" s="75" t="str">
        <f t="shared" si="296"/>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295"/>
        <v>NA</v>
      </c>
      <c r="AB350" s="75" t="str">
        <f t="shared" si="296"/>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295"/>
        <v>NA</v>
      </c>
      <c r="AB351" s="75" t="str">
        <f t="shared" si="296"/>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295"/>
        <v>NA</v>
      </c>
      <c r="AB352" s="75" t="str">
        <f t="shared" si="296"/>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295"/>
        <v>NA</v>
      </c>
      <c r="AB353" s="75" t="str">
        <f t="shared" si="296"/>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295"/>
        <v>NA</v>
      </c>
      <c r="AB354" s="75" t="str">
        <f t="shared" si="296"/>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295"/>
        <v>NA</v>
      </c>
      <c r="AB355" s="75" t="str">
        <f t="shared" si="296"/>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295"/>
        <v>NA</v>
      </c>
      <c r="AB356" s="75" t="str">
        <f t="shared" si="296"/>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295"/>
        <v>NA</v>
      </c>
      <c r="AB357" s="75" t="str">
        <f t="shared" si="296"/>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295"/>
        <v>NA</v>
      </c>
      <c r="AB358" s="75" t="str">
        <f t="shared" si="296"/>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295"/>
        <v>NA</v>
      </c>
      <c r="AB359" s="75" t="str">
        <f t="shared" si="296"/>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295"/>
        <v>NA</v>
      </c>
      <c r="AB360" s="75" t="str">
        <f t="shared" si="296"/>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295"/>
        <v>NA</v>
      </c>
      <c r="AB361" s="75" t="str">
        <f t="shared" si="296"/>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295"/>
        <v>NA</v>
      </c>
      <c r="AB362" s="75" t="str">
        <f t="shared" si="296"/>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295"/>
        <v>NA</v>
      </c>
      <c r="AB363" s="75" t="str">
        <f t="shared" si="296"/>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295"/>
        <v>NA</v>
      </c>
      <c r="AB364" s="75" t="str">
        <f t="shared" si="296"/>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295"/>
        <v>NA</v>
      </c>
      <c r="AB365" s="75" t="str">
        <f t="shared" si="296"/>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295"/>
        <v>NA</v>
      </c>
      <c r="AB366" s="75" t="str">
        <f t="shared" si="296"/>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295"/>
        <v>NA</v>
      </c>
      <c r="AB367" s="75" t="str">
        <f t="shared" si="296"/>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295"/>
        <v>NA</v>
      </c>
      <c r="AB368" s="75" t="str">
        <f t="shared" si="296"/>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295"/>
        <v>NA</v>
      </c>
      <c r="AB369" s="75" t="str">
        <f t="shared" si="296"/>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295"/>
        <v>NA</v>
      </c>
      <c r="AB370" s="75" t="str">
        <f t="shared" si="296"/>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295"/>
        <v>NA</v>
      </c>
      <c r="AB371" s="75" t="str">
        <f t="shared" si="296"/>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295"/>
        <v>NA</v>
      </c>
      <c r="AB372" s="75" t="str">
        <f t="shared" si="296"/>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295"/>
        <v>NA</v>
      </c>
      <c r="AB373" s="75" t="str">
        <f t="shared" si="296"/>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295"/>
        <v>NA</v>
      </c>
      <c r="AB374" s="75" t="str">
        <f t="shared" si="296"/>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295"/>
        <v>NA</v>
      </c>
      <c r="AB375" s="75" t="str">
        <f t="shared" si="296"/>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295"/>
        <v>NA</v>
      </c>
      <c r="AB376" s="75" t="str">
        <f t="shared" si="296"/>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295"/>
        <v>NA</v>
      </c>
      <c r="AB377" s="75" t="str">
        <f t="shared" si="296"/>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295"/>
        <v>NA</v>
      </c>
      <c r="AB378" s="75" t="str">
        <f t="shared" si="296"/>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295"/>
        <v>NA</v>
      </c>
      <c r="AB379" s="75" t="str">
        <f t="shared" si="296"/>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295"/>
        <v>NA</v>
      </c>
      <c r="AB380" s="75" t="str">
        <f t="shared" si="296"/>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295"/>
        <v>NA</v>
      </c>
      <c r="AB381" s="75" t="str">
        <f t="shared" si="296"/>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295"/>
        <v>NA</v>
      </c>
      <c r="AB382" s="75" t="str">
        <f t="shared" si="296"/>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295"/>
        <v>NA</v>
      </c>
      <c r="AB383" s="75" t="str">
        <f t="shared" si="296"/>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295"/>
        <v>NA</v>
      </c>
      <c r="AB384" s="75" t="str">
        <f t="shared" si="296"/>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295"/>
        <v>NA</v>
      </c>
      <c r="AB385" s="75" t="str">
        <f t="shared" si="296"/>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295"/>
        <v>NA</v>
      </c>
      <c r="AB386" s="75" t="str">
        <f t="shared" si="296"/>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295"/>
        <v>NA</v>
      </c>
      <c r="AB387" s="75" t="str">
        <f t="shared" si="296"/>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295"/>
        <v>NA</v>
      </c>
      <c r="AB388" s="75" t="str">
        <f t="shared" si="29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295"/>
        <v>NA</v>
      </c>
      <c r="AB389" s="75" t="str">
        <f t="shared" si="29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295"/>
        <v>NA</v>
      </c>
      <c r="AB390" s="75" t="str">
        <f t="shared" si="29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295"/>
        <v>NA</v>
      </c>
      <c r="AB391" s="75" t="str">
        <f t="shared" si="29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295"/>
        <v>NA</v>
      </c>
      <c r="AB392" s="75" t="str">
        <f t="shared" si="29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295"/>
        <v>NA</v>
      </c>
      <c r="AB393" s="75" t="str">
        <f t="shared" si="29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295"/>
        <v>NA</v>
      </c>
      <c r="AB394" s="75" t="str">
        <f t="shared" si="29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295"/>
        <v>NA</v>
      </c>
      <c r="AB395" s="75" t="str">
        <f t="shared" si="29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295"/>
        <v>NA</v>
      </c>
      <c r="AB396" s="75" t="str">
        <f t="shared" si="29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295"/>
        <v>NA</v>
      </c>
      <c r="AB397" s="75" t="str">
        <f t="shared" si="29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295"/>
        <v>NA</v>
      </c>
      <c r="AB398" s="75" t="str">
        <f t="shared" si="29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295"/>
        <v>NA</v>
      </c>
      <c r="AB399" s="75" t="str">
        <f t="shared" si="29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295"/>
        <v>NA</v>
      </c>
      <c r="AB400" s="75" t="str">
        <f t="shared" si="29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295"/>
        <v>NA</v>
      </c>
      <c r="AB401" s="75" t="str">
        <f t="shared" si="29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295"/>
        <v>NA</v>
      </c>
      <c r="AB402" s="75" t="str">
        <f t="shared" si="29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295"/>
        <v>NA</v>
      </c>
      <c r="AB403" s="75" t="str">
        <f t="shared" si="29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295"/>
        <v>NA</v>
      </c>
      <c r="AB404" s="75" t="str">
        <f t="shared" si="29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295"/>
        <v>NA</v>
      </c>
      <c r="AB405" s="75" t="str">
        <f t="shared" si="29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297">IF(ISERROR(MIN(86400*AB406/(4*3600), 1)), "NA", MIN(86400*AB406/(4*3600), 1))</f>
        <v>NA</v>
      </c>
      <c r="AB406" s="75" t="str">
        <f t="shared" ref="AB406:AB453" si="298">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299">IF(ISERROR(MIN(86400*AB407/(4*3600), 1)), "NA", MIN(86400*AB407/(4*3600), 1))</f>
        <v>NA</v>
      </c>
      <c r="AB407" s="75" t="str">
        <f t="shared" si="298"/>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299"/>
        <v>NA</v>
      </c>
      <c r="AB408" s="75" t="str">
        <f t="shared" si="298"/>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299"/>
        <v>NA</v>
      </c>
      <c r="AB409" s="75" t="str">
        <f t="shared" si="298"/>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299"/>
        <v>NA</v>
      </c>
      <c r="AB410" s="75" t="str">
        <f t="shared" si="298"/>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299"/>
        <v>NA</v>
      </c>
      <c r="AB411" s="75" t="str">
        <f t="shared" si="298"/>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299"/>
        <v>NA</v>
      </c>
      <c r="AB412" s="75" t="str">
        <f t="shared" si="298"/>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299"/>
        <v>NA</v>
      </c>
      <c r="AB413" s="75" t="str">
        <f t="shared" si="298"/>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299"/>
        <v>NA</v>
      </c>
      <c r="AB414" s="75" t="str">
        <f t="shared" si="298"/>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299"/>
        <v>NA</v>
      </c>
      <c r="AB415" s="75" t="str">
        <f t="shared" si="298"/>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299"/>
        <v>NA</v>
      </c>
      <c r="AB416" s="75" t="str">
        <f t="shared" si="298"/>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299"/>
        <v>NA</v>
      </c>
      <c r="AB417" s="75" t="str">
        <f t="shared" si="298"/>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299"/>
        <v>NA</v>
      </c>
      <c r="AB418" s="75" t="str">
        <f t="shared" si="298"/>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299"/>
        <v>NA</v>
      </c>
      <c r="AB419" s="75" t="str">
        <f t="shared" si="298"/>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299"/>
        <v>NA</v>
      </c>
      <c r="AB420" s="75" t="str">
        <f t="shared" si="298"/>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299"/>
        <v>NA</v>
      </c>
      <c r="AB421" s="75" t="str">
        <f t="shared" si="298"/>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299"/>
        <v>NA</v>
      </c>
      <c r="AB422" s="75" t="str">
        <f t="shared" si="298"/>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299"/>
        <v>NA</v>
      </c>
      <c r="AB423" s="75" t="str">
        <f t="shared" si="298"/>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299"/>
        <v>NA</v>
      </c>
      <c r="AB424" s="75" t="str">
        <f t="shared" si="298"/>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299"/>
        <v>NA</v>
      </c>
      <c r="AB425" s="75" t="str">
        <f t="shared" si="298"/>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299"/>
        <v>NA</v>
      </c>
      <c r="AB426" s="75" t="str">
        <f t="shared" si="298"/>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299"/>
        <v>NA</v>
      </c>
      <c r="AB427" s="75" t="str">
        <f t="shared" si="298"/>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299"/>
        <v>NA</v>
      </c>
      <c r="AB428" s="75" t="str">
        <f t="shared" si="298"/>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299"/>
        <v>NA</v>
      </c>
      <c r="AB429" s="75" t="str">
        <f t="shared" si="298"/>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299"/>
        <v>NA</v>
      </c>
      <c r="AB430" s="75" t="str">
        <f t="shared" si="298"/>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299"/>
        <v>NA</v>
      </c>
      <c r="AB431" s="75" t="str">
        <f t="shared" si="298"/>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299"/>
        <v>NA</v>
      </c>
      <c r="AB432" s="75" t="str">
        <f t="shared" si="298"/>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299"/>
        <v>NA</v>
      </c>
      <c r="AB433" s="75" t="str">
        <f t="shared" si="298"/>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299"/>
        <v>NA</v>
      </c>
      <c r="AB434" s="75" t="str">
        <f t="shared" si="298"/>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299"/>
        <v>NA</v>
      </c>
      <c r="AB435" s="75" t="str">
        <f t="shared" si="298"/>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299"/>
        <v>NA</v>
      </c>
      <c r="AB436" s="75" t="str">
        <f t="shared" si="298"/>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299"/>
        <v>NA</v>
      </c>
      <c r="AB437" s="75" t="str">
        <f t="shared" si="298"/>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299"/>
        <v>NA</v>
      </c>
      <c r="AB438" s="75" t="str">
        <f t="shared" si="298"/>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299"/>
        <v>NA</v>
      </c>
      <c r="AB439" s="75" t="str">
        <f t="shared" si="298"/>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299"/>
        <v>NA</v>
      </c>
      <c r="AB440" s="75" t="str">
        <f t="shared" si="298"/>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299"/>
        <v>NA</v>
      </c>
      <c r="AB441" s="75" t="str">
        <f t="shared" si="298"/>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299"/>
        <v>NA</v>
      </c>
      <c r="AB442" s="75" t="str">
        <f t="shared" si="298"/>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299"/>
        <v>NA</v>
      </c>
      <c r="AB443" s="75" t="str">
        <f t="shared" si="298"/>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299"/>
        <v>NA</v>
      </c>
      <c r="AB444" s="75" t="str">
        <f t="shared" si="298"/>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299"/>
        <v>NA</v>
      </c>
      <c r="AB445" s="75" t="str">
        <f t="shared" si="298"/>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299"/>
        <v>NA</v>
      </c>
      <c r="AB446" s="75" t="str">
        <f t="shared" si="298"/>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299"/>
        <v>NA</v>
      </c>
      <c r="AB447" s="75" t="str">
        <f t="shared" si="298"/>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299"/>
        <v>NA</v>
      </c>
      <c r="AB448" s="75" t="str">
        <f t="shared" si="298"/>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299"/>
        <v>NA</v>
      </c>
      <c r="AB449" s="75" t="str">
        <f t="shared" si="298"/>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299"/>
        <v>NA</v>
      </c>
      <c r="AB450" s="75" t="str">
        <f t="shared" si="298"/>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299"/>
        <v>NA</v>
      </c>
      <c r="AB451" s="75" t="str">
        <f t="shared" si="298"/>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299"/>
        <v>NA</v>
      </c>
      <c r="AB452" s="75" t="str">
        <f t="shared" si="298"/>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299"/>
        <v>NA</v>
      </c>
      <c r="AB453" s="75" t="str">
        <f t="shared" si="298"/>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299"/>
        <v>NA</v>
      </c>
      <c r="AB454" s="75" t="str">
        <f t="shared" ref="AB454:AB504" si="300">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299"/>
        <v>NA</v>
      </c>
      <c r="AB455" s="75" t="str">
        <f t="shared" si="300"/>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299"/>
        <v>NA</v>
      </c>
      <c r="AB456" s="75" t="str">
        <f t="shared" si="300"/>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299"/>
        <v>NA</v>
      </c>
      <c r="AB457" s="75" t="str">
        <f t="shared" si="300"/>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299"/>
        <v>NA</v>
      </c>
      <c r="AB458" s="75" t="str">
        <f t="shared" si="300"/>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299"/>
        <v>NA</v>
      </c>
      <c r="AB459" s="75" t="str">
        <f t="shared" si="300"/>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299"/>
        <v>NA</v>
      </c>
      <c r="AB460" s="75" t="str">
        <f t="shared" si="300"/>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299"/>
        <v>NA</v>
      </c>
      <c r="AB461" s="75" t="str">
        <f t="shared" si="300"/>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299"/>
        <v>NA</v>
      </c>
      <c r="AB462" s="75" t="str">
        <f t="shared" si="300"/>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299"/>
        <v>NA</v>
      </c>
      <c r="AB463" s="75" t="str">
        <f t="shared" si="300"/>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299"/>
        <v>NA</v>
      </c>
      <c r="AB464" s="75" t="str">
        <f t="shared" si="300"/>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299"/>
        <v>NA</v>
      </c>
      <c r="AB465" s="75" t="str">
        <f t="shared" si="300"/>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299"/>
        <v>NA</v>
      </c>
      <c r="AB466" s="75" t="str">
        <f t="shared" si="300"/>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299"/>
        <v>NA</v>
      </c>
      <c r="AB467" s="75" t="str">
        <f t="shared" si="300"/>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299"/>
        <v>NA</v>
      </c>
      <c r="AB468" s="75" t="str">
        <f t="shared" si="300"/>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299"/>
        <v>NA</v>
      </c>
      <c r="AB469" s="75" t="str">
        <f t="shared" si="300"/>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299"/>
        <v>NA</v>
      </c>
      <c r="AB470" s="75" t="str">
        <f t="shared" si="300"/>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301">IF(ISERROR(MIN(86400*AB471/(4*3600), 1)), "NA", MIN(86400*AB471/(4*3600), 1))</f>
        <v>NA</v>
      </c>
      <c r="AB471" s="75" t="str">
        <f t="shared" si="300"/>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301"/>
        <v>NA</v>
      </c>
      <c r="AB472" s="75" t="str">
        <f t="shared" si="300"/>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301"/>
        <v>NA</v>
      </c>
      <c r="AB473" s="75" t="str">
        <f t="shared" si="300"/>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301"/>
        <v>NA</v>
      </c>
      <c r="AB474" s="75" t="str">
        <f t="shared" si="300"/>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301"/>
        <v>NA</v>
      </c>
      <c r="AB475" s="75" t="str">
        <f t="shared" si="300"/>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301"/>
        <v>NA</v>
      </c>
      <c r="AB476" s="75" t="str">
        <f t="shared" si="300"/>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301"/>
        <v>NA</v>
      </c>
      <c r="AB477" s="75" t="str">
        <f t="shared" si="300"/>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301"/>
        <v>NA</v>
      </c>
      <c r="AB478" s="75" t="str">
        <f t="shared" si="300"/>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301"/>
        <v>NA</v>
      </c>
      <c r="AB479" s="75" t="str">
        <f t="shared" si="300"/>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301"/>
        <v>NA</v>
      </c>
      <c r="AB480" s="75" t="str">
        <f t="shared" si="300"/>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301"/>
        <v>NA</v>
      </c>
      <c r="AB481" s="75" t="str">
        <f t="shared" si="300"/>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301"/>
        <v>NA</v>
      </c>
      <c r="AB482" s="75" t="str">
        <f t="shared" si="300"/>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301"/>
        <v>NA</v>
      </c>
      <c r="AB483" s="75" t="str">
        <f t="shared" si="300"/>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301"/>
        <v>NA</v>
      </c>
      <c r="AB484" s="75" t="str">
        <f t="shared" si="300"/>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301"/>
        <v>NA</v>
      </c>
      <c r="AB485" s="75" t="str">
        <f t="shared" si="300"/>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301"/>
        <v>NA</v>
      </c>
      <c r="AB486" s="75" t="str">
        <f t="shared" si="300"/>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301"/>
        <v>NA</v>
      </c>
      <c r="AB487" s="75" t="str">
        <f t="shared" si="300"/>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301"/>
        <v>NA</v>
      </c>
      <c r="AB488" s="75" t="str">
        <f t="shared" si="300"/>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301"/>
        <v>NA</v>
      </c>
      <c r="AB489" s="75" t="str">
        <f t="shared" si="300"/>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301"/>
        <v>NA</v>
      </c>
      <c r="AB490" s="75" t="str">
        <f t="shared" si="300"/>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301"/>
        <v>NA</v>
      </c>
      <c r="AB491" s="75" t="str">
        <f t="shared" si="300"/>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301"/>
        <v>NA</v>
      </c>
      <c r="AB492" s="75" t="str">
        <f t="shared" si="300"/>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301"/>
        <v>NA</v>
      </c>
      <c r="AB493" s="75" t="str">
        <f t="shared" si="300"/>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301"/>
        <v>NA</v>
      </c>
      <c r="AB494" s="75" t="str">
        <f t="shared" si="300"/>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301"/>
        <v>NA</v>
      </c>
      <c r="AB495" s="75" t="str">
        <f t="shared" si="300"/>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301"/>
        <v>NA</v>
      </c>
      <c r="AB496" s="75" t="str">
        <f t="shared" si="300"/>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301"/>
        <v>NA</v>
      </c>
      <c r="AB497" s="75" t="str">
        <f t="shared" si="300"/>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301"/>
        <v>NA</v>
      </c>
      <c r="AB498" s="75" t="str">
        <f t="shared" si="300"/>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301"/>
        <v>NA</v>
      </c>
      <c r="AB499" s="75" t="str">
        <f t="shared" si="300"/>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301"/>
        <v>NA</v>
      </c>
      <c r="AB500" s="75" t="str">
        <f t="shared" si="300"/>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301"/>
        <v>NA</v>
      </c>
      <c r="AB501" s="75" t="str">
        <f t="shared" si="300"/>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301"/>
        <v>NA</v>
      </c>
      <c r="AB502" s="75" t="str">
        <f t="shared" si="300"/>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301"/>
        <v>NA</v>
      </c>
      <c r="AB503" s="75" t="str">
        <f t="shared" si="300"/>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301"/>
        <v>NA</v>
      </c>
      <c r="AB504" s="75" t="str">
        <f t="shared" si="300"/>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2017-02-25T02:25:23Z</dcterms:modified>
</cp:coreProperties>
</file>