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60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78" i="3" l="1"/>
  <c r="P378" i="3"/>
  <c r="Q378" i="3"/>
  <c r="R378" i="3"/>
  <c r="S378" i="3"/>
  <c r="T378" i="3"/>
  <c r="U378" i="3"/>
  <c r="V378" i="3"/>
  <c r="W378" i="3"/>
  <c r="X378" i="3"/>
  <c r="Y378" i="3"/>
  <c r="Z378" i="3"/>
  <c r="N378" i="3"/>
  <c r="O377" i="3"/>
  <c r="P377" i="3"/>
  <c r="Q377" i="3"/>
  <c r="R377" i="3"/>
  <c r="S377" i="3"/>
  <c r="T377" i="3"/>
  <c r="U377" i="3"/>
  <c r="V377" i="3"/>
  <c r="W377" i="3"/>
  <c r="X377" i="3"/>
  <c r="Y377" i="3"/>
  <c r="Z377" i="3"/>
  <c r="N377" i="3"/>
  <c r="N376" i="3"/>
  <c r="O376" i="3"/>
  <c r="P376" i="3"/>
  <c r="Q376" i="3"/>
  <c r="R376" i="3"/>
  <c r="S376" i="3"/>
  <c r="T376" i="3"/>
  <c r="U376" i="3"/>
  <c r="V376" i="3"/>
  <c r="W376" i="3"/>
  <c r="X376" i="3"/>
  <c r="Y376" i="3"/>
  <c r="Z376" i="3"/>
  <c r="N375" i="3"/>
  <c r="O375" i="3"/>
  <c r="P375" i="3"/>
  <c r="Q375" i="3"/>
  <c r="R375" i="3"/>
  <c r="S375" i="3"/>
  <c r="T375" i="3"/>
  <c r="U375" i="3"/>
  <c r="V375" i="3"/>
  <c r="W375" i="3"/>
  <c r="X375" i="3"/>
  <c r="Y375" i="3"/>
  <c r="Z375" i="3"/>
  <c r="O374" i="3"/>
  <c r="P374" i="3"/>
  <c r="Q374" i="3"/>
  <c r="R374" i="3"/>
  <c r="S374" i="3"/>
  <c r="T374" i="3"/>
  <c r="U374" i="3"/>
  <c r="V374" i="3"/>
  <c r="W374" i="3"/>
  <c r="X374" i="3"/>
  <c r="Y374" i="3"/>
  <c r="Z374" i="3"/>
  <c r="N374" i="3"/>
  <c r="O373" i="3"/>
  <c r="P373" i="3"/>
  <c r="Q373" i="3"/>
  <c r="R373" i="3"/>
  <c r="S373" i="3"/>
  <c r="T373" i="3"/>
  <c r="U373" i="3"/>
  <c r="V373" i="3"/>
  <c r="W373" i="3"/>
  <c r="X373" i="3"/>
  <c r="Y373" i="3"/>
  <c r="Z373" i="3"/>
  <c r="N373" i="3"/>
  <c r="O372" i="3"/>
  <c r="P372" i="3"/>
  <c r="Q372" i="3"/>
  <c r="R372" i="3"/>
  <c r="S372" i="3"/>
  <c r="T372" i="3"/>
  <c r="U372" i="3"/>
  <c r="V372" i="3"/>
  <c r="W372" i="3"/>
  <c r="X372" i="3"/>
  <c r="Y372" i="3"/>
  <c r="Z372" i="3"/>
  <c r="N37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O371" i="3"/>
  <c r="O370" i="3"/>
  <c r="P371" i="3"/>
  <c r="Q371" i="3"/>
  <c r="R371" i="3"/>
  <c r="S371" i="3"/>
  <c r="T371" i="3"/>
  <c r="Q370" i="3"/>
  <c r="R370" i="3"/>
  <c r="S370" i="3"/>
  <c r="T370" i="3"/>
  <c r="U371" i="3"/>
  <c r="V371" i="3"/>
  <c r="W371" i="3"/>
  <c r="X371" i="3"/>
  <c r="Y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<sst xmlns="http://schemas.openxmlformats.org/spreadsheetml/2006/main" count="4947" uniqueCount="1304">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</sst>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Followed Hyperlink" xfId="1" builtinId="9" hidden="1"/>
    <cellStyle name="Followed Hyperlink" xfId="2" builtinId="9" hidden="1"/>
    <cellStyle name="Normal" xfId="0" builtinId="0"/>
  </cellStyles>
  <dxfs count="1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475368112"/>
        <c:axId val="1472581248"/>
      </c:lineChart>
      <c:catAx>
        <c:axId val="147536811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81248"/>
        <c:crosses val="autoZero"/>
        <c:auto val="0"/>
        <c:lblAlgn val="ctr"/>
        <c:lblOffset val="100"/>
        <c:tickLblSkip val="50"/>
        <c:noMultiLvlLbl val="1"/>
      </c:catAx>
      <c:valAx>
        <c:axId val="147258124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68112"/>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476004464"/>
        <c:axId val="1507686032"/>
      </c:lineChart>
      <c:catAx>
        <c:axId val="147600446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686032"/>
        <c:crosses val="autoZero"/>
        <c:auto val="0"/>
        <c:lblAlgn val="ctr"/>
        <c:lblOffset val="100"/>
        <c:tickLblSkip val="50"/>
        <c:noMultiLvlLbl val="1"/>
      </c:catAx>
      <c:valAx>
        <c:axId val="150768603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04464"/>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434148208"/>
        <c:axId val="1434150256"/>
      </c:lineChart>
      <c:catAx>
        <c:axId val="143414820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50256"/>
        <c:crosses val="autoZero"/>
        <c:auto val="0"/>
        <c:lblAlgn val="ctr"/>
        <c:lblOffset val="100"/>
        <c:tickLblSkip val="50"/>
        <c:noMultiLvlLbl val="1"/>
      </c:catAx>
      <c:valAx>
        <c:axId val="143415025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4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91.0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430290576"/>
        <c:axId val="1314783568"/>
      </c:barChart>
      <c:catAx>
        <c:axId val="1430290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783568"/>
        <c:crosses val="autoZero"/>
        <c:auto val="1"/>
        <c:lblAlgn val="ctr"/>
        <c:lblOffset val="100"/>
        <c:noMultiLvlLbl val="0"/>
      </c:catAx>
      <c:valAx>
        <c:axId val="131478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90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434057104"/>
        <c:axId val="1434058880"/>
      </c:lineChart>
      <c:catAx>
        <c:axId val="143405710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58880"/>
        <c:crosses val="autoZero"/>
        <c:auto val="0"/>
        <c:lblAlgn val="ctr"/>
        <c:lblOffset val="100"/>
        <c:tickLblSkip val="50"/>
        <c:noMultiLvlLbl val="0"/>
      </c:catAx>
      <c:valAx>
        <c:axId val="1434058880"/>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57104"/>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85.0</c:v>
                </c:pt>
                <c:pt idx="2">
                  <c:v>59.0</c:v>
                </c:pt>
                <c:pt idx="3">
                  <c:v>8.0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433791728"/>
        <c:axId val="1433821776"/>
      </c:barChart>
      <c:valAx>
        <c:axId val="143382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91728"/>
        <c:crosses val="autoZero"/>
        <c:crossBetween val="between"/>
      </c:valAx>
      <c:catAx>
        <c:axId val="1433791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82177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252.0</c:v>
                </c:pt>
                <c:pt idx="1">
                  <c:v>74.0</c:v>
                </c:pt>
                <c:pt idx="2">
                  <c:v>27.0</c:v>
                </c:pt>
                <c:pt idx="3">
                  <c:v>13.0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507619120"/>
        <c:axId val="1507621440"/>
      </c:barChart>
      <c:catAx>
        <c:axId val="15076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621440"/>
        <c:crosses val="autoZero"/>
        <c:auto val="1"/>
        <c:lblAlgn val="ctr"/>
        <c:lblOffset val="100"/>
        <c:noMultiLvlLbl val="0"/>
      </c:catAx>
      <c:valAx>
        <c:axId val="15076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619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502731248"/>
        <c:axId val="1502752512"/>
      </c:barChart>
      <c:catAx>
        <c:axId val="150273124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502752512"/>
        <c:crosses val="autoZero"/>
        <c:auto val="1"/>
        <c:lblAlgn val="ctr"/>
        <c:lblOffset val="100"/>
        <c:noMultiLvlLbl val="0"/>
      </c:catAx>
      <c:valAx>
        <c:axId val="150275251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502731248"/>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91</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11</v>
      </c>
    </row>
    <row r="38" spans="24:25" ht="26" x14ac:dyDescent="0.15">
      <c r="X38" s="25" t="s">
        <v>996</v>
      </c>
      <c r="Y38" s="25" t="s">
        <v>998</v>
      </c>
    </row>
    <row r="39" spans="24:25" x14ac:dyDescent="0.15">
      <c r="X39" s="25">
        <v>1</v>
      </c>
      <c r="Y39" s="25">
        <f>COUNTIF('Problems Set'!$F$2:$F$1003,"="&amp;X39)</f>
        <v>219</v>
      </c>
    </row>
    <row r="40" spans="24:25" x14ac:dyDescent="0.15">
      <c r="X40" s="25">
        <v>2</v>
      </c>
      <c r="Y40" s="25">
        <f>COUNTIF('Problems Set'!$F$2:$F$1003,"="&amp;X40)</f>
        <v>85</v>
      </c>
    </row>
    <row r="41" spans="24:25" x14ac:dyDescent="0.15">
      <c r="X41" s="25">
        <v>3</v>
      </c>
      <c r="Y41" s="25">
        <f>COUNTIF('Problems Set'!$F$2:$F$1003,"="&amp;X41)</f>
        <v>59</v>
      </c>
    </row>
    <row r="42" spans="24:25" x14ac:dyDescent="0.15">
      <c r="X42" s="25">
        <v>4</v>
      </c>
      <c r="Y42" s="25">
        <f>COUNTIF('Problems Set'!$F$2:$F$1003,"="&amp;X42)</f>
        <v>8</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252</v>
      </c>
    </row>
    <row r="76" spans="24:25" x14ac:dyDescent="0.15">
      <c r="X76" s="25">
        <v>2</v>
      </c>
      <c r="Y76" s="25">
        <f>COUNTIF('Problems Set'!$G$2:$G$1003,"="&amp;Dashboard!X76)</f>
        <v>74</v>
      </c>
    </row>
    <row r="77" spans="24:25" x14ac:dyDescent="0.15">
      <c r="X77" s="25">
        <v>3</v>
      </c>
      <c r="Y77" s="25">
        <f>COUNTIF('Problems Set'!$G$2:$G$1003,"="&amp;Dashboard!X77)</f>
        <v>27</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90" workbookViewId="0">
      <pane xSplit="3" ySplit="1" topLeftCell="D357" activePane="bottomRight" state="frozenSplit"/>
      <selection pane="topRight" activeCell="Q1" sqref="Q1"/>
      <selection pane="bottomLeft" activeCell="A16" sqref="A16"/>
      <selection pane="bottomRight" activeCell="AC379" sqref="AC379"/>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5" si="535">IF(ISERROR(MIN(86400*AB347/(4*3600), 1)), "NA", MIN(86400*AB347/(4*3600), 1))</f>
        <v>8.819444444444445E-2</v>
      </c>
      <c r="AB347" s="75">
        <f t="shared" ref="AB347:AB405"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535"/>
        <v>NA</v>
      </c>
      <c r="AB379" s="75" t="str">
        <f t="shared" si="536"/>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535"/>
        <v>NA</v>
      </c>
      <c r="AB380" s="75" t="str">
        <f t="shared" si="536"/>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535"/>
        <v>NA</v>
      </c>
      <c r="AB381" s="75" t="str">
        <f t="shared" si="536"/>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535"/>
        <v>NA</v>
      </c>
      <c r="AB382" s="75" t="str">
        <f t="shared" si="536"/>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535"/>
        <v>NA</v>
      </c>
      <c r="AB383" s="75" t="str">
        <f t="shared" si="536"/>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535"/>
        <v>NA</v>
      </c>
      <c r="AB384" s="75" t="str">
        <f t="shared" si="536"/>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535"/>
        <v>NA</v>
      </c>
      <c r="AB385" s="75" t="str">
        <f t="shared" si="536"/>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535"/>
        <v>NA</v>
      </c>
      <c r="AB386" s="75" t="str">
        <f t="shared" si="536"/>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35"/>
        <v>NA</v>
      </c>
      <c r="AB387" s="75" t="str">
        <f t="shared" si="536"/>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35"/>
        <v>NA</v>
      </c>
      <c r="AB388" s="75" t="str">
        <f t="shared" si="53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35"/>
        <v>NA</v>
      </c>
      <c r="AB389" s="75" t="str">
        <f t="shared" si="53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35"/>
        <v>NA</v>
      </c>
      <c r="AB390" s="75" t="str">
        <f t="shared" si="53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35"/>
        <v>NA</v>
      </c>
      <c r="AB391" s="75" t="str">
        <f t="shared" si="53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35"/>
        <v>NA</v>
      </c>
      <c r="AB392" s="75" t="str">
        <f t="shared" si="53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35"/>
        <v>NA</v>
      </c>
      <c r="AB393" s="75" t="str">
        <f t="shared" si="53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780">IF(ISERROR(MIN(86400*AB406/(4*3600), 1)), "NA", MIN(86400*AB406/(4*3600), 1))</f>
        <v>NA</v>
      </c>
      <c r="AB406" s="75" t="str">
        <f t="shared" ref="AB406:AB453" si="781">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782">IF(ISERROR(MIN(86400*AB407/(4*3600), 1)), "NA", MIN(86400*AB407/(4*3600), 1))</f>
        <v>NA</v>
      </c>
      <c r="AB407" s="75" t="str">
        <f t="shared" si="781"/>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782"/>
        <v>NA</v>
      </c>
      <c r="AB408" s="75" t="str">
        <f t="shared" si="781"/>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782"/>
        <v>NA</v>
      </c>
      <c r="AB409" s="75" t="str">
        <f t="shared" si="781"/>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782"/>
        <v>NA</v>
      </c>
      <c r="AB410" s="75" t="str">
        <f t="shared" si="781"/>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782"/>
        <v>NA</v>
      </c>
      <c r="AB411" s="75" t="str">
        <f t="shared" si="781"/>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782"/>
        <v>NA</v>
      </c>
      <c r="AB412" s="75" t="str">
        <f t="shared" si="781"/>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782"/>
        <v>NA</v>
      </c>
      <c r="AB413" s="75" t="str">
        <f t="shared" si="781"/>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782"/>
        <v>NA</v>
      </c>
      <c r="AB414" s="75" t="str">
        <f t="shared" si="781"/>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782"/>
        <v>NA</v>
      </c>
      <c r="AB415" s="75" t="str">
        <f t="shared" si="781"/>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782"/>
        <v>NA</v>
      </c>
      <c r="AB416" s="75" t="str">
        <f t="shared" si="781"/>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782"/>
        <v>NA</v>
      </c>
      <c r="AB417" s="75" t="str">
        <f t="shared" si="781"/>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782"/>
        <v>NA</v>
      </c>
      <c r="AB418" s="75" t="str">
        <f t="shared" si="781"/>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782"/>
        <v>NA</v>
      </c>
      <c r="AB419" s="75" t="str">
        <f t="shared" si="781"/>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782"/>
        <v>NA</v>
      </c>
      <c r="AB420" s="75" t="str">
        <f t="shared" si="781"/>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782"/>
        <v>NA</v>
      </c>
      <c r="AB421" s="75" t="str">
        <f t="shared" si="781"/>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782"/>
        <v>NA</v>
      </c>
      <c r="AB422" s="75" t="str">
        <f t="shared" si="781"/>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782"/>
        <v>NA</v>
      </c>
      <c r="AB423" s="75" t="str">
        <f t="shared" si="781"/>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782"/>
        <v>NA</v>
      </c>
      <c r="AB424" s="75" t="str">
        <f t="shared" si="781"/>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782"/>
        <v>NA</v>
      </c>
      <c r="AB425" s="75" t="str">
        <f t="shared" si="781"/>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782"/>
        <v>NA</v>
      </c>
      <c r="AB426" s="75" t="str">
        <f t="shared" si="781"/>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782"/>
        <v>NA</v>
      </c>
      <c r="AB427" s="75" t="str">
        <f t="shared" si="781"/>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782"/>
        <v>NA</v>
      </c>
      <c r="AB428" s="75" t="str">
        <f t="shared" si="781"/>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782"/>
        <v>NA</v>
      </c>
      <c r="AB429" s="75" t="str">
        <f t="shared" si="781"/>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782"/>
        <v>NA</v>
      </c>
      <c r="AB430" s="75" t="str">
        <f t="shared" si="781"/>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782"/>
        <v>NA</v>
      </c>
      <c r="AB431" s="75" t="str">
        <f t="shared" si="781"/>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782"/>
        <v>NA</v>
      </c>
      <c r="AB432" s="75" t="str">
        <f t="shared" si="781"/>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782"/>
        <v>NA</v>
      </c>
      <c r="AB433" s="75" t="str">
        <f t="shared" si="781"/>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782"/>
        <v>NA</v>
      </c>
      <c r="AB434" s="75" t="str">
        <f t="shared" si="781"/>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782"/>
        <v>NA</v>
      </c>
      <c r="AB435" s="75" t="str">
        <f t="shared" si="781"/>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782"/>
        <v>NA</v>
      </c>
      <c r="AB436" s="75" t="str">
        <f t="shared" si="781"/>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782"/>
        <v>NA</v>
      </c>
      <c r="AB437" s="75" t="str">
        <f t="shared" si="781"/>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782"/>
        <v>NA</v>
      </c>
      <c r="AB438" s="75" t="str">
        <f t="shared" si="781"/>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782"/>
        <v>NA</v>
      </c>
      <c r="AB439" s="75" t="str">
        <f t="shared" si="781"/>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782"/>
        <v>NA</v>
      </c>
      <c r="AB440" s="75" t="str">
        <f t="shared" si="781"/>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782"/>
        <v>NA</v>
      </c>
      <c r="AB441" s="75" t="str">
        <f t="shared" si="781"/>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782"/>
        <v>NA</v>
      </c>
      <c r="AB442" s="75" t="str">
        <f t="shared" si="781"/>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782"/>
        <v>NA</v>
      </c>
      <c r="AB443" s="75" t="str">
        <f t="shared" si="781"/>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782"/>
        <v>NA</v>
      </c>
      <c r="AB444" s="75" t="str">
        <f t="shared" si="781"/>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782"/>
        <v>NA</v>
      </c>
      <c r="AB445" s="75" t="str">
        <f t="shared" si="781"/>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782"/>
        <v>NA</v>
      </c>
      <c r="AB446" s="75" t="str">
        <f t="shared" si="781"/>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782"/>
        <v>NA</v>
      </c>
      <c r="AB447" s="75" t="str">
        <f t="shared" si="781"/>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782"/>
        <v>NA</v>
      </c>
      <c r="AB448" s="75" t="str">
        <f t="shared" si="781"/>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782"/>
        <v>NA</v>
      </c>
      <c r="AB449" s="75" t="str">
        <f t="shared" si="781"/>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782"/>
        <v>NA</v>
      </c>
      <c r="AB450" s="75" t="str">
        <f t="shared" si="781"/>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782"/>
        <v>NA</v>
      </c>
      <c r="AB451" s="75" t="str">
        <f t="shared" si="781"/>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782"/>
        <v>NA</v>
      </c>
      <c r="AB452" s="75" t="str">
        <f t="shared" si="781"/>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782"/>
        <v>NA</v>
      </c>
      <c r="AB453" s="75" t="str">
        <f t="shared" si="781"/>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782"/>
        <v>NA</v>
      </c>
      <c r="AB454" s="75" t="str">
        <f t="shared" ref="AB454:AB504" si="783">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782"/>
        <v>NA</v>
      </c>
      <c r="AB455" s="75" t="str">
        <f t="shared" si="783"/>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782"/>
        <v>NA</v>
      </c>
      <c r="AB456" s="75" t="str">
        <f t="shared" si="783"/>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782"/>
        <v>NA</v>
      </c>
      <c r="AB457" s="75" t="str">
        <f t="shared" si="783"/>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782"/>
        <v>NA</v>
      </c>
      <c r="AB458" s="75" t="str">
        <f t="shared" si="783"/>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782"/>
        <v>NA</v>
      </c>
      <c r="AB459" s="75" t="str">
        <f t="shared" si="783"/>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782"/>
        <v>NA</v>
      </c>
      <c r="AB460" s="75" t="str">
        <f t="shared" si="783"/>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782"/>
        <v>NA</v>
      </c>
      <c r="AB461" s="75" t="str">
        <f t="shared" si="783"/>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782"/>
        <v>NA</v>
      </c>
      <c r="AB462" s="75" t="str">
        <f t="shared" si="783"/>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782"/>
        <v>NA</v>
      </c>
      <c r="AB463" s="75" t="str">
        <f t="shared" si="783"/>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782"/>
        <v>NA</v>
      </c>
      <c r="AB464" s="75" t="str">
        <f t="shared" si="783"/>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782"/>
        <v>NA</v>
      </c>
      <c r="AB465" s="75" t="str">
        <f t="shared" si="783"/>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782"/>
        <v>NA</v>
      </c>
      <c r="AB466" s="75" t="str">
        <f t="shared" si="783"/>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782"/>
        <v>NA</v>
      </c>
      <c r="AB467" s="75" t="str">
        <f t="shared" si="783"/>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782"/>
        <v>NA</v>
      </c>
      <c r="AB468" s="75" t="str">
        <f t="shared" si="783"/>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782"/>
        <v>NA</v>
      </c>
      <c r="AB469" s="75" t="str">
        <f t="shared" si="783"/>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782"/>
        <v>NA</v>
      </c>
      <c r="AB470" s="75" t="str">
        <f t="shared" si="783"/>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784">IF(ISERROR(MIN(86400*AB471/(4*3600), 1)), "NA", MIN(86400*AB471/(4*3600), 1))</f>
        <v>NA</v>
      </c>
      <c r="AB471" s="75" t="str">
        <f t="shared" si="783"/>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784"/>
        <v>NA</v>
      </c>
      <c r="AB472" s="75" t="str">
        <f t="shared" si="783"/>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784"/>
        <v>NA</v>
      </c>
      <c r="AB473" s="75" t="str">
        <f t="shared" si="783"/>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784"/>
        <v>NA</v>
      </c>
      <c r="AB474" s="75" t="str">
        <f t="shared" si="783"/>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784"/>
        <v>NA</v>
      </c>
      <c r="AB475" s="75" t="str">
        <f t="shared" si="783"/>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784"/>
        <v>NA</v>
      </c>
      <c r="AB476" s="75" t="str">
        <f t="shared" si="783"/>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784"/>
        <v>NA</v>
      </c>
      <c r="AB477" s="75" t="str">
        <f t="shared" si="783"/>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784"/>
        <v>NA</v>
      </c>
      <c r="AB478" s="75" t="str">
        <f t="shared" si="783"/>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784"/>
        <v>NA</v>
      </c>
      <c r="AB479" s="75" t="str">
        <f t="shared" si="783"/>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784"/>
        <v>NA</v>
      </c>
      <c r="AB480" s="75" t="str">
        <f t="shared" si="783"/>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784"/>
        <v>NA</v>
      </c>
      <c r="AB481" s="75" t="str">
        <f t="shared" si="783"/>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784"/>
        <v>NA</v>
      </c>
      <c r="AB482" s="75" t="str">
        <f t="shared" si="783"/>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784"/>
        <v>NA</v>
      </c>
      <c r="AB483" s="75" t="str">
        <f t="shared" si="783"/>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784"/>
        <v>NA</v>
      </c>
      <c r="AB484" s="75" t="str">
        <f t="shared" si="783"/>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784"/>
        <v>NA</v>
      </c>
      <c r="AB485" s="75" t="str">
        <f t="shared" si="783"/>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784"/>
        <v>NA</v>
      </c>
      <c r="AB486" s="75" t="str">
        <f t="shared" si="783"/>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784"/>
        <v>NA</v>
      </c>
      <c r="AB487" s="75" t="str">
        <f t="shared" si="783"/>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784"/>
        <v>NA</v>
      </c>
      <c r="AB488" s="75" t="str">
        <f t="shared" si="783"/>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784"/>
        <v>NA</v>
      </c>
      <c r="AB489" s="75" t="str">
        <f t="shared" si="783"/>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784"/>
        <v>NA</v>
      </c>
      <c r="AB490" s="75" t="str">
        <f t="shared" si="783"/>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784"/>
        <v>NA</v>
      </c>
      <c r="AB491" s="75" t="str">
        <f t="shared" si="783"/>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784"/>
        <v>NA</v>
      </c>
      <c r="AB492" s="75" t="str">
        <f t="shared" si="783"/>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784"/>
        <v>NA</v>
      </c>
      <c r="AB493" s="75" t="str">
        <f t="shared" si="783"/>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784"/>
        <v>NA</v>
      </c>
      <c r="AB494" s="75" t="str">
        <f t="shared" si="783"/>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784"/>
        <v>NA</v>
      </c>
      <c r="AB495" s="75" t="str">
        <f t="shared" si="783"/>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784"/>
        <v>NA</v>
      </c>
      <c r="AB496" s="75" t="str">
        <f t="shared" si="783"/>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784"/>
        <v>NA</v>
      </c>
      <c r="AB497" s="75" t="str">
        <f t="shared" si="783"/>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784"/>
        <v>NA</v>
      </c>
      <c r="AB498" s="75" t="str">
        <f t="shared" si="783"/>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784"/>
        <v>NA</v>
      </c>
      <c r="AB499" s="75" t="str">
        <f t="shared" si="783"/>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784"/>
        <v>NA</v>
      </c>
      <c r="AB500" s="75" t="str">
        <f t="shared" si="783"/>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784"/>
        <v>NA</v>
      </c>
      <c r="AB501" s="75" t="str">
        <f t="shared" si="783"/>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784"/>
        <v>NA</v>
      </c>
      <c r="AB502" s="75" t="str">
        <f t="shared" si="783"/>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784"/>
        <v>NA</v>
      </c>
      <c r="AB503" s="75" t="str">
        <f t="shared" si="783"/>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784"/>
        <v>NA</v>
      </c>
      <c r="AB504" s="75" t="str">
        <f t="shared" si="783"/>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51">
      <colorScale>
        <cfvo type="min"/>
        <cfvo type="percentile" val="50"/>
        <cfvo type="max"/>
        <color rgb="FF5A8AC6"/>
        <color rgb="FFFCFCFF"/>
        <color rgb="FFF8696B"/>
      </colorScale>
    </cfRule>
    <cfRule type="cellIs" dxfId="16" priority="54" operator="greaterThan">
      <formula>0.208333333333333</formula>
    </cfRule>
  </conditionalFormatting>
  <conditionalFormatting sqref="AB2:AB504">
    <cfRule type="cellIs" dxfId="15" priority="53" operator="greaterThan">
      <formula>0.208333333333333</formula>
    </cfRule>
  </conditionalFormatting>
  <conditionalFormatting sqref="H1:H10 H11:I273 H274:H374 H377:H1048576">
    <cfRule type="containsText" dxfId="14" priority="39" operator="containsText" text="AC">
      <formula>NOT(ISERROR(SEARCH("AC",H1)))</formula>
    </cfRule>
  </conditionalFormatting>
  <conditionalFormatting sqref="H1:H374 H377:H1048576">
    <cfRule type="notContainsText" dxfId="13" priority="38" operator="notContains" text="AC">
      <formula>ISERROR(SEARCH("AC",H1))</formula>
    </cfRule>
  </conditionalFormatting>
  <conditionalFormatting sqref="F1:F1048576">
    <cfRule type="colorScale" priority="13">
      <colorScale>
        <cfvo type="min"/>
        <cfvo type="percentile" val="50"/>
        <cfvo type="max"/>
        <color rgb="FFF8696B"/>
        <color rgb="FFFCFCFF"/>
        <color rgb="FF5A8AC6"/>
      </colorScale>
    </cfRule>
  </conditionalFormatting>
  <conditionalFormatting sqref="G1:G1048576">
    <cfRule type="colorScale" priority="11">
      <colorScale>
        <cfvo type="min"/>
        <cfvo type="percentile" val="50"/>
        <cfvo type="max"/>
        <color rgb="FF5A8AC6"/>
        <color rgb="FFFCFCFF"/>
        <color rgb="FFF8696B"/>
      </colorScale>
    </cfRule>
  </conditionalFormatting>
  <conditionalFormatting sqref="Q1:U1048576">
    <cfRule type="colorScale" priority="35">
      <colorScale>
        <cfvo type="min"/>
        <cfvo type="percentile" val="50"/>
        <cfvo type="max"/>
        <color rgb="FF5A8AC6"/>
        <color rgb="FFFCFCFF"/>
        <color rgb="FFF8696B"/>
      </colorScale>
    </cfRule>
  </conditionalFormatting>
  <conditionalFormatting sqref="A1:A1048576">
    <cfRule type="containsText" dxfId="12" priority="7" operator="containsText" text="LintCode">
      <formula>NOT(ISERROR(SEARCH("LintCode",A1)))</formula>
    </cfRule>
    <cfRule type="containsText" dxfId="11" priority="8" operator="containsText" text="LintCode">
      <formula>NOT(ISERROR(SEARCH("LintCode",A1)))</formula>
    </cfRule>
    <cfRule type="containsText" dxfId="10" priority="32" operator="containsText" text="LeetCode">
      <formula>NOT(ISERROR(SEARCH("LeetCode",A1)))</formula>
    </cfRule>
    <cfRule type="containsText" dxfId="9" priority="33" operator="containsText" text="UVa">
      <formula>NOT(ISERROR(SEARCH("UVa",A1)))</formula>
    </cfRule>
    <cfRule type="containsText" dxfId="8" priority="34" operator="containsText" text="CodeForces">
      <formula>NOT(ISERROR(SEARCH("CodeForces",A1)))</formula>
    </cfRule>
  </conditionalFormatting>
  <conditionalFormatting sqref="S1:S1048576">
    <cfRule type="colorScale" priority="30">
      <colorScale>
        <cfvo type="min"/>
        <cfvo type="percentile" val="50"/>
        <cfvo type="max"/>
        <color rgb="FFF8696B"/>
        <color rgb="FFFCFCFF"/>
        <color rgb="FF5A8AC6"/>
      </colorScale>
    </cfRule>
  </conditionalFormatting>
  <conditionalFormatting sqref="T1:U1048576">
    <cfRule type="colorScale" priority="21">
      <colorScale>
        <cfvo type="min"/>
        <cfvo type="percentile" val="50"/>
        <cfvo type="max"/>
        <color rgb="FFF8696B"/>
        <color rgb="FFFCFCFF"/>
        <color rgb="FF5A8AC6"/>
      </colorScale>
    </cfRule>
  </conditionalFormatting>
  <conditionalFormatting sqref="R1:R1048576">
    <cfRule type="colorScale" priority="23">
      <colorScale>
        <cfvo type="min"/>
        <cfvo type="percentile" val="50"/>
        <cfvo type="max"/>
        <color rgb="FF5A8AC6"/>
        <color rgb="FFFCFCFF"/>
        <color rgb="FFF8696B"/>
      </colorScale>
    </cfRule>
  </conditionalFormatting>
  <conditionalFormatting sqref="Q1:Q1048576">
    <cfRule type="colorScale" priority="24">
      <colorScale>
        <cfvo type="min"/>
        <cfvo type="percentile" val="50"/>
        <cfvo type="max"/>
        <color rgb="FFF8696B"/>
        <color rgb="FFFCFCFF"/>
        <color rgb="FF5A8AC6"/>
      </colorScale>
    </cfRule>
  </conditionalFormatting>
  <conditionalFormatting sqref="V1:V1048576">
    <cfRule type="colorScale" priority="19">
      <colorScale>
        <cfvo type="min"/>
        <cfvo type="percentile" val="50"/>
        <cfvo type="max"/>
        <color rgb="FFF8696B"/>
        <color rgb="FFFCFCFF"/>
        <color rgb="FF5A8AC6"/>
      </colorScale>
    </cfRule>
  </conditionalFormatting>
  <conditionalFormatting sqref="W1:W1048576">
    <cfRule type="colorScale" priority="18">
      <colorScale>
        <cfvo type="min"/>
        <cfvo type="percentile" val="50"/>
        <cfvo type="max"/>
        <color rgb="FF5A8AC6"/>
        <color rgb="FFFCFCFF"/>
        <color rgb="FFF8696B"/>
      </colorScale>
    </cfRule>
  </conditionalFormatting>
  <conditionalFormatting sqref="X1:X1048576">
    <cfRule type="colorScale" priority="17">
      <colorScale>
        <cfvo type="min"/>
        <cfvo type="percentile" val="50"/>
        <cfvo type="max"/>
        <color rgb="FFF8696B"/>
        <color rgb="FFFCFCFF"/>
        <color rgb="FF5A8AC6"/>
      </colorScale>
    </cfRule>
  </conditionalFormatting>
  <conditionalFormatting sqref="Y1:Z1048576">
    <cfRule type="colorScale" priority="16">
      <colorScale>
        <cfvo type="min"/>
        <cfvo type="percentile" val="50"/>
        <cfvo type="max"/>
        <color rgb="FFF8696B"/>
        <color rgb="FFFCFCFF"/>
        <color rgb="FF5A8AC6"/>
      </colorScale>
    </cfRule>
  </conditionalFormatting>
  <conditionalFormatting sqref="AA1:AA1048576">
    <cfRule type="dataBar" priority="14">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10">
      <colorScale>
        <cfvo type="min"/>
        <cfvo type="percentile" val="50"/>
        <cfvo type="max"/>
        <color rgb="FFF8696B"/>
        <color rgb="FFFCFCFF"/>
        <color rgb="FF5A8AC6"/>
      </colorScale>
    </cfRule>
  </conditionalFormatting>
  <conditionalFormatting sqref="Z1:Z1048576">
    <cfRule type="colorScale" priority="9">
      <colorScale>
        <cfvo type="min"/>
        <cfvo type="percentile" val="50"/>
        <cfvo type="max"/>
        <color rgb="FFF8696B"/>
        <color rgb="FFFCFCFF"/>
        <color rgb="FF5A8AC6"/>
      </colorScale>
    </cfRule>
  </conditionalFormatting>
  <conditionalFormatting sqref="N1:N1048576">
    <cfRule type="colorScale" priority="6">
      <colorScale>
        <cfvo type="min"/>
        <cfvo type="percentile" val="50"/>
        <cfvo type="max"/>
        <color rgb="FFF8696B"/>
        <color rgb="FFFCFCFF"/>
        <color rgb="FF5A8AC6"/>
      </colorScale>
    </cfRule>
  </conditionalFormatting>
  <conditionalFormatting sqref="O1:P1048576">
    <cfRule type="colorScale" priority="55">
      <colorScale>
        <cfvo type="min"/>
        <cfvo type="percentile" val="50"/>
        <cfvo type="max"/>
        <color rgb="FFF8696B"/>
        <color rgb="FFFCFCFF"/>
        <color rgb="FF5A8AC6"/>
      </colorScale>
    </cfRule>
  </conditionalFormatting>
  <conditionalFormatting sqref="H375">
    <cfRule type="containsText" dxfId="7" priority="4" operator="containsText" text="AC">
      <formula>NOT(ISERROR(SEARCH("AC",H375)))</formula>
    </cfRule>
  </conditionalFormatting>
  <conditionalFormatting sqref="H375">
    <cfRule type="notContainsText" dxfId="5" priority="3" operator="notContains" text="AC">
      <formula>ISERROR(SEARCH("AC",H375))</formula>
    </cfRule>
  </conditionalFormatting>
  <conditionalFormatting sqref="H376">
    <cfRule type="containsText" dxfId="3" priority="2" operator="containsText" text="AC">
      <formula>NOT(ISERROR(SEARCH("AC",H376)))</formula>
    </cfRule>
  </conditionalFormatting>
  <conditionalFormatting sqref="H376">
    <cfRule type="notContainsText" dxfId="1" priority="1" operator="notContains" text="AC">
      <formula>ISERROR(SEARCH("AC",H376))</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2017-06-09T13:48:52Z</dcterms:modified>
</cp:coreProperties>
</file>