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0" windowWidth="28800" windowHeight="1800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38" i="3" l="1"/>
  <c r="P338" i="3"/>
  <c r="Q338" i="3"/>
  <c r="R338" i="3"/>
  <c r="S338" i="3"/>
  <c r="T338" i="3"/>
  <c r="U338" i="3"/>
  <c r="V338" i="3"/>
  <c r="W338" i="3"/>
  <c r="X338" i="3"/>
  <c r="Y338" i="3"/>
  <c r="Z338" i="3"/>
  <c r="N338" i="3"/>
  <c r="O337" i="3"/>
  <c r="P337" i="3"/>
  <c r="Q337" i="3"/>
  <c r="R337" i="3"/>
  <c r="S337" i="3"/>
  <c r="T337" i="3"/>
  <c r="U337" i="3"/>
  <c r="V337" i="3"/>
  <c r="W337" i="3"/>
  <c r="X337" i="3"/>
  <c r="Y337" i="3"/>
  <c r="Z337" i="3"/>
  <c r="N337" i="3"/>
  <c r="O336" i="3"/>
  <c r="P336" i="3"/>
  <c r="Q336" i="3"/>
  <c r="R336" i="3"/>
  <c r="S336" i="3"/>
  <c r="T336" i="3"/>
  <c r="U336" i="3"/>
  <c r="V336" i="3"/>
  <c r="W336" i="3"/>
  <c r="X336" i="3"/>
  <c r="Y336" i="3"/>
  <c r="Z336" i="3"/>
  <c r="N336" i="3"/>
  <c r="O335" i="3"/>
  <c r="P335" i="3"/>
  <c r="Q335" i="3"/>
  <c r="R335" i="3"/>
  <c r="S335" i="3"/>
  <c r="T335" i="3"/>
  <c r="U335" i="3"/>
  <c r="V335" i="3"/>
  <c r="W335" i="3"/>
  <c r="X335" i="3"/>
  <c r="Y335" i="3"/>
  <c r="Z335" i="3"/>
  <c r="N335" i="3"/>
  <c r="O334" i="3"/>
  <c r="P334" i="3"/>
  <c r="Q334" i="3"/>
  <c r="R334" i="3"/>
  <c r="S334" i="3"/>
  <c r="T334" i="3"/>
  <c r="U334" i="3"/>
  <c r="V334" i="3"/>
  <c r="W334" i="3"/>
  <c r="X334" i="3"/>
  <c r="Y334" i="3"/>
  <c r="Z334" i="3"/>
  <c r="N334" i="3"/>
  <c r="O333" i="3"/>
  <c r="P333" i="3"/>
  <c r="Q333" i="3"/>
  <c r="R333" i="3"/>
  <c r="S333" i="3"/>
  <c r="T333" i="3"/>
  <c r="U333" i="3"/>
  <c r="V333" i="3"/>
  <c r="W333" i="3"/>
  <c r="X333" i="3"/>
  <c r="Y333" i="3"/>
  <c r="Z333" i="3"/>
  <c r="N333" i="3"/>
  <c r="O332" i="3"/>
  <c r="P332" i="3"/>
  <c r="Q332" i="3"/>
  <c r="R332" i="3"/>
  <c r="S332" i="3"/>
  <c r="T332" i="3"/>
  <c r="U332" i="3"/>
  <c r="V332" i="3"/>
  <c r="W332" i="3"/>
  <c r="X332" i="3"/>
  <c r="Y332" i="3"/>
  <c r="Z332" i="3"/>
  <c r="N332" i="3"/>
  <c r="O331" i="3"/>
  <c r="P331" i="3"/>
  <c r="Q331" i="3"/>
  <c r="R331" i="3"/>
  <c r="S331" i="3"/>
  <c r="T331" i="3"/>
  <c r="U331" i="3"/>
  <c r="V331" i="3"/>
  <c r="W331" i="3"/>
  <c r="X331" i="3"/>
  <c r="Y331" i="3"/>
  <c r="Z331" i="3"/>
  <c r="N331" i="3"/>
  <c r="O330" i="3"/>
  <c r="P330" i="3"/>
  <c r="Q330" i="3"/>
  <c r="R330" i="3"/>
  <c r="S330" i="3"/>
  <c r="T330" i="3"/>
  <c r="U330" i="3"/>
  <c r="V330" i="3"/>
  <c r="W330" i="3"/>
  <c r="X330" i="3"/>
  <c r="Y330" i="3"/>
  <c r="Z330" i="3"/>
  <c r="N330" i="3"/>
  <c r="O329" i="3"/>
  <c r="P329" i="3"/>
  <c r="Q329" i="3"/>
  <c r="R329" i="3"/>
  <c r="S329" i="3"/>
  <c r="T329" i="3"/>
  <c r="U329" i="3"/>
  <c r="V329" i="3"/>
  <c r="W329" i="3"/>
  <c r="X329" i="3"/>
  <c r="Y329" i="3"/>
  <c r="Z329" i="3"/>
  <c r="N329" i="3"/>
  <c r="O328" i="3"/>
  <c r="P328" i="3"/>
  <c r="Q328" i="3"/>
  <c r="R328" i="3"/>
  <c r="S328" i="3"/>
  <c r="T328" i="3"/>
  <c r="U328" i="3"/>
  <c r="V328" i="3"/>
  <c r="W328" i="3"/>
  <c r="X328" i="3"/>
  <c r="Y328" i="3"/>
  <c r="Z328" i="3"/>
  <c r="N328" i="3"/>
  <c r="O327" i="3"/>
  <c r="P327" i="3"/>
  <c r="Q327" i="3"/>
  <c r="R327" i="3"/>
  <c r="S327" i="3"/>
  <c r="T327" i="3"/>
  <c r="U327" i="3"/>
  <c r="V327" i="3"/>
  <c r="W327" i="3"/>
  <c r="X327" i="3"/>
  <c r="Y327" i="3"/>
  <c r="Z327" i="3"/>
  <c r="N327" i="3"/>
  <c r="O326" i="3"/>
  <c r="P326" i="3"/>
  <c r="Q326" i="3"/>
  <c r="R326" i="3"/>
  <c r="S326" i="3"/>
  <c r="T326" i="3"/>
  <c r="U326" i="3"/>
  <c r="V326" i="3"/>
  <c r="W326" i="3"/>
  <c r="X326" i="3"/>
  <c r="Y326" i="3"/>
  <c r="Z326" i="3"/>
  <c r="N326" i="3"/>
  <c r="N325" i="3"/>
  <c r="O325" i="3"/>
  <c r="P325" i="3"/>
  <c r="Q325" i="3"/>
  <c r="R325" i="3"/>
  <c r="S325" i="3"/>
  <c r="T325" i="3"/>
  <c r="U325" i="3"/>
  <c r="V325" i="3"/>
  <c r="W325" i="3"/>
  <c r="X325" i="3"/>
  <c r="Y325" i="3"/>
  <c r="Z325" i="3"/>
  <c r="O324" i="3"/>
  <c r="P324" i="3"/>
  <c r="Q324" i="3"/>
  <c r="R324" i="3"/>
  <c r="S324" i="3"/>
  <c r="T324" i="3"/>
  <c r="U324" i="3"/>
  <c r="V324" i="3"/>
  <c r="W324" i="3"/>
  <c r="X324" i="3"/>
  <c r="Y324" i="3"/>
  <c r="Z324" i="3"/>
  <c r="N324" i="3"/>
  <c r="O323" i="3"/>
  <c r="P323" i="3"/>
  <c r="Q323" i="3"/>
  <c r="R323" i="3"/>
  <c r="S323" i="3"/>
  <c r="T323" i="3"/>
  <c r="U323" i="3"/>
  <c r="V323" i="3"/>
  <c r="W323" i="3"/>
  <c r="X323" i="3"/>
  <c r="Y323" i="3"/>
  <c r="Z323" i="3"/>
  <c r="N323" i="3"/>
  <c r="O322" i="3"/>
  <c r="P322" i="3"/>
  <c r="Q322" i="3"/>
  <c r="R322" i="3"/>
  <c r="S322" i="3"/>
  <c r="T322" i="3"/>
  <c r="U322" i="3"/>
  <c r="V322" i="3"/>
  <c r="W322" i="3"/>
  <c r="X322" i="3"/>
  <c r="Y322" i="3"/>
  <c r="Z322" i="3"/>
  <c r="N322" i="3"/>
  <c r="O321" i="3"/>
  <c r="P321" i="3"/>
  <c r="Q321" i="3"/>
  <c r="R321" i="3"/>
  <c r="S321" i="3"/>
  <c r="T321" i="3"/>
  <c r="U321" i="3"/>
  <c r="V321" i="3"/>
  <c r="W321" i="3"/>
  <c r="X321" i="3"/>
  <c r="Y321" i="3"/>
  <c r="Z321" i="3"/>
  <c r="N321" i="3"/>
  <c r="O320" i="3"/>
  <c r="P320" i="3"/>
  <c r="Q320" i="3"/>
  <c r="R320" i="3"/>
  <c r="S320" i="3"/>
  <c r="T320" i="3"/>
  <c r="U320" i="3"/>
  <c r="V320" i="3"/>
  <c r="W320" i="3"/>
  <c r="X320" i="3"/>
  <c r="Y320" i="3"/>
  <c r="Z320" i="3"/>
  <c r="N320" i="3"/>
  <c r="O319" i="3"/>
  <c r="P319" i="3"/>
  <c r="Q319" i="3"/>
  <c r="R319" i="3"/>
  <c r="S319" i="3"/>
  <c r="T319" i="3"/>
  <c r="U319" i="3"/>
  <c r="V319" i="3"/>
  <c r="W319" i="3"/>
  <c r="X319" i="3"/>
  <c r="Y319" i="3"/>
  <c r="Z319" i="3"/>
  <c r="N319" i="3"/>
  <c r="O318" i="3"/>
  <c r="P318" i="3"/>
  <c r="Q318" i="3"/>
  <c r="R318" i="3"/>
  <c r="S318" i="3"/>
  <c r="T318" i="3"/>
  <c r="U318" i="3"/>
  <c r="V318" i="3"/>
  <c r="W318" i="3"/>
  <c r="X318" i="3"/>
  <c r="Y318" i="3"/>
  <c r="Z318" i="3"/>
  <c r="N31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O317" i="3"/>
  <c r="O316" i="3"/>
  <c r="P317" i="3"/>
  <c r="Q317" i="3"/>
  <c r="R317" i="3"/>
  <c r="S317" i="3"/>
  <c r="T317" i="3"/>
  <c r="Q316" i="3"/>
  <c r="R316" i="3"/>
  <c r="S316" i="3"/>
  <c r="T316" i="3"/>
  <c r="U317" i="3"/>
  <c r="V317" i="3"/>
  <c r="W317" i="3"/>
  <c r="X317" i="3"/>
  <c r="Y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<sst xmlns="http://schemas.openxmlformats.org/spreadsheetml/2006/main" count="4697" uniqueCount="1222">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</sst>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1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numCache>
            </c:numRef>
          </c:val>
          <c:smooth val="0"/>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numCache>
            </c:numRef>
          </c:val>
          <c:smooth val="0"/>
        </c:ser>
        <c:dLbls>
          <c:showLegendKey val="0"/>
          <c:showVal val="0"/>
          <c:showCatName val="0"/>
          <c:showSerName val="0"/>
          <c:showPercent val="0"/>
          <c:showBubbleSize val="0"/>
        </c:dLbls>
        <c:smooth val="0"/>
        <c:axId val="764672272"/>
        <c:axId val="684068000"/>
      </c:lineChart>
      <c:catAx>
        <c:axId val="7646722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68000"/>
        <c:crosses val="autoZero"/>
        <c:auto val="0"/>
        <c:lblAlgn val="ctr"/>
        <c:lblOffset val="100"/>
        <c:tickLblSkip val="50"/>
        <c:noMultiLvlLbl val="1"/>
      </c:catAx>
      <c:valAx>
        <c:axId val="68406800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67227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numCache>
            </c:numRef>
          </c:val>
          <c:smooth val="0"/>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numCache>
            </c:numRef>
          </c:val>
          <c:smooth val="0"/>
        </c:ser>
        <c:dLbls>
          <c:showLegendKey val="0"/>
          <c:showVal val="0"/>
          <c:showCatName val="0"/>
          <c:showSerName val="0"/>
          <c:showPercent val="0"/>
          <c:showBubbleSize val="0"/>
        </c:dLbls>
        <c:smooth val="0"/>
        <c:axId val="643560448"/>
        <c:axId val="643563200"/>
      </c:lineChart>
      <c:catAx>
        <c:axId val="6435604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563200"/>
        <c:crosses val="autoZero"/>
        <c:auto val="0"/>
        <c:lblAlgn val="ctr"/>
        <c:lblOffset val="100"/>
        <c:tickLblSkip val="50"/>
        <c:noMultiLvlLbl val="1"/>
      </c:catAx>
      <c:valAx>
        <c:axId val="64356320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56044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numCache>
            </c:numRef>
          </c:val>
          <c:smooth val="0"/>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numCache>
            </c:numRef>
          </c:val>
          <c:smooth val="0"/>
        </c:ser>
        <c:dLbls>
          <c:showLegendKey val="0"/>
          <c:showVal val="0"/>
          <c:showCatName val="0"/>
          <c:showSerName val="0"/>
          <c:showPercent val="0"/>
          <c:showBubbleSize val="0"/>
        </c:dLbls>
        <c:smooth val="0"/>
        <c:axId val="684090528"/>
        <c:axId val="684092848"/>
      </c:lineChart>
      <c:catAx>
        <c:axId val="6840905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92848"/>
        <c:crosses val="autoZero"/>
        <c:auto val="0"/>
        <c:lblAlgn val="ctr"/>
        <c:lblOffset val="100"/>
        <c:tickLblSkip val="50"/>
        <c:noMultiLvlLbl val="1"/>
      </c:catAx>
      <c:valAx>
        <c:axId val="68409284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9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52.0</c:v>
                </c:pt>
                <c:pt idx="2">
                  <c:v>6.0</c:v>
                </c:pt>
                <c:pt idx="3">
                  <c:v>0.0</c:v>
                </c:pt>
                <c:pt idx="4">
                  <c:v>1.0</c:v>
                </c:pt>
                <c:pt idx="5">
                  <c:v>10.0</c:v>
                </c:pt>
              </c:numCache>
            </c:numRef>
          </c:val>
        </c:ser>
        <c:dLbls>
          <c:dLblPos val="inEnd"/>
          <c:showLegendKey val="0"/>
          <c:showVal val="1"/>
          <c:showCatName val="0"/>
          <c:showSerName val="0"/>
          <c:showPercent val="0"/>
          <c:showBubbleSize val="0"/>
        </c:dLbls>
        <c:gapWidth val="100"/>
        <c:axId val="684124464"/>
        <c:axId val="684126784"/>
      </c:barChart>
      <c:catAx>
        <c:axId val="68412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126784"/>
        <c:crosses val="autoZero"/>
        <c:auto val="1"/>
        <c:lblAlgn val="ctr"/>
        <c:lblOffset val="100"/>
        <c:noMultiLvlLbl val="0"/>
      </c:catAx>
      <c:valAx>
        <c:axId val="6841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12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numCache>
            </c:numRef>
          </c:val>
          <c:smooth val="0"/>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numCache>
            </c:numRef>
          </c:val>
          <c:smooth val="0"/>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numCache>
            </c:numRef>
          </c:val>
          <c:smooth val="0"/>
        </c:ser>
        <c:dLbls>
          <c:showLegendKey val="0"/>
          <c:showVal val="0"/>
          <c:showCatName val="0"/>
          <c:showSerName val="0"/>
          <c:showPercent val="0"/>
          <c:showBubbleSize val="0"/>
        </c:dLbls>
        <c:smooth val="0"/>
        <c:axId val="764710032"/>
        <c:axId val="764712784"/>
      </c:lineChart>
      <c:catAx>
        <c:axId val="76471003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12784"/>
        <c:crosses val="autoZero"/>
        <c:auto val="0"/>
        <c:lblAlgn val="ctr"/>
        <c:lblOffset val="100"/>
        <c:tickLblSkip val="50"/>
        <c:noMultiLvlLbl val="0"/>
      </c:catAx>
      <c:valAx>
        <c:axId val="76471278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1003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217.0</c:v>
                </c:pt>
                <c:pt idx="1">
                  <c:v>69.0</c:v>
                </c:pt>
                <c:pt idx="2">
                  <c:v>39.0</c:v>
                </c:pt>
                <c:pt idx="3">
                  <c:v>6.0</c:v>
                </c:pt>
                <c:pt idx="4">
                  <c:v>6.0</c:v>
                </c:pt>
              </c:numCache>
            </c:numRef>
          </c:val>
        </c:ser>
        <c:dLbls>
          <c:showLegendKey val="0"/>
          <c:showVal val="0"/>
          <c:showCatName val="0"/>
          <c:showSerName val="0"/>
          <c:showPercent val="0"/>
          <c:showBubbleSize val="0"/>
        </c:dLbls>
        <c:gapWidth val="150"/>
        <c:axId val="764741136"/>
        <c:axId val="764738384"/>
      </c:barChart>
      <c:valAx>
        <c:axId val="7647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41136"/>
        <c:crosses val="autoZero"/>
        <c:crossBetween val="between"/>
      </c:valAx>
      <c:catAx>
        <c:axId val="76474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3838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223.0</c:v>
                </c:pt>
                <c:pt idx="1">
                  <c:v>65.0</c:v>
                </c:pt>
                <c:pt idx="2">
                  <c:v>25.0</c:v>
                </c:pt>
                <c:pt idx="3">
                  <c:v>13.0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765951376"/>
        <c:axId val="765954128"/>
      </c:barChart>
      <c:catAx>
        <c:axId val="7659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954128"/>
        <c:crosses val="autoZero"/>
        <c:auto val="1"/>
        <c:lblAlgn val="ctr"/>
        <c:lblOffset val="100"/>
        <c:noMultiLvlLbl val="0"/>
      </c:catAx>
      <c:valAx>
        <c:axId val="7659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95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764813360"/>
        <c:axId val="764816112"/>
      </c:barChart>
      <c:catAx>
        <c:axId val="76481336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764816112"/>
        <c:crosses val="autoZero"/>
        <c:auto val="1"/>
        <c:lblAlgn val="ctr"/>
        <c:lblOffset val="100"/>
        <c:noMultiLvlLbl val="0"/>
      </c:catAx>
      <c:valAx>
        <c:axId val="76481611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76481336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52</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10</v>
      </c>
    </row>
    <row r="38" spans="24:25" x14ac:dyDescent="0.15">
      <c r="X38" s="25" t="s">
        <v>996</v>
      </c>
      <c r="Y38" s="25" t="s">
        <v>998</v>
      </c>
    </row>
    <row r="39" spans="24:25" x14ac:dyDescent="0.15">
      <c r="X39" s="25">
        <v>1</v>
      </c>
      <c r="Y39" s="25">
        <f>COUNTIF('Problems Set'!$F$2:$F$1003,"="&amp;X39)</f>
        <v>217</v>
      </c>
    </row>
    <row r="40" spans="24:25" x14ac:dyDescent="0.15">
      <c r="X40" s="25">
        <v>2</v>
      </c>
      <c r="Y40" s="25">
        <f>COUNTIF('Problems Set'!$F$2:$F$1003,"="&amp;X40)</f>
        <v>69</v>
      </c>
    </row>
    <row r="41" spans="24:25" x14ac:dyDescent="0.15">
      <c r="X41" s="25">
        <v>3</v>
      </c>
      <c r="Y41" s="25">
        <f>COUNTIF('Problems Set'!$F$2:$F$1003,"="&amp;X41)</f>
        <v>39</v>
      </c>
    </row>
    <row r="42" spans="24:25" x14ac:dyDescent="0.15">
      <c r="X42" s="25">
        <v>4</v>
      </c>
      <c r="Y42" s="25">
        <f>COUNTIF('Problems Set'!$F$2:$F$1003,"="&amp;X42)</f>
        <v>6</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223</v>
      </c>
    </row>
    <row r="76" spans="24:25" x14ac:dyDescent="0.15">
      <c r="X76" s="25">
        <v>2</v>
      </c>
      <c r="Y76" s="25">
        <f>COUNTIF('Problems Set'!$G$2:$G$1003,"="&amp;Dashboard!X76)</f>
        <v>65</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125" workbookViewId="0">
      <pane xSplit="3" ySplit="1" topLeftCell="K311" activePane="bottomRight" state="frozenSplit"/>
      <selection pane="topRight" activeCell="Q1" sqref="Q1"/>
      <selection pane="bottomLeft" activeCell="A16" sqref="A16"/>
      <selection pane="bottomRight" activeCell="A319" sqref="A319:A338"/>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38"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463">IF(ISERROR(MIN(86400*AB347/(4*3600), 1)), "NA", MIN(86400*AB347/(4*3600), 1))</f>
        <v>NA</v>
      </c>
      <c r="AB347" s="75" t="str">
        <f t="shared" ref="AB347:AB405" si="464">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463"/>
        <v>NA</v>
      </c>
      <c r="AB348" s="75" t="str">
        <f t="shared" si="464"/>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463"/>
        <v>NA</v>
      </c>
      <c r="AB349" s="75" t="str">
        <f t="shared" si="464"/>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463"/>
        <v>NA</v>
      </c>
      <c r="AB350" s="75" t="str">
        <f t="shared" si="464"/>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463"/>
        <v>NA</v>
      </c>
      <c r="AB351" s="75" t="str">
        <f t="shared" si="464"/>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463"/>
        <v>NA</v>
      </c>
      <c r="AB352" s="75" t="str">
        <f t="shared" si="464"/>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463"/>
        <v>NA</v>
      </c>
      <c r="AB353" s="75" t="str">
        <f t="shared" si="464"/>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463"/>
        <v>NA</v>
      </c>
      <c r="AB354" s="75" t="str">
        <f t="shared" si="464"/>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463"/>
        <v>NA</v>
      </c>
      <c r="AB355" s="75" t="str">
        <f t="shared" si="464"/>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463"/>
        <v>NA</v>
      </c>
      <c r="AB356" s="75" t="str">
        <f t="shared" si="464"/>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463"/>
        <v>NA</v>
      </c>
      <c r="AB357" s="75" t="str">
        <f t="shared" si="464"/>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463"/>
        <v>NA</v>
      </c>
      <c r="AB358" s="75" t="str">
        <f t="shared" si="464"/>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463"/>
        <v>NA</v>
      </c>
      <c r="AB359" s="75" t="str">
        <f t="shared" si="464"/>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463"/>
        <v>NA</v>
      </c>
      <c r="AB360" s="75" t="str">
        <f t="shared" si="464"/>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463"/>
        <v>NA</v>
      </c>
      <c r="AB361" s="75" t="str">
        <f t="shared" si="464"/>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463"/>
        <v>NA</v>
      </c>
      <c r="AB362" s="75" t="str">
        <f t="shared" si="464"/>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463"/>
        <v>NA</v>
      </c>
      <c r="AB363" s="75" t="str">
        <f t="shared" si="464"/>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463"/>
        <v>NA</v>
      </c>
      <c r="AB364" s="75" t="str">
        <f t="shared" si="464"/>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463"/>
        <v>NA</v>
      </c>
      <c r="AB365" s="75" t="str">
        <f t="shared" si="464"/>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463"/>
        <v>NA</v>
      </c>
      <c r="AB366" s="75" t="str">
        <f t="shared" si="464"/>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463"/>
        <v>NA</v>
      </c>
      <c r="AB367" s="75" t="str">
        <f t="shared" si="464"/>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463"/>
        <v>NA</v>
      </c>
      <c r="AB368" s="75" t="str">
        <f t="shared" si="464"/>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463"/>
        <v>NA</v>
      </c>
      <c r="AB369" s="75" t="str">
        <f t="shared" si="464"/>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463"/>
        <v>NA</v>
      </c>
      <c r="AB370" s="75" t="str">
        <f t="shared" si="464"/>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463"/>
        <v>NA</v>
      </c>
      <c r="AB371" s="75" t="str">
        <f t="shared" si="464"/>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463"/>
        <v>NA</v>
      </c>
      <c r="AB372" s="75" t="str">
        <f t="shared" si="464"/>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463"/>
        <v>NA</v>
      </c>
      <c r="AB373" s="75" t="str">
        <f t="shared" si="464"/>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463"/>
        <v>NA</v>
      </c>
      <c r="AB374" s="75" t="str">
        <f t="shared" si="464"/>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463"/>
        <v>NA</v>
      </c>
      <c r="AB375" s="75" t="str">
        <f t="shared" si="464"/>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463"/>
        <v>NA</v>
      </c>
      <c r="AB376" s="75" t="str">
        <f t="shared" si="464"/>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463"/>
        <v>NA</v>
      </c>
      <c r="AB377" s="75" t="str">
        <f t="shared" si="464"/>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463"/>
        <v>NA</v>
      </c>
      <c r="AB378" s="75" t="str">
        <f t="shared" si="464"/>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463"/>
        <v>NA</v>
      </c>
      <c r="AB379" s="75" t="str">
        <f t="shared" si="464"/>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463"/>
        <v>NA</v>
      </c>
      <c r="AB380" s="75" t="str">
        <f t="shared" si="464"/>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463"/>
        <v>NA</v>
      </c>
      <c r="AB381" s="75" t="str">
        <f t="shared" si="464"/>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463"/>
        <v>NA</v>
      </c>
      <c r="AB382" s="75" t="str">
        <f t="shared" si="464"/>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463"/>
        <v>NA</v>
      </c>
      <c r="AB383" s="75" t="str">
        <f t="shared" si="464"/>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463"/>
        <v>NA</v>
      </c>
      <c r="AB384" s="75" t="str">
        <f t="shared" si="464"/>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463"/>
        <v>NA</v>
      </c>
      <c r="AB385" s="75" t="str">
        <f t="shared" si="464"/>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463"/>
        <v>NA</v>
      </c>
      <c r="AB386" s="75" t="str">
        <f t="shared" si="464"/>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463"/>
        <v>NA</v>
      </c>
      <c r="AB387" s="75" t="str">
        <f t="shared" si="464"/>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463"/>
        <v>NA</v>
      </c>
      <c r="AB388" s="75" t="str">
        <f t="shared" si="464"/>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463"/>
        <v>NA</v>
      </c>
      <c r="AB389" s="75" t="str">
        <f t="shared" si="464"/>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463"/>
        <v>NA</v>
      </c>
      <c r="AB390" s="75" t="str">
        <f t="shared" si="464"/>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463"/>
        <v>NA</v>
      </c>
      <c r="AB391" s="75" t="str">
        <f t="shared" si="464"/>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463"/>
        <v>NA</v>
      </c>
      <c r="AB392" s="75" t="str">
        <f t="shared" si="464"/>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463"/>
        <v>NA</v>
      </c>
      <c r="AB393" s="75" t="str">
        <f t="shared" si="464"/>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463"/>
        <v>NA</v>
      </c>
      <c r="AB394" s="75" t="str">
        <f t="shared" si="464"/>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463"/>
        <v>NA</v>
      </c>
      <c r="AB395" s="75" t="str">
        <f t="shared" si="464"/>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463"/>
        <v>NA</v>
      </c>
      <c r="AB396" s="75" t="str">
        <f t="shared" si="464"/>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463"/>
        <v>NA</v>
      </c>
      <c r="AB397" s="75" t="str">
        <f t="shared" si="464"/>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463"/>
        <v>NA</v>
      </c>
      <c r="AB398" s="75" t="str">
        <f t="shared" si="464"/>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463"/>
        <v>NA</v>
      </c>
      <c r="AB399" s="75" t="str">
        <f t="shared" si="464"/>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463"/>
        <v>NA</v>
      </c>
      <c r="AB400" s="75" t="str">
        <f t="shared" si="464"/>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463"/>
        <v>NA</v>
      </c>
      <c r="AB401" s="75" t="str">
        <f t="shared" si="464"/>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463"/>
        <v>NA</v>
      </c>
      <c r="AB402" s="75" t="str">
        <f t="shared" si="464"/>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463"/>
        <v>NA</v>
      </c>
      <c r="AB403" s="75" t="str">
        <f t="shared" si="464"/>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463"/>
        <v>NA</v>
      </c>
      <c r="AB404" s="75" t="str">
        <f t="shared" si="464"/>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463"/>
        <v>NA</v>
      </c>
      <c r="AB405" s="75" t="str">
        <f t="shared" si="464"/>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465">IF(ISERROR(MIN(86400*AB406/(4*3600), 1)), "NA", MIN(86400*AB406/(4*3600), 1))</f>
        <v>NA</v>
      </c>
      <c r="AB406" s="75" t="str">
        <f t="shared" ref="AB406:AB453" si="466">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467">IF(ISERROR(MIN(86400*AB407/(4*3600), 1)), "NA", MIN(86400*AB407/(4*3600), 1))</f>
        <v>NA</v>
      </c>
      <c r="AB407" s="75" t="str">
        <f t="shared" si="466"/>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467"/>
        <v>NA</v>
      </c>
      <c r="AB408" s="75" t="str">
        <f t="shared" si="466"/>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467"/>
        <v>NA</v>
      </c>
      <c r="AB409" s="75" t="str">
        <f t="shared" si="466"/>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467"/>
        <v>NA</v>
      </c>
      <c r="AB410" s="75" t="str">
        <f t="shared" si="466"/>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467"/>
        <v>NA</v>
      </c>
      <c r="AB411" s="75" t="str">
        <f t="shared" si="466"/>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467"/>
        <v>NA</v>
      </c>
      <c r="AB412" s="75" t="str">
        <f t="shared" si="466"/>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467"/>
        <v>NA</v>
      </c>
      <c r="AB413" s="75" t="str">
        <f t="shared" si="466"/>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467"/>
        <v>NA</v>
      </c>
      <c r="AB414" s="75" t="str">
        <f t="shared" si="466"/>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467"/>
        <v>NA</v>
      </c>
      <c r="AB415" s="75" t="str">
        <f t="shared" si="466"/>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467"/>
        <v>NA</v>
      </c>
      <c r="AB416" s="75" t="str">
        <f t="shared" si="466"/>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467"/>
        <v>NA</v>
      </c>
      <c r="AB417" s="75" t="str">
        <f t="shared" si="46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467"/>
        <v>NA</v>
      </c>
      <c r="AB418" s="75" t="str">
        <f t="shared" si="46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467"/>
        <v>NA</v>
      </c>
      <c r="AB419" s="75" t="str">
        <f t="shared" si="46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467"/>
        <v>NA</v>
      </c>
      <c r="AB420" s="75" t="str">
        <f t="shared" si="46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467"/>
        <v>NA</v>
      </c>
      <c r="AB421" s="75" t="str">
        <f t="shared" si="46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467"/>
        <v>NA</v>
      </c>
      <c r="AB422" s="75" t="str">
        <f t="shared" si="46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467"/>
        <v>NA</v>
      </c>
      <c r="AB423" s="75" t="str">
        <f t="shared" si="46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467"/>
        <v>NA</v>
      </c>
      <c r="AB424" s="75" t="str">
        <f t="shared" si="46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467"/>
        <v>NA</v>
      </c>
      <c r="AB425" s="75" t="str">
        <f t="shared" si="46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467"/>
        <v>NA</v>
      </c>
      <c r="AB426" s="75" t="str">
        <f t="shared" si="46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467"/>
        <v>NA</v>
      </c>
      <c r="AB427" s="75" t="str">
        <f t="shared" si="46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467"/>
        <v>NA</v>
      </c>
      <c r="AB428" s="75" t="str">
        <f t="shared" si="46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467"/>
        <v>NA</v>
      </c>
      <c r="AB429" s="75" t="str">
        <f t="shared" si="46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467"/>
        <v>NA</v>
      </c>
      <c r="AB430" s="75" t="str">
        <f t="shared" si="46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467"/>
        <v>NA</v>
      </c>
      <c r="AB431" s="75" t="str">
        <f t="shared" si="46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467"/>
        <v>NA</v>
      </c>
      <c r="AB432" s="75" t="str">
        <f t="shared" si="46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467"/>
        <v>NA</v>
      </c>
      <c r="AB433" s="75" t="str">
        <f t="shared" si="46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467"/>
        <v>NA</v>
      </c>
      <c r="AB434" s="75" t="str">
        <f t="shared" si="46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467"/>
        <v>NA</v>
      </c>
      <c r="AB435" s="75" t="str">
        <f t="shared" si="46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467"/>
        <v>NA</v>
      </c>
      <c r="AB436" s="75" t="str">
        <f t="shared" si="46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467"/>
        <v>NA</v>
      </c>
      <c r="AB437" s="75" t="str">
        <f t="shared" si="46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467"/>
        <v>NA</v>
      </c>
      <c r="AB438" s="75" t="str">
        <f t="shared" si="46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467"/>
        <v>NA</v>
      </c>
      <c r="AB439" s="75" t="str">
        <f t="shared" si="46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467"/>
        <v>NA</v>
      </c>
      <c r="AB440" s="75" t="str">
        <f t="shared" si="46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467"/>
        <v>NA</v>
      </c>
      <c r="AB441" s="75" t="str">
        <f t="shared" si="46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467"/>
        <v>NA</v>
      </c>
      <c r="AB442" s="75" t="str">
        <f t="shared" si="46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467"/>
        <v>NA</v>
      </c>
      <c r="AB443" s="75" t="str">
        <f t="shared" si="46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467"/>
        <v>NA</v>
      </c>
      <c r="AB444" s="75" t="str">
        <f t="shared" si="46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467"/>
        <v>NA</v>
      </c>
      <c r="AB445" s="75" t="str">
        <f t="shared" si="46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467"/>
        <v>NA</v>
      </c>
      <c r="AB446" s="75" t="str">
        <f t="shared" si="46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467"/>
        <v>NA</v>
      </c>
      <c r="AB447" s="75" t="str">
        <f t="shared" si="46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467"/>
        <v>NA</v>
      </c>
      <c r="AB448" s="75" t="str">
        <f t="shared" si="46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467"/>
        <v>NA</v>
      </c>
      <c r="AB449" s="75" t="str">
        <f t="shared" si="46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467"/>
        <v>NA</v>
      </c>
      <c r="AB450" s="75" t="str">
        <f t="shared" si="46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467"/>
        <v>NA</v>
      </c>
      <c r="AB451" s="75" t="str">
        <f t="shared" si="46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467"/>
        <v>NA</v>
      </c>
      <c r="AB452" s="75" t="str">
        <f t="shared" si="46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467"/>
        <v>NA</v>
      </c>
      <c r="AB453" s="75" t="str">
        <f t="shared" si="4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467"/>
        <v>NA</v>
      </c>
      <c r="AB454" s="75" t="str">
        <f t="shared" ref="AB454:AB504" si="468">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467"/>
        <v>NA</v>
      </c>
      <c r="AB455" s="75" t="str">
        <f t="shared" si="468"/>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467"/>
        <v>NA</v>
      </c>
      <c r="AB456" s="75" t="str">
        <f t="shared" si="468"/>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467"/>
        <v>NA</v>
      </c>
      <c r="AB457" s="75" t="str">
        <f t="shared" si="468"/>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467"/>
        <v>NA</v>
      </c>
      <c r="AB458" s="75" t="str">
        <f t="shared" si="468"/>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467"/>
        <v>NA</v>
      </c>
      <c r="AB459" s="75" t="str">
        <f t="shared" si="468"/>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467"/>
        <v>NA</v>
      </c>
      <c r="AB460" s="75" t="str">
        <f t="shared" si="468"/>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467"/>
        <v>NA</v>
      </c>
      <c r="AB461" s="75" t="str">
        <f t="shared" si="468"/>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467"/>
        <v>NA</v>
      </c>
      <c r="AB462" s="75" t="str">
        <f t="shared" si="468"/>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467"/>
        <v>NA</v>
      </c>
      <c r="AB463" s="75" t="str">
        <f t="shared" si="468"/>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467"/>
        <v>NA</v>
      </c>
      <c r="AB464" s="75" t="str">
        <f t="shared" si="468"/>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467"/>
        <v>NA</v>
      </c>
      <c r="AB465" s="75" t="str">
        <f t="shared" si="468"/>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467"/>
        <v>NA</v>
      </c>
      <c r="AB466" s="75" t="str">
        <f t="shared" si="468"/>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467"/>
        <v>NA</v>
      </c>
      <c r="AB467" s="75" t="str">
        <f t="shared" si="468"/>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467"/>
        <v>NA</v>
      </c>
      <c r="AB468" s="75" t="str">
        <f t="shared" si="468"/>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467"/>
        <v>NA</v>
      </c>
      <c r="AB469" s="75" t="str">
        <f t="shared" si="468"/>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467"/>
        <v>NA</v>
      </c>
      <c r="AB470" s="75" t="str">
        <f t="shared" si="468"/>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469">IF(ISERROR(MIN(86400*AB471/(4*3600), 1)), "NA", MIN(86400*AB471/(4*3600), 1))</f>
        <v>NA</v>
      </c>
      <c r="AB471" s="75" t="str">
        <f t="shared" si="468"/>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469"/>
        <v>NA</v>
      </c>
      <c r="AB472" s="75" t="str">
        <f t="shared" si="468"/>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469"/>
        <v>NA</v>
      </c>
      <c r="AB473" s="75" t="str">
        <f t="shared" si="468"/>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469"/>
        <v>NA</v>
      </c>
      <c r="AB474" s="75" t="str">
        <f t="shared" si="468"/>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469"/>
        <v>NA</v>
      </c>
      <c r="AB475" s="75" t="str">
        <f t="shared" si="468"/>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469"/>
        <v>NA</v>
      </c>
      <c r="AB476" s="75" t="str">
        <f t="shared" si="468"/>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469"/>
        <v>NA</v>
      </c>
      <c r="AB477" s="75" t="str">
        <f t="shared" si="468"/>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469"/>
        <v>NA</v>
      </c>
      <c r="AB478" s="75" t="str">
        <f t="shared" si="468"/>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469"/>
        <v>NA</v>
      </c>
      <c r="AB479" s="75" t="str">
        <f t="shared" si="468"/>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469"/>
        <v>NA</v>
      </c>
      <c r="AB480" s="75" t="str">
        <f t="shared" si="468"/>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469"/>
        <v>NA</v>
      </c>
      <c r="AB481" s="75" t="str">
        <f t="shared" si="468"/>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469"/>
        <v>NA</v>
      </c>
      <c r="AB482" s="75" t="str">
        <f t="shared" si="468"/>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469"/>
        <v>NA</v>
      </c>
      <c r="AB483" s="75" t="str">
        <f t="shared" si="468"/>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469"/>
        <v>NA</v>
      </c>
      <c r="AB484" s="75" t="str">
        <f t="shared" si="468"/>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469"/>
        <v>NA</v>
      </c>
      <c r="AB485" s="75" t="str">
        <f t="shared" si="468"/>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469"/>
        <v>NA</v>
      </c>
      <c r="AB486" s="75" t="str">
        <f t="shared" si="468"/>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469"/>
        <v>NA</v>
      </c>
      <c r="AB487" s="75" t="str">
        <f t="shared" si="468"/>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469"/>
        <v>NA</v>
      </c>
      <c r="AB488" s="75" t="str">
        <f t="shared" si="468"/>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469"/>
        <v>NA</v>
      </c>
      <c r="AB489" s="75" t="str">
        <f t="shared" si="468"/>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469"/>
        <v>NA</v>
      </c>
      <c r="AB490" s="75" t="str">
        <f t="shared" si="468"/>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469"/>
        <v>NA</v>
      </c>
      <c r="AB491" s="75" t="str">
        <f t="shared" si="468"/>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469"/>
        <v>NA</v>
      </c>
      <c r="AB492" s="75" t="str">
        <f t="shared" si="468"/>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469"/>
        <v>NA</v>
      </c>
      <c r="AB493" s="75" t="str">
        <f t="shared" si="468"/>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469"/>
        <v>NA</v>
      </c>
      <c r="AB494" s="75" t="str">
        <f t="shared" si="468"/>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469"/>
        <v>NA</v>
      </c>
      <c r="AB495" s="75" t="str">
        <f t="shared" si="468"/>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469"/>
        <v>NA</v>
      </c>
      <c r="AB496" s="75" t="str">
        <f t="shared" si="468"/>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469"/>
        <v>NA</v>
      </c>
      <c r="AB497" s="75" t="str">
        <f t="shared" si="468"/>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469"/>
        <v>NA</v>
      </c>
      <c r="AB498" s="75" t="str">
        <f t="shared" si="468"/>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469"/>
        <v>NA</v>
      </c>
      <c r="AB499" s="75" t="str">
        <f t="shared" si="468"/>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469"/>
        <v>NA</v>
      </c>
      <c r="AB500" s="75" t="str">
        <f t="shared" si="468"/>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469"/>
        <v>NA</v>
      </c>
      <c r="AB501" s="75" t="str">
        <f t="shared" si="468"/>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469"/>
        <v>NA</v>
      </c>
      <c r="AB502" s="75" t="str">
        <f t="shared" si="468"/>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469"/>
        <v>NA</v>
      </c>
      <c r="AB503" s="75" t="str">
        <f t="shared" si="468"/>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469"/>
        <v>NA</v>
      </c>
      <c r="AB504" s="75" t="str">
        <f t="shared" si="468"/>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18" priority="50" operator="greaterThan">
      <formula>0.208333333333333</formula>
    </cfRule>
  </conditionalFormatting>
  <conditionalFormatting sqref="AB2:AB504">
    <cfRule type="cellIs" dxfId="17" priority="49" operator="greaterThan">
      <formula>0.208333333333333</formula>
    </cfRule>
  </conditionalFormatting>
  <conditionalFormatting sqref="H1:H10 H11:I273 H274:H1048576">
    <cfRule type="containsText" dxfId="16" priority="35" operator="containsText" text="AC">
      <formula>NOT(ISERROR(SEARCH("AC",H1)))</formula>
    </cfRule>
  </conditionalFormatting>
  <conditionalFormatting sqref="H1:H1048576">
    <cfRule type="notContainsText" dxfId="1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14" priority="3" operator="containsText" text="LintCode">
      <formula>NOT(ISERROR(SEARCH("LintCode",A1)))</formula>
    </cfRule>
    <cfRule type="containsText" dxfId="13" priority="4" operator="containsText" text="LintCode">
      <formula>NOT(ISERROR(SEARCH("LintCode",A1)))</formula>
    </cfRule>
    <cfRule type="containsText" dxfId="12" priority="28" operator="containsText" text="LeetCode">
      <formula>NOT(ISERROR(SEARCH("LeetCode",A1)))</formula>
    </cfRule>
    <cfRule type="containsText" dxfId="11" priority="29" operator="containsText" text="UVa">
      <formula>NOT(ISERROR(SEARCH("UVa",A1)))</formula>
    </cfRule>
    <cfRule type="containsText" dxfId="1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2017-03-04T15:52:15Z</dcterms:modified>
</cp:coreProperties>
</file>