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https://d.docs.live.net/ca9d1a141865f0c6/Documents/Data analysis projects/hospitality_domain/end-to-end-data-analyst-project/"/>
    </mc:Choice>
  </mc:AlternateContent>
  <xr:revisionPtr revIDLastSave="4" documentId="11_594069AAE96C8D43E8FECF32EEA4CCB29FF0AE09" xr6:coauthVersionLast="47" xr6:coauthVersionMax="47" xr10:uidLastSave="{FB866ABF-351A-4AD2-976C-1518B1D591E4}"/>
  <bookViews>
    <workbookView xWindow="-108" yWindow="-108" windowWidth="23256" windowHeight="12456" xr2:uid="{00000000-000D-0000-FFFF-FFFF00000000}"/>
  </bookViews>
  <sheets>
    <sheet name="metrics_list"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1" l="1"/>
</calcChain>
</file>

<file path=xl/sharedStrings.xml><?xml version="1.0" encoding="utf-8"?>
<sst xmlns="http://schemas.openxmlformats.org/spreadsheetml/2006/main" count="124" uniqueCount="102">
  <si>
    <t>Calculated Columns</t>
  </si>
  <si>
    <t>Sno.</t>
  </si>
  <si>
    <t>Calculated Column Name</t>
  </si>
  <si>
    <t>Description / Purpose</t>
  </si>
  <si>
    <t>DAX formula</t>
  </si>
  <si>
    <t>Table</t>
  </si>
  <si>
    <t>wn</t>
  </si>
  <si>
    <t xml:space="preserve">To get the week number from the corresponding date. 
</t>
  </si>
  <si>
    <t>wn = WEEKNUM(dim_date[date])</t>
  </si>
  <si>
    <t>dim_date</t>
  </si>
  <si>
    <t>day type</t>
  </si>
  <si>
    <t xml:space="preserve">Based on the feedback from stakeholder, we considered 
Friday and Saturday as weekend and weekdays from Sunday to Thurdsay. In PowerBI, Sunday weekday number is 1, Monday is 2 and so on. So, if weekday number is greater than 5, then weekend or else weekday.
https://learn.microsoft.com/en-us/dax/weekday-function-dax
</t>
  </si>
  <si>
    <t>day type = 
 Var wkd = WEEKDAY(dim_date[date],1)
 return
 IF(
 wkd&gt;5,"Weekend","Weekday")</t>
  </si>
  <si>
    <t>Measures:</t>
  </si>
  <si>
    <t>Sno</t>
  </si>
  <si>
    <t>Measures</t>
  </si>
  <si>
    <t>DAX FORMULA</t>
  </si>
  <si>
    <t>TABLE</t>
  </si>
  <si>
    <t>Revenue</t>
  </si>
  <si>
    <t>To get the total revenue_realized</t>
  </si>
  <si>
    <t>Revenue = SUM(fact_bookings[revenue_realized])</t>
  </si>
  <si>
    <t>fact_bookings</t>
  </si>
  <si>
    <t>Total Bookings</t>
  </si>
  <si>
    <t>To get the total number of bookings happened</t>
  </si>
  <si>
    <t>Total Bookings = COUNT(fact_bookings[booking_id])</t>
  </si>
  <si>
    <t>Total Capacity</t>
  </si>
  <si>
    <t>To get the total capacity of rooms present in hotels</t>
  </si>
  <si>
    <t>Total Capacity = SUM(fact_aggregated_bookings[capacity])</t>
  </si>
  <si>
    <t>fact_aggregated_bookings</t>
  </si>
  <si>
    <t>Total Succesful Bookings</t>
  </si>
  <si>
    <t>To get the total succesful bookings happened for all hotels</t>
  </si>
  <si>
    <t>Total Succesful Bookings = SUM(fact_aggregated_bookings[successful_bookings])</t>
  </si>
  <si>
    <t>Occupancy %</t>
  </si>
  <si>
    <t>Occupancy means total successful bookings happened to the 
total rooms available(capacity)</t>
  </si>
  <si>
    <t>Occupancy % = DIVIDE([Total Succesful Bookings],[Total Capacity],0)</t>
  </si>
  <si>
    <t>Average Rating</t>
  </si>
  <si>
    <t>Get the average ratings given by the customers</t>
  </si>
  <si>
    <t>Average Rating = AVERAGE(fact_bookings[ratings_given])</t>
  </si>
  <si>
    <t>No of days</t>
  </si>
  <si>
    <t xml:space="preserve">To get the total number of days present in the data.
In our case, we have data from May to July. So 92 days.
</t>
  </si>
  <si>
    <t>No of days = DATEDIFF(MIN(dim_date[date]),MAX(dim_date[date]),DAY) +1</t>
  </si>
  <si>
    <t>Total cancelled bookings</t>
  </si>
  <si>
    <t>To get the"Cancelled" bookings out of all Total bookings happened</t>
  </si>
  <si>
    <t>Total cancelled bookings = CALCULATE([Total Bookings],fact_bookings[booking_status]="Cancelled")</t>
  </si>
  <si>
    <t>Cancellation %</t>
  </si>
  <si>
    <t xml:space="preserve">calculating the cancellaton percentage.
</t>
  </si>
  <si>
    <t>Cancellation % = DIVIDE([Total cancelled bookings],[Total Bookings])</t>
  </si>
  <si>
    <t>Total Checked Out</t>
  </si>
  <si>
    <t>To get the successful 'Checked out' bookings out of all Total bookings happened</t>
  </si>
  <si>
    <t>Total Checked Out = CALCULATE([Total Bookings],fact_bookings[booking_status]="Checked Out")</t>
  </si>
  <si>
    <t>Total no show bookings</t>
  </si>
  <si>
    <t>To get the"No Show" bookings out of all Total bookings happened 
("No show" means those customers who neither cancelled nor attend to their booked rooms)</t>
  </si>
  <si>
    <t>Total no show bookings = CALCULATE([Total Bookings],fact_bookings[booking_status]="No Show")</t>
  </si>
  <si>
    <t>No Show rate %</t>
  </si>
  <si>
    <t>calculating the no show percentage.</t>
  </si>
  <si>
    <t>No Show rate % = DIVIDE([Total no show bookings],[Total Bookings])</t>
  </si>
  <si>
    <t>Booking % by Platform</t>
  </si>
  <si>
    <t>To show the percentage contribution of each booking platform for bookings in hotels.
We have booking platforms like makeyourtrip, logtrip, tripster etc)</t>
  </si>
  <si>
    <t>Booking % by Platform = DIVIDE([Total Bookings],
 CALCULATE([Total Bookings], 
 ALL(fact_bookings[booking_platform])
  ))*100</t>
  </si>
  <si>
    <t>Booking % by Room class</t>
  </si>
  <si>
    <t>To show the percentage contribution of each room class
over total rooms booked.
We have room classes like Standard, Elite, Premium, Presidential.</t>
  </si>
  <si>
    <t>Booking % by Room class = DIVIDE([Total Bookings],
 CALCULATE([Total Bookings], 
 ALL(dim_rooms[room_class])
  ))*100</t>
  </si>
  <si>
    <t>fact_bookings, dim_rooms</t>
  </si>
  <si>
    <t xml:space="preserve">ADR </t>
  </si>
  <si>
    <t>Calculate the ADR(Average Daily rate)
It is the ratio of revenue to the total rooms booked/sold. 
It is the measure of the average paid for rooms sold in a given time period</t>
  </si>
  <si>
    <t>ADR = DIVIDE( [Revenue], [Total Bookings],0)</t>
  </si>
  <si>
    <t>Realisation %</t>
  </si>
  <si>
    <t xml:space="preserve">calculate  the realisation percentage.
It is nothing but the succesful "checked out" percentage over all bookings happened.
</t>
  </si>
  <si>
    <t>Realisation % = 1- ([Cancellation %]+[No Show rate %])</t>
  </si>
  <si>
    <t>RevPAR</t>
  </si>
  <si>
    <t>Calculate the RevPAR(Revenue Per Available Room)
RevPAR represents the revenue generated per available room, whether or not they are occupied. RevPAR helps hotels measure their revenue generating performance to accurately price rooms. RevPAR can help hotels measure themselves against other properties or brands.</t>
  </si>
  <si>
    <t>RevPAR = DIVIDE([Revenue],[Total Capacity])</t>
  </si>
  <si>
    <t>fact_bookings, fact_agg_bookings</t>
  </si>
  <si>
    <t>DBRN</t>
  </si>
  <si>
    <t xml:space="preserve">calculate DBRN(Daily Booked Room Nights)
This metrics tells on average how many rooms are booked for a day considering a time period
</t>
  </si>
  <si>
    <t>DBRN = DIVIDE([Total Bookings], [No of days])</t>
  </si>
  <si>
    <t>fact_bookings, dim_date</t>
  </si>
  <si>
    <t xml:space="preserve">DSRN </t>
  </si>
  <si>
    <t xml:space="preserve">calculate DSRN(Daily Sellable Room Nights)
This metrics tells on average how many rooms are ready to sell for a day considering a time period
</t>
  </si>
  <si>
    <t>DSRN = DIVIDE([Total Capacity], [No of days])</t>
  </si>
  <si>
    <t>fact_agg_bookings, dim_date</t>
  </si>
  <si>
    <t>DURN</t>
  </si>
  <si>
    <t xml:space="preserve">calculate DURN(Daily Utilized Room Nights)
This metric tells on average how many rooms are succesfully utilized by customers for a day considering a time period
</t>
  </si>
  <si>
    <t>DURN = DIVIDE([Total Checked Out],[No of days])</t>
  </si>
  <si>
    <t>Revenue WoW change %</t>
  </si>
  <si>
    <t xml:space="preserve">To get the revenue change percentage week over week.
Here, 
revcw  for current week
revpw for previous week
</t>
  </si>
  <si>
    <t>Revenue WoW change % = 
Var selv = IF(HASONEFILTER(dim_date[wn]),SELECTEDVALUE(dim_date[wn]),MAX(dim_date[wn]))
var revcw = CALCULATE([Revenue],dim_date[wn]= selv)
var revpw =  CALCULATE([Revenue],FILTER(ALL(dim_date),dim_date[wn]= selv-1))
return
DIVIDE(revcw,revpw,0)-1</t>
  </si>
  <si>
    <t>Occupancy WoW change %</t>
  </si>
  <si>
    <t>To get the occupancy change percentage week over week.
Here, 
revcw  for current week
revpw for previous week</t>
  </si>
  <si>
    <t>Occupancy WoW change % = 
Var selv = IF(HASONEFILTER(dim_date[wn]),SELECTEDVALUE(dim_date[wn]),MAX(dim_date[wn]))
var revcw = CALCULATE([Occupancy %],dim_date[wn]= selv)
var revpw =  CALCULATE([Occupancy %],FILTER(ALL(dim_date),dim_date[wn]= selv-1))
return
DIVIDE(revcw,revpw,0)-1</t>
  </si>
  <si>
    <t>ADR WoW change %</t>
  </si>
  <si>
    <t>To get the ADR(Average Daily rate) change percentage week over week.
Here, 
revcw  for current week
revpw for previous week</t>
  </si>
  <si>
    <t>ADR WoW change % = 
Var selv = IF(HASONEFILTER(dim_date[wn]),SELECTEDVALUE(dim_date[wn]),MAX(dim_date[wn]))
var revcw = CALCULATE([ADR],dim_date[wn]= selv)
var revpw =  CALCULATE([ADR],FILTER(ALL(dim_date),dim_date[wn]= selv-1))
return
DIVIDE(revcw,revpw,0)-1</t>
  </si>
  <si>
    <t>Revpar WoW change %</t>
  </si>
  <si>
    <t>To get the RevPar(Revenue Per Available Room) change percentage week over week.
Here, 
revcw  for current week
revpw for previous week</t>
  </si>
  <si>
    <t>Revpar WoW change % = 
Var selv = IF(HASONEFILTER(dim_date[wn]),SELECTEDVALUE(dim_date[wn]),MAX(dim_date[wn]))
var revcw = CALCULATE([RevPAR],dim_date[wn]= selv)
var revpw =  CALCULATE([RevPAR],FILTER(ALL(dim_date),dim_date[wn]= selv-1))
return
DIVIDE(revcw,revpw,0)-1</t>
  </si>
  <si>
    <t>Realisation WoW change %</t>
  </si>
  <si>
    <t>To get the Realisation change percentage week over week.
Here, 
revcw  for current week
revpw for previous week</t>
  </si>
  <si>
    <t>Realisation WoW change % = 
Var selv = IF(HASONEFILTER(dim_date[wn]),SELECTEDVALUE(dim_date[wn]),MAX(dim_date[wn]))
var revcw = CALCULATE([Realisation %],dim_date[wn]= selv)
var revpw =  CALCULATE([Realisation %],FILTER(ALL(dim_date),dim_date[wn]= selv-1))
return
DIVIDE(revcw,revpw,0)-1</t>
  </si>
  <si>
    <t>DSRN WoW change %</t>
  </si>
  <si>
    <t>To get the DSRN(Daily Sellable Room Nights) change percentage week over week.
Here, 
revcw  for current week
revpw for previous week</t>
  </si>
  <si>
    <t>DSRN WoW change % = 
Var selv = IF(HASONEFILTER(dim_date[wn]),SELECTEDVALUE(dim_date[wn]),MAX(dim_date[wn]))
var revcw = CALCULATE([DSRN],dim_date[wn]= selv)
var revpw =  CALCULATE([DSRN],FILTER(ALL(dim_date),dim_date[wn]= selv-1))
return
DIVIDE(revcw,revpw,0)-1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</si>
</sst>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rgb="FFED7D31"/>
        <bgColor indexed="64"/>
      </patternFill>
    </fill>
    <fill>
      <patternFill patternType="solid">
        <fgColor rgb="FF00B0F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4" fillId="0" borderId="0" xfId="0" applyFont="1"/>
    <xf numFmtId="0" fontId="4" fillId="0" borderId="0" xfId="0" applyFont="1" applyAlignment="1">
      <alignment wrapText="1"/>
    </xf>
    <xf numFmtId="0" fontId="0" fillId="0" borderId="0" xfId="0" applyAlignment="1">
      <alignment wrapText="1"/>
    </xf>
    <xf numFmtId="0" fontId="3" fillId="0" borderId="0" xfId="0" applyFont="1"/>
    <xf numFmtId="0" fontId="2" fillId="0" borderId="0" xfId="0" applyFont="1" applyAlignment="1">
      <alignment wrapText="1"/>
    </xf>
    <xf numFmtId="0" fontId="2" fillId="0" borderId="0" xfId="0" applyFont="1"/>
    <xf numFmtId="0" fontId="6" fillId="0" borderId="0" xfId="0" applyFont="1"/>
    <xf numFmtId="0" fontId="6" fillId="0" borderId="0" xfId="0" applyFont="1" applyAlignment="1">
      <alignment wrapText="1"/>
    </xf>
    <xf numFmtId="0" fontId="5" fillId="4" borderId="0" xfId="0" applyFont="1" applyFill="1"/>
    <xf numFmtId="0" fontId="5" fillId="4" borderId="0" xfId="0" applyFont="1" applyFill="1" applyAlignment="1">
      <alignment wrapText="1"/>
    </xf>
    <xf numFmtId="0" fontId="5" fillId="5" borderId="0" xfId="0" applyFont="1" applyFill="1"/>
    <xf numFmtId="0" fontId="2" fillId="3" borderId="0" xfId="0" applyFont="1" applyFill="1"/>
    <xf numFmtId="0" fontId="2" fillId="2" borderId="0" xfId="0" applyFont="1" applyFill="1"/>
    <xf numFmtId="0" fontId="1" fillId="0" borderId="0" xfId="0" applyFont="1"/>
    <xf numFmtId="0" fontId="1" fillId="0" borderId="0" xfId="0" applyFont="1" applyAlignment="1">
      <alignment wrapText="1"/>
    </xf>
  </cellXfs>
  <cellStyles count="1">
    <cellStyle name="Normal" xfId="0" builtinId="0"/>
  </cellStyles>
  <dxfs count="12">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rgb="FF00B0F0"/>
        </patternFill>
      </fill>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border diagonalUp="0" diagonalDown="0" outline="0">
        <left/>
        <right/>
        <top style="thin">
          <color rgb="FF4472C4"/>
        </top>
        <bottom style="thin">
          <color rgb="FF4472C4"/>
        </bottom>
      </border>
    </dxf>
    <dxf>
      <font>
        <color indexed="8"/>
      </font>
      <alignment horizontal="general" vertical="bottom" textRotation="0" wrapText="1" indent="0" justifyLastLine="0" shrinkToFit="0" readingOrder="0"/>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minor"/>
      </font>
      <alignment horizontal="general" vertical="bottom" textRotation="0" wrapText="1" indent="0" justifyLastLine="0" shrinkToFit="0" readingOrder="0"/>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none"/>
      </font>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none"/>
      </font>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2:E39" totalsRowShown="0" dataDxfId="11">
  <autoFilter ref="A12:E39" xr:uid="{00000000-0009-0000-0100-000001000000}"/>
  <sortState xmlns:xlrd2="http://schemas.microsoft.com/office/spreadsheetml/2017/richdata2" ref="A3:E24">
    <sortCondition ref="A2:A24"/>
  </sortState>
  <tableColumns count="5">
    <tableColumn id="1" xr3:uid="{00000000-0010-0000-0000-000001000000}" name="Sno" dataDxfId="10"/>
    <tableColumn id="2" xr3:uid="{00000000-0010-0000-0000-000002000000}" name="Measures" dataDxfId="9"/>
    <tableColumn id="4" xr3:uid="{00000000-0010-0000-0000-000004000000}" name="Description / Purpose" dataDxfId="8"/>
    <tableColumn id="18" xr3:uid="{00000000-0010-0000-0000-000012000000}" name="DAX FORMULA" dataDxfId="7"/>
    <tableColumn id="3" xr3:uid="{00000000-0010-0000-0000-000003000000}" name="TABLE"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3:E5" totalsRowShown="0" headerRowDxfId="5" dataDxfId="4">
  <autoFilter ref="B3:E5" xr:uid="{00000000-0009-0000-0100-000003000000}"/>
  <tableColumns count="4">
    <tableColumn id="1" xr3:uid="{00000000-0010-0000-0100-000001000000}" name="Calculated Column Name" dataDxfId="3"/>
    <tableColumn id="2" xr3:uid="{00000000-0010-0000-0100-000002000000}" name="Description / Purpose" dataDxfId="2"/>
    <tableColumn id="3" xr3:uid="{00000000-0010-0000-0100-000003000000}" name="DAX formula" dataDxfId="1"/>
    <tableColumn id="4" xr3:uid="{00000000-0010-0000-0100-000004000000}" name="Tab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42"/>
  <sheetViews>
    <sheetView showGridLines="0" tabSelected="1" topLeftCell="B38" zoomScale="108" zoomScaleNormal="66" workbookViewId="0">
      <selection activeCell="D42" sqref="D42"/>
    </sheetView>
  </sheetViews>
  <sheetFormatPr defaultColWidth="9" defaultRowHeight="14.4"/>
  <cols>
    <col min="1" max="1" width="32.109375" style="4" customWidth="1"/>
    <col min="2" max="2" width="23.33203125" customWidth="1"/>
    <col min="3" max="3" width="53.21875" style="3" customWidth="1"/>
    <col min="4" max="4" width="50.77734375" style="3" customWidth="1"/>
    <col min="5" max="5" width="31" customWidth="1"/>
  </cols>
  <sheetData>
    <row r="2" spans="1:5">
      <c r="A2" s="12" t="s">
        <v>0</v>
      </c>
    </row>
    <row r="3" spans="1:5" s="11" customFormat="1">
      <c r="A3" s="9" t="s">
        <v>1</v>
      </c>
      <c r="B3" s="9" t="s">
        <v>2</v>
      </c>
      <c r="C3" s="10" t="s">
        <v>3</v>
      </c>
      <c r="D3" s="10" t="s">
        <v>4</v>
      </c>
      <c r="E3" s="10" t="s">
        <v>5</v>
      </c>
    </row>
    <row r="4" spans="1:5" ht="43.2">
      <c r="A4" s="6">
        <v>1</v>
      </c>
      <c r="B4" s="6" t="s">
        <v>6</v>
      </c>
      <c r="C4" s="5" t="s">
        <v>7</v>
      </c>
      <c r="D4" s="5" t="s">
        <v>8</v>
      </c>
      <c r="E4" s="5" t="s">
        <v>9</v>
      </c>
    </row>
    <row r="5" spans="1:5" ht="115.2">
      <c r="A5" s="6">
        <v>2</v>
      </c>
      <c r="B5" s="6" t="s">
        <v>10</v>
      </c>
      <c r="C5" s="5" t="s">
        <v>11</v>
      </c>
      <c r="D5" s="5" t="s">
        <v>12</v>
      </c>
      <c r="E5" s="5" t="s">
        <v>9</v>
      </c>
    </row>
    <row r="6" spans="1:5">
      <c r="A6" s="6"/>
      <c r="E6" s="3"/>
    </row>
    <row r="11" spans="1:5">
      <c r="A11" s="13" t="s">
        <v>13</v>
      </c>
    </row>
    <row r="12" spans="1:5">
      <c r="A12" s="6" t="s">
        <v>14</v>
      </c>
      <c r="B12" s="1" t="s">
        <v>15</v>
      </c>
      <c r="C12" s="5" t="s">
        <v>3</v>
      </c>
      <c r="D12" s="2" t="s">
        <v>16</v>
      </c>
      <c r="E12" t="s">
        <v>17</v>
      </c>
    </row>
    <row r="13" spans="1:5">
      <c r="A13" s="6">
        <v>1</v>
      </c>
      <c r="B13" s="6" t="s">
        <v>18</v>
      </c>
      <c r="C13" s="5" t="s">
        <v>19</v>
      </c>
      <c r="D13" s="5" t="s">
        <v>20</v>
      </c>
      <c r="E13" s="6" t="s">
        <v>21</v>
      </c>
    </row>
    <row r="14" spans="1:5">
      <c r="A14" s="6">
        <v>2</v>
      </c>
      <c r="B14" s="6" t="s">
        <v>22</v>
      </c>
      <c r="C14" s="5" t="s">
        <v>23</v>
      </c>
      <c r="D14" s="5" t="s">
        <v>24</v>
      </c>
      <c r="E14" s="6" t="s">
        <v>21</v>
      </c>
    </row>
    <row r="15" spans="1:5">
      <c r="A15" s="6">
        <v>3</v>
      </c>
      <c r="B15" s="6" t="s">
        <v>25</v>
      </c>
      <c r="C15" s="5" t="s">
        <v>26</v>
      </c>
      <c r="D15" s="5" t="s">
        <v>27</v>
      </c>
      <c r="E15" s="6" t="s">
        <v>28</v>
      </c>
    </row>
    <row r="16" spans="1:5" ht="28.8">
      <c r="A16" s="6">
        <v>4</v>
      </c>
      <c r="B16" s="6" t="s">
        <v>29</v>
      </c>
      <c r="C16" s="5" t="s">
        <v>30</v>
      </c>
      <c r="D16" s="5" t="s">
        <v>31</v>
      </c>
      <c r="E16" s="6" t="s">
        <v>28</v>
      </c>
    </row>
    <row r="17" spans="1:5" ht="28.8">
      <c r="A17" s="6">
        <v>5</v>
      </c>
      <c r="B17" s="14" t="s">
        <v>32</v>
      </c>
      <c r="C17" s="5" t="s">
        <v>33</v>
      </c>
      <c r="D17" s="5" t="s">
        <v>34</v>
      </c>
      <c r="E17" s="6" t="s">
        <v>28</v>
      </c>
    </row>
    <row r="18" spans="1:5">
      <c r="A18" s="6">
        <v>6</v>
      </c>
      <c r="B18" s="14" t="s">
        <v>35</v>
      </c>
      <c r="C18" s="5" t="s">
        <v>36</v>
      </c>
      <c r="D18" s="15" t="s">
        <v>37</v>
      </c>
      <c r="E18" s="6" t="s">
        <v>21</v>
      </c>
    </row>
    <row r="19" spans="1:5" ht="57.6">
      <c r="A19" s="6">
        <v>7</v>
      </c>
      <c r="B19" s="6" t="s">
        <v>38</v>
      </c>
      <c r="C19" s="5" t="s">
        <v>39</v>
      </c>
      <c r="D19" s="15" t="s">
        <v>40</v>
      </c>
      <c r="E19" s="6" t="s">
        <v>9</v>
      </c>
    </row>
    <row r="20" spans="1:5" ht="28.8">
      <c r="A20" s="6">
        <v>8</v>
      </c>
      <c r="B20" s="6" t="s">
        <v>41</v>
      </c>
      <c r="C20" s="5" t="s">
        <v>42</v>
      </c>
      <c r="D20" s="15" t="s">
        <v>43</v>
      </c>
      <c r="E20" s="6" t="s">
        <v>21</v>
      </c>
    </row>
    <row r="21" spans="1:5" ht="43.2">
      <c r="A21" s="6">
        <v>9</v>
      </c>
      <c r="B21" s="6" t="s">
        <v>44</v>
      </c>
      <c r="C21" s="5" t="s">
        <v>45</v>
      </c>
      <c r="D21" s="15" t="s">
        <v>46</v>
      </c>
      <c r="E21" s="6" t="s">
        <v>21</v>
      </c>
    </row>
    <row r="22" spans="1:5" ht="28.8">
      <c r="A22" s="6">
        <v>10</v>
      </c>
      <c r="B22" s="6" t="s">
        <v>47</v>
      </c>
      <c r="C22" s="5" t="s">
        <v>48</v>
      </c>
      <c r="D22" s="15" t="s">
        <v>49</v>
      </c>
      <c r="E22" s="6" t="s">
        <v>21</v>
      </c>
    </row>
    <row r="23" spans="1:5" ht="72">
      <c r="A23" s="6">
        <v>11</v>
      </c>
      <c r="B23" s="6" t="s">
        <v>50</v>
      </c>
      <c r="C23" s="5" t="s">
        <v>51</v>
      </c>
      <c r="D23" s="15" t="s">
        <v>52</v>
      </c>
      <c r="E23" s="6" t="s">
        <v>21</v>
      </c>
    </row>
    <row r="24" spans="1:5" ht="28.8">
      <c r="A24" s="6">
        <v>12</v>
      </c>
      <c r="B24" s="6" t="s">
        <v>53</v>
      </c>
      <c r="C24" s="5" t="s">
        <v>54</v>
      </c>
      <c r="D24" s="15" t="s">
        <v>55</v>
      </c>
      <c r="E24" s="6" t="s">
        <v>21</v>
      </c>
    </row>
    <row r="25" spans="1:5" ht="72">
      <c r="A25" s="6">
        <v>13</v>
      </c>
      <c r="B25" t="s">
        <v>56</v>
      </c>
      <c r="C25" s="5" t="s">
        <v>57</v>
      </c>
      <c r="D25" s="3" t="s">
        <v>58</v>
      </c>
      <c r="E25" t="s">
        <v>21</v>
      </c>
    </row>
    <row r="26" spans="1:5" ht="72">
      <c r="A26" s="6">
        <v>14</v>
      </c>
      <c r="B26" t="s">
        <v>59</v>
      </c>
      <c r="C26" s="5" t="s">
        <v>60</v>
      </c>
      <c r="D26" s="3" t="s">
        <v>61</v>
      </c>
      <c r="E26" t="s">
        <v>62</v>
      </c>
    </row>
    <row r="27" spans="1:5" ht="72">
      <c r="A27" s="6">
        <v>15</v>
      </c>
      <c r="B27" s="6" t="s">
        <v>63</v>
      </c>
      <c r="C27" s="5" t="s">
        <v>64</v>
      </c>
      <c r="D27" s="15" t="s">
        <v>65</v>
      </c>
      <c r="E27" t="s">
        <v>21</v>
      </c>
    </row>
    <row r="28" spans="1:5" ht="86.4">
      <c r="A28" s="6">
        <v>16</v>
      </c>
      <c r="B28" s="6" t="s">
        <v>66</v>
      </c>
      <c r="C28" s="5" t="s">
        <v>67</v>
      </c>
      <c r="D28" s="15" t="s">
        <v>68</v>
      </c>
      <c r="E28" t="s">
        <v>21</v>
      </c>
    </row>
    <row r="29" spans="1:5" ht="100.8">
      <c r="A29" s="6">
        <v>17</v>
      </c>
      <c r="B29" s="6" t="s">
        <v>69</v>
      </c>
      <c r="C29" s="5" t="s">
        <v>70</v>
      </c>
      <c r="D29" s="15" t="s">
        <v>71</v>
      </c>
      <c r="E29" s="6" t="s">
        <v>72</v>
      </c>
    </row>
    <row r="30" spans="1:5" ht="86.4">
      <c r="A30" s="6">
        <v>18</v>
      </c>
      <c r="B30" s="6" t="s">
        <v>73</v>
      </c>
      <c r="C30" s="5" t="s">
        <v>74</v>
      </c>
      <c r="D30" s="15" t="s">
        <v>75</v>
      </c>
      <c r="E30" s="6" t="s">
        <v>76</v>
      </c>
    </row>
    <row r="31" spans="1:5" ht="86.4">
      <c r="A31" s="6">
        <v>19</v>
      </c>
      <c r="B31" s="6" t="s">
        <v>77</v>
      </c>
      <c r="C31" s="5" t="s">
        <v>78</v>
      </c>
      <c r="D31" s="15" t="s">
        <v>79</v>
      </c>
      <c r="E31" s="6" t="s">
        <v>80</v>
      </c>
    </row>
    <row r="32" spans="1:5" ht="72">
      <c r="A32" s="6">
        <v>20</v>
      </c>
      <c r="B32" s="6" t="s">
        <v>81</v>
      </c>
      <c r="C32" s="5" t="s">
        <v>82</v>
      </c>
      <c r="D32" s="7" t="s">
        <v>83</v>
      </c>
      <c r="E32" s="6" t="s">
        <v>76</v>
      </c>
    </row>
    <row r="33" spans="1:5" ht="187.2">
      <c r="A33" s="6">
        <v>21</v>
      </c>
      <c r="B33" s="6" t="s">
        <v>84</v>
      </c>
      <c r="C33" s="5" t="s">
        <v>85</v>
      </c>
      <c r="D33" s="8" t="s">
        <v>86</v>
      </c>
      <c r="E33" t="s">
        <v>9</v>
      </c>
    </row>
    <row r="34" spans="1:5" ht="187.2">
      <c r="A34" s="6">
        <v>22</v>
      </c>
      <c r="B34" s="6" t="s">
        <v>87</v>
      </c>
      <c r="C34" s="5" t="s">
        <v>88</v>
      </c>
      <c r="D34" s="8" t="s">
        <v>89</v>
      </c>
      <c r="E34" t="s">
        <v>9</v>
      </c>
    </row>
    <row r="35" spans="1:5" ht="187.2">
      <c r="A35" s="6">
        <v>23</v>
      </c>
      <c r="B35" s="6" t="s">
        <v>90</v>
      </c>
      <c r="C35" s="5" t="s">
        <v>91</v>
      </c>
      <c r="D35" s="8" t="s">
        <v>92</v>
      </c>
      <c r="E35" t="s">
        <v>9</v>
      </c>
    </row>
    <row r="36" spans="1:5" ht="187.2">
      <c r="A36" s="6">
        <v>24</v>
      </c>
      <c r="B36" s="6" t="s">
        <v>93</v>
      </c>
      <c r="C36" s="5" t="s">
        <v>94</v>
      </c>
      <c r="D36" s="8" t="s">
        <v>95</v>
      </c>
      <c r="E36" t="s">
        <v>9</v>
      </c>
    </row>
    <row r="37" spans="1:5" ht="187.2">
      <c r="A37" s="6">
        <v>25</v>
      </c>
      <c r="B37" s="6" t="s">
        <v>96</v>
      </c>
      <c r="C37" s="5" t="s">
        <v>97</v>
      </c>
      <c r="D37" s="8" t="s">
        <v>98</v>
      </c>
      <c r="E37" t="s">
        <v>9</v>
      </c>
    </row>
    <row r="38" spans="1:5" ht="187.2">
      <c r="A38" s="6">
        <v>26</v>
      </c>
      <c r="B38" s="6" t="s">
        <v>99</v>
      </c>
      <c r="C38" s="5" t="s">
        <v>100</v>
      </c>
      <c r="D38" s="8" t="s">
        <v>101</v>
      </c>
      <c r="E38" t="s">
        <v>9</v>
      </c>
    </row>
    <row r="39" spans="1:5">
      <c r="A39" s="6"/>
      <c r="B39" s="6"/>
      <c r="C39" s="5"/>
      <c r="D39" s="7"/>
    </row>
    <row r="40" spans="1:5">
      <c r="A40" s="6"/>
    </row>
    <row r="42" spans="1:5">
      <c r="D42" s="3">
        <f ca="1">D42</f>
        <v>0</v>
      </c>
    </row>
  </sheetData>
  <pageMargins left="0.7" right="0.7" top="0.75" bottom="0.75" header="0.3" footer="0.3"/>
  <pageSetup orientation="portrait" horizontalDpi="300" verticalDpi="300"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1564f6-0349-4cc5-b00d-7cf3ba42f824">
      <Terms xmlns="http://schemas.microsoft.com/office/infopath/2007/PartnerControls"/>
    </lcf76f155ced4ddcb4097134ff3c332f>
    <TaxCatchAll xmlns="46297aa2-77d1-4586-9726-07d56a535ee7" xsi:nil="true"/>
  </documentManagement>
</p:properties>
</file>

<file path=customXml/item3.xml>��< ? x m l   v e r s i o n = " 1 . 0 "   e n c o d i n g = " u t f - 1 6 " ? > < D a t a M a s h u p   x m l n s = " h t t p : / / s c h e m a s . m i c r o s o f t . c o m / D a t a M a s h u p " > A A A A A B Q D A A B Q S w M E F A A C A A g A r J y C 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r J y C 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y c g l U o i k e 4 D g A A A B E A A A A T A B w A R m 9 y b X V s Y X M v U 2 V j d G l v b j E u b S C i G A A o o B Q A A A A A A A A A A A A A A A A A A A A A A A A A A A A r T k 0 u y c z P U w i G 0 I b W A F B L A Q I t A B Q A A g A I A K y c g l X g j s Q 8 p A A A A P Y A A A A S A A A A A A A A A A A A A A A A A A A A A A B D b 2 5 m a W c v U G F j a 2 F n Z S 5 4 b W x Q S w E C L Q A U A A I A C A C s n I J V D 8 r p q 6 Q A A A D p A A A A E w A A A A A A A A A A A A A A A A D w A A A A W 0 N v b n R l b n R f V H l w Z X N d L n h t b F B L A Q I t A B Q A A g A I A K y c g l 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j V m y D w O e u Q r y i X T 0 1 X S s v A A A A A A I A A A A A A B B m A A A A A Q A A I A A A A E O W q T B h f c R R G O 1 9 Z J d 7 T o X j A a O c b O n Y q 0 u W 9 L N D + + 4 J A A A A A A 6 A A A A A A g A A I A A A A M a o R P E 4 V 8 J b w o K m i p t c M j 1 j U U d J + 0 g j E k X S q T G y i C R d U A A A A M O H K X I U P q H z E 9 u F 2 N d X n y j V t g 0 Z I b l Y j 8 a 8 D O 0 E d o 2 N F Z 8 z V Q w A g E 4 t 3 e L a E c X s j c Y + Q 8 q W i K 1 a N g V X q H k E 3 z e 7 8 / a z b c 7 V U 5 d 1 4 h e g O K C X Q A A A A B a B m l 9 X Y K K 3 V + K r w r 6 w i r 3 3 y 2 g f H A 9 d G G M e E Z F v 2 u k g R L H H 6 6 0 A u z m T 3 x / i S v 5 8 p 1 L b 9 d Q L n 7 C O w J G P R 5 3 7 f h o = < / 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3C8747-FB9C-488E-9916-EA87ACB2CE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EB11DF-F67F-42EF-AD20-E41C7012AB3C}">
  <ds:schemaRefs>
    <ds:schemaRef ds:uri="http://schemas.microsoft.com/office/2006/metadata/properties"/>
    <ds:schemaRef ds:uri="http://schemas.microsoft.com/office/infopath/2007/PartnerControls"/>
    <ds:schemaRef ds:uri="631564f6-0349-4cc5-b00d-7cf3ba42f824"/>
    <ds:schemaRef ds:uri="46297aa2-77d1-4586-9726-07d56a535ee7"/>
  </ds:schemaRefs>
</ds:datastoreItem>
</file>

<file path=customXml/itemProps3.xml><?xml version="1.0" encoding="utf-8"?>
<ds:datastoreItem xmlns:ds="http://schemas.openxmlformats.org/officeDocument/2006/customXml" ds:itemID="{E6498A1D-E4AB-4833-BA13-1DB90D8A3839}">
  <ds:schemaRefs>
    <ds:schemaRef ds:uri="http://schemas.microsoft.com/DataMashup"/>
  </ds:schemaRefs>
</ds:datastoreItem>
</file>

<file path=customXml/itemProps4.xml><?xml version="1.0" encoding="utf-8"?>
<ds:datastoreItem xmlns:ds="http://schemas.openxmlformats.org/officeDocument/2006/customXml" ds:itemID="{247CC58C-AACA-4100-8933-A6117408EF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metrics_list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Greeshma G</cp:lastModifiedBy>
  <cp:revision/>
  <dcterms:created xsi:type="dcterms:W3CDTF">2022-09-04T04:15:00Z</dcterms:created>
  <dcterms:modified xsi:type="dcterms:W3CDTF">2024-07-27T05:31:20Z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0x010100686C0266E115364AA9B96DE5BECF7DB6</vt:lpwstr>
  </property>
  <property fmtid="{D5CDD505-2E9C-101B-9397-08002B2CF9AE}" pid="3" name="MediaServiceImageTags">
    <vt:lpwstr/>
  </property>
  <property fmtid="{D5CDD505-2E9C-101B-9397-08002B2CF9AE}" pid="4" name="ICV">
    <vt:lpwstr>05B2A5E2921F4BE7A5E6E200FB873F15</vt:lpwstr>
  </property>
  <property fmtid="{D5CDD505-2E9C-101B-9397-08002B2CF9AE}" pid="5" name="KSOProductBuildVer">
    <vt:lpwstr>1033-11.2.0.11417</vt:lpwstr>
  </property>
</Properties>
</file>