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"/>
    </mc:Choice>
  </mc:AlternateContent>
  <xr:revisionPtr revIDLastSave="0" documentId="13_ncr:1_{DB09F2FA-2F54-4951-A347-27F994CD15EB}" xr6:coauthVersionLast="47" xr6:coauthVersionMax="47" xr10:uidLastSave="{00000000-0000-0000-0000-000000000000}"/>
  <bookViews>
    <workbookView xWindow="-120" yWindow="-120" windowWidth="29040" windowHeight="15840" activeTab="1" xr2:uid="{64EB2195-4467-452E-A072-BC0FDAE2EA0B}"/>
  </bookViews>
  <sheets>
    <sheet name="C" sheetId="4" r:id="rId1"/>
    <sheet name="D" sheetId="5" r:id="rId2"/>
    <sheet name="I" sheetId="1" r:id="rId3"/>
    <sheet name="B" sheetId="2" r:id="rId4"/>
    <sheet name="H" sheetId="3" r:id="rId5"/>
  </sheets>
  <externalReferences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/>
  <c r="F8" i="5" s="1" a="1"/>
  <c r="F8" i="5" s="1"/>
  <c r="B8" i="5"/>
  <c r="C8" i="5" s="1" a="1"/>
  <c r="C8" i="5" s="1"/>
  <c r="F7" i="5" a="1"/>
  <c r="F7" i="5" s="1"/>
  <c r="E7" i="5"/>
  <c r="B7" i="5"/>
  <c r="C7" i="5" s="1" a="1"/>
  <c r="C7" i="5" s="1"/>
  <c r="E3" i="5"/>
  <c r="F3" i="5" s="1" a="1"/>
  <c r="F3" i="5" s="1"/>
  <c r="B3" i="5"/>
  <c r="C3" i="5" s="1" a="1"/>
  <c r="C3" i="5" s="1"/>
  <c r="F2" i="5" a="1"/>
  <c r="F2" i="5" s="1"/>
  <c r="E2" i="5"/>
  <c r="B2" i="5"/>
  <c r="C2" i="5" s="1" a="1"/>
  <c r="C2" i="5" s="1"/>
  <c r="E3" i="4"/>
  <c r="F3" i="4" s="1" a="1"/>
  <c r="F3" i="4" s="1"/>
  <c r="E2" i="4"/>
  <c r="F2" i="4" s="1" a="1"/>
  <c r="F2" i="4" s="1"/>
  <c r="B3" i="4"/>
  <c r="C3" i="4" s="1" a="1"/>
  <c r="C3" i="4" s="1"/>
  <c r="B2" i="4"/>
  <c r="C2" i="4" s="1" a="1"/>
  <c r="C2" i="4" s="1"/>
  <c r="E21" i="3"/>
  <c r="F21" i="3" s="1" a="1"/>
  <c r="F21" i="3" s="1"/>
  <c r="E20" i="3"/>
  <c r="F20" i="3" s="1" a="1"/>
  <c r="F20" i="3" s="1"/>
  <c r="E17" i="3"/>
  <c r="F17" i="3" s="1" a="1"/>
  <c r="F17" i="3" s="1"/>
  <c r="E16" i="3"/>
  <c r="F16" i="3" s="1" a="1"/>
  <c r="F16" i="3" s="1"/>
  <c r="E12" i="3"/>
  <c r="F12" i="3" s="1" a="1"/>
  <c r="F12" i="3" s="1"/>
  <c r="E11" i="3"/>
  <c r="F11" i="3" s="1" a="1"/>
  <c r="F11" i="3" s="1"/>
  <c r="E8" i="3"/>
  <c r="F8" i="3" s="1" a="1"/>
  <c r="F8" i="3" s="1"/>
  <c r="E7" i="3"/>
  <c r="F7" i="3" s="1" a="1"/>
  <c r="F7" i="3" s="1"/>
  <c r="E3" i="3"/>
  <c r="F3" i="3" s="1" a="1"/>
  <c r="F3" i="3" s="1"/>
  <c r="E2" i="3"/>
  <c r="F2" i="3" s="1" a="1"/>
  <c r="F2" i="3" s="1"/>
  <c r="B21" i="3"/>
  <c r="C21" i="3" s="1" a="1"/>
  <c r="C21" i="3" s="1"/>
  <c r="B20" i="3"/>
  <c r="C20" i="3" s="1" a="1"/>
  <c r="C20" i="3" s="1"/>
  <c r="B17" i="3"/>
  <c r="C17" i="3" s="1" a="1"/>
  <c r="C17" i="3" s="1"/>
  <c r="B16" i="3"/>
  <c r="C16" i="3" s="1" a="1"/>
  <c r="C16" i="3" s="1"/>
  <c r="B12" i="3"/>
  <c r="C12" i="3" s="1" a="1"/>
  <c r="C12" i="3" s="1"/>
  <c r="B11" i="3"/>
  <c r="C11" i="3" s="1" a="1"/>
  <c r="C11" i="3" s="1"/>
  <c r="B8" i="3"/>
  <c r="C8" i="3" s="1" a="1"/>
  <c r="C8" i="3" s="1"/>
  <c r="B7" i="3"/>
  <c r="C7" i="3" s="1" a="1"/>
  <c r="C7" i="3" s="1"/>
  <c r="B3" i="3"/>
  <c r="C3" i="3" s="1" a="1"/>
  <c r="C3" i="3" s="1"/>
  <c r="B2" i="3"/>
  <c r="C2" i="3" s="1" a="1"/>
  <c r="C2" i="3" s="1"/>
  <c r="E21" i="2"/>
  <c r="F21" i="2" s="1" a="1"/>
  <c r="F21" i="2" s="1"/>
  <c r="E20" i="2"/>
  <c r="F20" i="2" s="1" a="1"/>
  <c r="F20" i="2" s="1"/>
  <c r="E17" i="2"/>
  <c r="F17" i="2" s="1" a="1"/>
  <c r="F17" i="2" s="1"/>
  <c r="E16" i="2"/>
  <c r="F16" i="2" s="1" a="1"/>
  <c r="F16" i="2" s="1"/>
  <c r="E12" i="2"/>
  <c r="F12" i="2" s="1" a="1"/>
  <c r="F12" i="2" s="1"/>
  <c r="E11" i="2"/>
  <c r="F11" i="2" s="1" a="1"/>
  <c r="F11" i="2" s="1"/>
  <c r="E8" i="2"/>
  <c r="F8" i="2" s="1" a="1"/>
  <c r="F8" i="2" s="1"/>
  <c r="E7" i="2"/>
  <c r="F7" i="2" s="1" a="1"/>
  <c r="F7" i="2" s="1"/>
  <c r="E3" i="2"/>
  <c r="F3" i="2" s="1" a="1"/>
  <c r="F3" i="2" s="1"/>
  <c r="E2" i="2"/>
  <c r="F2" i="2" s="1" a="1"/>
  <c r="F2" i="2" s="1"/>
  <c r="B21" i="2"/>
  <c r="C21" i="2" s="1" a="1"/>
  <c r="C21" i="2" s="1"/>
  <c r="B20" i="2"/>
  <c r="C20" i="2" s="1" a="1"/>
  <c r="C20" i="2" s="1"/>
  <c r="B17" i="2"/>
  <c r="C17" i="2" s="1" a="1"/>
  <c r="C17" i="2" s="1"/>
  <c r="B16" i="2"/>
  <c r="C16" i="2" s="1" a="1"/>
  <c r="C16" i="2" s="1"/>
  <c r="B12" i="2"/>
  <c r="C12" i="2" s="1" a="1"/>
  <c r="C12" i="2" s="1"/>
  <c r="B11" i="2"/>
  <c r="C11" i="2" s="1" a="1"/>
  <c r="C11" i="2" s="1"/>
  <c r="B8" i="2"/>
  <c r="C8" i="2" s="1" a="1"/>
  <c r="C8" i="2" s="1"/>
  <c r="B7" i="2"/>
  <c r="C7" i="2" s="1" a="1"/>
  <c r="C7" i="2" s="1"/>
  <c r="B3" i="2"/>
  <c r="C3" i="2" s="1" a="1"/>
  <c r="C3" i="2" s="1"/>
  <c r="B2" i="2"/>
  <c r="C2" i="2" s="1" a="1"/>
  <c r="C2" i="2" s="1"/>
  <c r="E21" i="1"/>
  <c r="F21" i="1" s="1" a="1"/>
  <c r="F21" i="1" s="1"/>
  <c r="E20" i="1"/>
  <c r="F20" i="1" s="1" a="1"/>
  <c r="F20" i="1" s="1"/>
  <c r="E17" i="1"/>
  <c r="F17" i="1" s="1" a="1"/>
  <c r="F17" i="1" s="1"/>
  <c r="E16" i="1"/>
  <c r="F16" i="1" s="1" a="1"/>
  <c r="F16" i="1" s="1"/>
  <c r="E12" i="1"/>
  <c r="F12" i="1" s="1" a="1"/>
  <c r="F12" i="1" s="1"/>
  <c r="E11" i="1"/>
  <c r="F11" i="1" s="1" a="1"/>
  <c r="F11" i="1" s="1"/>
  <c r="E8" i="1"/>
  <c r="F8" i="1" s="1" a="1"/>
  <c r="F8" i="1" s="1"/>
  <c r="E7" i="1"/>
  <c r="F7" i="1" s="1" a="1"/>
  <c r="F7" i="1" s="1"/>
  <c r="E3" i="1"/>
  <c r="F3" i="1" s="1" a="1"/>
  <c r="F3" i="1" s="1"/>
  <c r="E2" i="1"/>
  <c r="F2" i="1" s="1" a="1"/>
  <c r="F2" i="1" s="1"/>
  <c r="B21" i="1"/>
  <c r="C21" i="1" s="1" a="1"/>
  <c r="C21" i="1" s="1"/>
  <c r="B20" i="1"/>
  <c r="C20" i="1" s="1" a="1"/>
  <c r="C20" i="1" s="1"/>
  <c r="B17" i="1"/>
  <c r="C17" i="1" s="1" a="1"/>
  <c r="C17" i="1" s="1"/>
  <c r="B16" i="1"/>
  <c r="C16" i="1" s="1" a="1"/>
  <c r="C16" i="1" s="1"/>
  <c r="B12" i="1"/>
  <c r="C12" i="1" s="1" a="1"/>
  <c r="C12" i="1" s="1"/>
  <c r="B11" i="1"/>
  <c r="C11" i="1" s="1" a="1"/>
  <c r="C11" i="1" s="1"/>
  <c r="B8" i="1"/>
  <c r="C8" i="1" s="1" a="1"/>
  <c r="C8" i="1" s="1"/>
  <c r="B7" i="1"/>
  <c r="C7" i="1" s="1" a="1"/>
  <c r="C7" i="1" s="1"/>
  <c r="B3" i="1"/>
  <c r="C3" i="1" s="1" a="1"/>
  <c r="C3" i="1" s="1"/>
  <c r="B2" i="1"/>
  <c r="C2" i="1" s="1" a="1"/>
  <c r="C2" i="1" s="1"/>
  <c r="F4" i="5" l="1"/>
  <c r="C9" i="5"/>
  <c r="F9" i="5"/>
  <c r="C4" i="5"/>
  <c r="F4" i="4"/>
  <c r="C4" i="4"/>
  <c r="G4" i="4"/>
  <c r="C4" i="1"/>
  <c r="C13" i="2"/>
  <c r="C18" i="3"/>
  <c r="F13" i="3"/>
  <c r="C9" i="3"/>
  <c r="F18" i="3"/>
  <c r="C4" i="3"/>
  <c r="F9" i="3"/>
  <c r="F4" i="3"/>
  <c r="C13" i="3"/>
  <c r="F22" i="3"/>
  <c r="C22" i="3"/>
  <c r="G22" i="3" s="1"/>
  <c r="F22" i="2"/>
  <c r="C4" i="2"/>
  <c r="F9" i="2"/>
  <c r="F4" i="2"/>
  <c r="C9" i="2"/>
  <c r="F13" i="2"/>
  <c r="G13" i="2" s="1"/>
  <c r="C22" i="2"/>
  <c r="C18" i="2"/>
  <c r="F18" i="2"/>
  <c r="C22" i="1"/>
  <c r="C13" i="1"/>
  <c r="F18" i="1"/>
  <c r="F22" i="1"/>
  <c r="F13" i="1"/>
  <c r="C18" i="1"/>
  <c r="C9" i="1"/>
  <c r="F4" i="1"/>
  <c r="G4" i="1" s="1"/>
  <c r="F9" i="1"/>
  <c r="G4" i="5" l="1"/>
  <c r="G9" i="5"/>
  <c r="G13" i="1"/>
  <c r="G18" i="1"/>
  <c r="G22" i="1"/>
  <c r="G22" i="2"/>
  <c r="G9" i="2"/>
  <c r="G18" i="3"/>
  <c r="G13" i="3"/>
  <c r="G4" i="3"/>
  <c r="G9" i="3"/>
  <c r="G4" i="2"/>
  <c r="G18" i="2"/>
  <c r="G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<sst xmlns="http://schemas.openxmlformats.org/spreadsheetml/2006/main" count="72" uniqueCount="20">
  <si>
    <t>B17001I_004E</t>
  </si>
  <si>
    <t>B17001I_018E</t>
  </si>
  <si>
    <t>B17001I_033E</t>
  </si>
  <si>
    <t>B17001I_047E</t>
  </si>
  <si>
    <t>B17001B_004E</t>
  </si>
  <si>
    <t>B17001B_018E</t>
  </si>
  <si>
    <t>B17001B_033E</t>
  </si>
  <si>
    <t>B17001B_047E</t>
  </si>
  <si>
    <t>B17001H_004E</t>
  </si>
  <si>
    <t>B17001H_018E</t>
  </si>
  <si>
    <t>B17001H_033E</t>
  </si>
  <si>
    <t>B17001H_047E</t>
  </si>
  <si>
    <t>B17001C_004E</t>
  </si>
  <si>
    <t>B17001C_033E</t>
  </si>
  <si>
    <t>B17001C_018E</t>
  </si>
  <si>
    <t>B17001C_047E</t>
  </si>
  <si>
    <t>B17001D_004E</t>
  </si>
  <si>
    <t>B17001D_033E</t>
  </si>
  <si>
    <t>B17001D_018E</t>
  </si>
  <si>
    <t>B17001D_047E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</si>
</sst>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lame\Documents\Poverty_Factsheet_2022\productDownload_2023-09-14T184552\ACSDT1Y2022.B17001I-Data.xlsx" TargetMode="External"/><Relationship Id="rId1" Type="http://schemas.openxmlformats.org/officeDocument/2006/relationships/externalLinkPath" Target="productDownload_2023-09-14T184552/ACSDT1Y2022.B17001I-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Download_2023-09-14T184552/ACSDT1Y2022.B17001B-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Download_2023-09-14T184552/ACSDT1Y2022.B17001H-Data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lame\Documents\Poverty_Factsheet_2022\productDownload_2023-09-14T184552\ACSDT1Y2022.B17001C-Data.xlsx" TargetMode="External"/><Relationship Id="rId1" Type="http://schemas.openxmlformats.org/officeDocument/2006/relationships/externalLinkPath" Target="productDownload_2023-09-14T184552/ACSDT1Y2022.B17001C-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Download_2023-09-14T184552/ACSDT1Y2022.B17001D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SDT1Y2022.B17001I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B17001I_001E</v>
          </cell>
          <cell r="D1" t="str">
            <v>B17001I_001EA</v>
          </cell>
          <cell r="E1" t="str">
            <v>B17001I_001M</v>
          </cell>
          <cell r="F1" t="str">
            <v>B17001I_001MA</v>
          </cell>
          <cell r="G1" t="str">
            <v>B17001I_002E</v>
          </cell>
          <cell r="H1" t="str">
            <v>B17001I_002EA</v>
          </cell>
          <cell r="I1" t="str">
            <v>B17001I_002M</v>
          </cell>
          <cell r="J1" t="str">
            <v>B17001I_002MA</v>
          </cell>
          <cell r="K1" t="str">
            <v>B17001I_003E</v>
          </cell>
          <cell r="L1" t="str">
            <v>B17001I_003EA</v>
          </cell>
          <cell r="M1" t="str">
            <v>B17001I_003M</v>
          </cell>
          <cell r="N1" t="str">
            <v>B17001I_003MA</v>
          </cell>
          <cell r="O1" t="str">
            <v>B17001I_004E</v>
          </cell>
          <cell r="P1" t="str">
            <v>B17001I_004EA</v>
          </cell>
          <cell r="Q1" t="str">
            <v>B17001I_004M</v>
          </cell>
          <cell r="R1" t="str">
            <v>B17001I_004MA</v>
          </cell>
          <cell r="S1" t="str">
            <v>B17001I_005E</v>
          </cell>
          <cell r="T1" t="str">
            <v>B17001I_005EA</v>
          </cell>
          <cell r="U1" t="str">
            <v>B17001I_005M</v>
          </cell>
          <cell r="V1" t="str">
            <v>B17001I_005MA</v>
          </cell>
          <cell r="W1" t="str">
            <v>B17001I_006E</v>
          </cell>
          <cell r="X1" t="str">
            <v>B17001I_006EA</v>
          </cell>
          <cell r="Y1" t="str">
            <v>B17001I_006M</v>
          </cell>
          <cell r="Z1" t="str">
            <v>B17001I_006MA</v>
          </cell>
          <cell r="AA1" t="str">
            <v>B17001I_007E</v>
          </cell>
          <cell r="AB1" t="str">
            <v>B17001I_007EA</v>
          </cell>
          <cell r="AC1" t="str">
            <v>B17001I_007M</v>
          </cell>
          <cell r="AD1" t="str">
            <v>B17001I_007MA</v>
          </cell>
          <cell r="AE1" t="str">
            <v>B17001I_008E</v>
          </cell>
          <cell r="AF1" t="str">
            <v>B17001I_008EA</v>
          </cell>
          <cell r="AG1" t="str">
            <v>B17001I_008M</v>
          </cell>
          <cell r="AH1" t="str">
            <v>B17001I_008MA</v>
          </cell>
          <cell r="AI1" t="str">
            <v>B17001I_009E</v>
          </cell>
          <cell r="AJ1" t="str">
            <v>B17001I_009M</v>
          </cell>
          <cell r="AK1" t="str">
            <v>B17001I_009MA</v>
          </cell>
          <cell r="AL1" t="str">
            <v>B17001I_009EA</v>
          </cell>
          <cell r="AM1" t="str">
            <v>B17001I_010E</v>
          </cell>
          <cell r="AN1" t="str">
            <v>B17001I_010EA</v>
          </cell>
          <cell r="AO1" t="str">
            <v>B17001I_010M</v>
          </cell>
          <cell r="AP1" t="str">
            <v>B17001I_010MA</v>
          </cell>
          <cell r="AQ1" t="str">
            <v>B17001I_011E</v>
          </cell>
          <cell r="AR1" t="str">
            <v>B17001I_011EA</v>
          </cell>
          <cell r="AS1" t="str">
            <v>B17001I_011M</v>
          </cell>
          <cell r="AT1" t="str">
            <v>B17001I_011MA</v>
          </cell>
          <cell r="AU1" t="str">
            <v>B17001I_012E</v>
          </cell>
          <cell r="AV1" t="str">
            <v>B17001I_012EA</v>
          </cell>
          <cell r="AW1" t="str">
            <v>B17001I_012M</v>
          </cell>
          <cell r="AX1" t="str">
            <v>B17001I_012MA</v>
          </cell>
          <cell r="AY1" t="str">
            <v>B17001I_013E</v>
          </cell>
          <cell r="AZ1" t="str">
            <v>B17001I_013EA</v>
          </cell>
          <cell r="BA1" t="str">
            <v>B17001I_013M</v>
          </cell>
          <cell r="BB1" t="str">
            <v>B17001I_013MA</v>
          </cell>
          <cell r="BC1" t="str">
            <v>B17001I_014E</v>
          </cell>
          <cell r="BD1" t="str">
            <v>B17001I_014EA</v>
          </cell>
          <cell r="BE1" t="str">
            <v>B17001I_014M</v>
          </cell>
          <cell r="BF1" t="str">
            <v>B17001I_014MA</v>
          </cell>
          <cell r="BG1" t="str">
            <v>B17001I_015E</v>
          </cell>
          <cell r="BH1" t="str">
            <v>B17001I_015EA</v>
          </cell>
          <cell r="BI1" t="str">
            <v>B17001I_015M</v>
          </cell>
          <cell r="BJ1" t="str">
            <v>B17001I_015MA</v>
          </cell>
          <cell r="BK1" t="str">
            <v>B17001I_016E</v>
          </cell>
          <cell r="BL1" t="str">
            <v>B17001I_016EA</v>
          </cell>
          <cell r="BM1" t="str">
            <v>B17001I_016M</v>
          </cell>
          <cell r="BN1" t="str">
            <v>B17001I_016MA</v>
          </cell>
          <cell r="BO1" t="str">
            <v>B17001I_017E</v>
          </cell>
          <cell r="BP1" t="str">
            <v>B17001I_017EA</v>
          </cell>
          <cell r="BQ1" t="str">
            <v>B17001I_017M</v>
          </cell>
          <cell r="BR1" t="str">
            <v>B17001I_017MA</v>
          </cell>
          <cell r="BS1" t="str">
            <v>B17001I_018E</v>
          </cell>
          <cell r="BT1" t="str">
            <v>B17001I_018EA</v>
          </cell>
          <cell r="BU1" t="str">
            <v>B17001I_018M</v>
          </cell>
          <cell r="BV1" t="str">
            <v>B17001I_018MA</v>
          </cell>
          <cell r="BW1" t="str">
            <v>B17001I_019E</v>
          </cell>
          <cell r="BX1" t="str">
            <v>B17001I_019EA</v>
          </cell>
          <cell r="BY1" t="str">
            <v>B17001I_019M</v>
          </cell>
          <cell r="BZ1" t="str">
            <v>B17001I_019MA</v>
          </cell>
          <cell r="CA1" t="str">
            <v>B17001I_020E</v>
          </cell>
          <cell r="CB1" t="str">
            <v>B17001I_020M</v>
          </cell>
          <cell r="CC1" t="str">
            <v>B17001I_020MA</v>
          </cell>
          <cell r="CD1" t="str">
            <v>B17001I_020EA</v>
          </cell>
          <cell r="CE1" t="str">
            <v>B17001I_021E</v>
          </cell>
          <cell r="CF1" t="str">
            <v>B17001I_021EA</v>
          </cell>
          <cell r="CG1" t="str">
            <v>B17001I_021M</v>
          </cell>
          <cell r="CH1" t="str">
            <v>B17001I_021MA</v>
          </cell>
          <cell r="CI1" t="str">
            <v>B17001I_022E</v>
          </cell>
          <cell r="CJ1" t="str">
            <v>B17001I_022EA</v>
          </cell>
          <cell r="CK1" t="str">
            <v>B17001I_022M</v>
          </cell>
          <cell r="CL1" t="str">
            <v>B17001I_022MA</v>
          </cell>
          <cell r="CM1" t="str">
            <v>B17001I_023E</v>
          </cell>
          <cell r="CN1" t="str">
            <v>B17001I_023EA</v>
          </cell>
          <cell r="CO1" t="str">
            <v>B17001I_023M</v>
          </cell>
          <cell r="CP1" t="str">
            <v>B17001I_023MA</v>
          </cell>
          <cell r="CQ1" t="str">
            <v>B17001I_024E</v>
          </cell>
          <cell r="CR1" t="str">
            <v>B17001I_024EA</v>
          </cell>
          <cell r="CS1" t="str">
            <v>B17001I_024M</v>
          </cell>
          <cell r="CT1" t="str">
            <v>B17001I_024MA</v>
          </cell>
          <cell r="CU1" t="str">
            <v>B17001I_025E</v>
          </cell>
          <cell r="CV1" t="str">
            <v>B17001I_025EA</v>
          </cell>
          <cell r="CW1" t="str">
            <v>B17001I_025M</v>
          </cell>
          <cell r="CX1" t="str">
            <v>B17001I_025MA</v>
          </cell>
          <cell r="CY1" t="str">
            <v>B17001I_026E</v>
          </cell>
          <cell r="CZ1" t="str">
            <v>B17001I_026EA</v>
          </cell>
          <cell r="DA1" t="str">
            <v>B17001I_026M</v>
          </cell>
          <cell r="DB1" t="str">
            <v>B17001I_026MA</v>
          </cell>
          <cell r="DC1" t="str">
            <v>B17001I_027E</v>
          </cell>
          <cell r="DD1" t="str">
            <v>B17001I_027EA</v>
          </cell>
          <cell r="DE1" t="str">
            <v>B17001I_027M</v>
          </cell>
          <cell r="DF1" t="str">
            <v>B17001I_027MA</v>
          </cell>
          <cell r="DG1" t="str">
            <v>B17001I_028E</v>
          </cell>
          <cell r="DH1" t="str">
            <v>B17001I_028EA</v>
          </cell>
          <cell r="DI1" t="str">
            <v>B17001I_028M</v>
          </cell>
          <cell r="DJ1" t="str">
            <v>B17001I_028MA</v>
          </cell>
          <cell r="DK1" t="str">
            <v>B17001I_029E</v>
          </cell>
          <cell r="DL1" t="str">
            <v>B17001I_029EA</v>
          </cell>
          <cell r="DM1" t="str">
            <v>B17001I_029M</v>
          </cell>
          <cell r="DN1" t="str">
            <v>B17001I_029MA</v>
          </cell>
          <cell r="DO1" t="str">
            <v>B17001I_030E</v>
          </cell>
          <cell r="DP1" t="str">
            <v>B17001I_030EA</v>
          </cell>
          <cell r="DQ1" t="str">
            <v>B17001I_030M</v>
          </cell>
          <cell r="DR1" t="str">
            <v>B17001I_030MA</v>
          </cell>
          <cell r="DS1" t="str">
            <v>B17001I_031E</v>
          </cell>
          <cell r="DT1" t="str">
            <v>B17001I_031M</v>
          </cell>
          <cell r="DU1" t="str">
            <v>B17001I_031MA</v>
          </cell>
          <cell r="DV1" t="str">
            <v>B17001I_031EA</v>
          </cell>
          <cell r="DW1" t="str">
            <v>B17001I_032E</v>
          </cell>
          <cell r="DX1" t="str">
            <v>B17001I_032EA</v>
          </cell>
          <cell r="DY1" t="str">
            <v>B17001I_032M</v>
          </cell>
          <cell r="DZ1" t="str">
            <v>B17001I_032MA</v>
          </cell>
          <cell r="EA1" t="str">
            <v>B17001I_033E</v>
          </cell>
          <cell r="EB1" t="str">
            <v>B17001I_033EA</v>
          </cell>
          <cell r="EC1" t="str">
            <v>B17001I_033M</v>
          </cell>
          <cell r="ED1" t="str">
            <v>B17001I_033MA</v>
          </cell>
          <cell r="EE1" t="str">
            <v>B17001I_034E</v>
          </cell>
          <cell r="EF1" t="str">
            <v>B17001I_034EA</v>
          </cell>
          <cell r="EG1" t="str">
            <v>B17001I_034M</v>
          </cell>
          <cell r="EH1" t="str">
            <v>B17001I_034MA</v>
          </cell>
          <cell r="EI1" t="str">
            <v>B17001I_035E</v>
          </cell>
          <cell r="EJ1" t="str">
            <v>B17001I_035EA</v>
          </cell>
          <cell r="EK1" t="str">
            <v>B17001I_035M</v>
          </cell>
          <cell r="EL1" t="str">
            <v>B17001I_035MA</v>
          </cell>
          <cell r="EM1" t="str">
            <v>B17001I_036E</v>
          </cell>
          <cell r="EN1" t="str">
            <v>B17001I_036EA</v>
          </cell>
          <cell r="EO1" t="str">
            <v>B17001I_036M</v>
          </cell>
          <cell r="EP1" t="str">
            <v>B17001I_036MA</v>
          </cell>
          <cell r="EQ1" t="str">
            <v>B17001I_037E</v>
          </cell>
          <cell r="ER1" t="str">
            <v>B17001I_037EA</v>
          </cell>
          <cell r="ES1" t="str">
            <v>B17001I_037M</v>
          </cell>
          <cell r="ET1" t="str">
            <v>B17001I_037MA</v>
          </cell>
          <cell r="EU1" t="str">
            <v>B17001I_038E</v>
          </cell>
          <cell r="EV1" t="str">
            <v>B17001I_038EA</v>
          </cell>
          <cell r="EW1" t="str">
            <v>B17001I_038M</v>
          </cell>
          <cell r="EX1" t="str">
            <v>B17001I_038MA</v>
          </cell>
          <cell r="EY1" t="str">
            <v>B17001I_039E</v>
          </cell>
          <cell r="EZ1" t="str">
            <v>B17001I_039EA</v>
          </cell>
          <cell r="FA1" t="str">
            <v>B17001I_039M</v>
          </cell>
          <cell r="FB1" t="str">
            <v>B17001I_039MA</v>
          </cell>
          <cell r="FC1" t="str">
            <v>B17001I_040E</v>
          </cell>
          <cell r="FD1" t="str">
            <v>B17001I_040EA</v>
          </cell>
          <cell r="FE1" t="str">
            <v>B17001I_040M</v>
          </cell>
          <cell r="FF1" t="str">
            <v>B17001I_040MA</v>
          </cell>
          <cell r="FG1" t="str">
            <v>B17001I_041E</v>
          </cell>
          <cell r="FH1" t="str">
            <v>B17001I_041EA</v>
          </cell>
          <cell r="FI1" t="str">
            <v>B17001I_041M</v>
          </cell>
          <cell r="FJ1" t="str">
            <v>B17001I_041MA</v>
          </cell>
          <cell r="FK1" t="str">
            <v>B17001I_042E</v>
          </cell>
          <cell r="FL1" t="str">
            <v>B17001I_042M</v>
          </cell>
          <cell r="FM1" t="str">
            <v>B17001I_042MA</v>
          </cell>
          <cell r="FN1" t="str">
            <v>B17001I_042EA</v>
          </cell>
          <cell r="FO1" t="str">
            <v>B17001I_043E</v>
          </cell>
          <cell r="FP1" t="str">
            <v>B17001I_043EA</v>
          </cell>
          <cell r="FQ1" t="str">
            <v>B17001I_043M</v>
          </cell>
          <cell r="FR1" t="str">
            <v>B17001I_043MA</v>
          </cell>
          <cell r="FS1" t="str">
            <v>B17001I_044E</v>
          </cell>
          <cell r="FT1" t="str">
            <v>B17001I_044EA</v>
          </cell>
          <cell r="FU1" t="str">
            <v>B17001I_044M</v>
          </cell>
          <cell r="FV1" t="str">
            <v>B17001I_044MA</v>
          </cell>
          <cell r="FW1" t="str">
            <v>B17001I_045E</v>
          </cell>
          <cell r="FX1" t="str">
            <v>B17001I_045EA</v>
          </cell>
          <cell r="FY1" t="str">
            <v>B17001I_045M</v>
          </cell>
          <cell r="FZ1" t="str">
            <v>B17001I_045MA</v>
          </cell>
          <cell r="GA1" t="str">
            <v>B17001I_046E</v>
          </cell>
          <cell r="GB1" t="str">
            <v>B17001I_046EA</v>
          </cell>
          <cell r="GC1" t="str">
            <v>B17001I_046M</v>
          </cell>
          <cell r="GD1" t="str">
            <v>B17001I_046MA</v>
          </cell>
          <cell r="GE1" t="str">
            <v>B17001I_047E</v>
          </cell>
          <cell r="GF1" t="str">
            <v>B17001I_047EA</v>
          </cell>
          <cell r="GG1" t="str">
            <v>B17001I_047M</v>
          </cell>
          <cell r="GH1" t="str">
            <v>B17001I_047MA</v>
          </cell>
          <cell r="GI1" t="str">
            <v>B17001I_048E</v>
          </cell>
          <cell r="GJ1" t="str">
            <v>B17001I_048EA</v>
          </cell>
          <cell r="GK1" t="str">
            <v>B17001I_048M</v>
          </cell>
          <cell r="GL1" t="str">
            <v>B17001I_048MA</v>
          </cell>
          <cell r="GM1" t="str">
            <v>B17001I_049E</v>
          </cell>
          <cell r="GN1" t="str">
            <v>B17001I_049EA</v>
          </cell>
          <cell r="GO1" t="str">
            <v>B17001I_049M</v>
          </cell>
          <cell r="GP1" t="str">
            <v>B17001I_049MA</v>
          </cell>
          <cell r="GQ1" t="str">
            <v>B17001I_050E</v>
          </cell>
          <cell r="GR1" t="str">
            <v>B17001I_050EA</v>
          </cell>
          <cell r="GS1" t="str">
            <v>B17001I_050M</v>
          </cell>
          <cell r="GT1" t="str">
            <v>B17001I_050MA</v>
          </cell>
          <cell r="GU1" t="str">
            <v>B17001I_051E</v>
          </cell>
          <cell r="GV1" t="str">
            <v>B17001I_051EA</v>
          </cell>
          <cell r="GW1" t="str">
            <v>B17001I_051M</v>
          </cell>
          <cell r="GX1" t="str">
            <v>B17001I_051MA</v>
          </cell>
          <cell r="GY1" t="str">
            <v>B17001I_052E</v>
          </cell>
          <cell r="GZ1" t="str">
            <v>B17001I_052EA</v>
          </cell>
          <cell r="HA1" t="str">
            <v>B17001I_052M</v>
          </cell>
          <cell r="HB1" t="str">
            <v>B17001I_052MA</v>
          </cell>
          <cell r="HC1" t="str">
            <v>B17001I_053E</v>
          </cell>
          <cell r="HD1" t="str">
            <v>B17001I_053M</v>
          </cell>
          <cell r="HE1" t="str">
            <v>B17001I_053MA</v>
          </cell>
          <cell r="HF1" t="str">
            <v>B17001I_053EA</v>
          </cell>
          <cell r="HG1" t="str">
            <v>B17001I_054E</v>
          </cell>
          <cell r="HH1" t="str">
            <v>B17001I_054EA</v>
          </cell>
          <cell r="HI1" t="str">
            <v>B17001I_054M</v>
          </cell>
          <cell r="HJ1" t="str">
            <v>B17001I_054MA</v>
          </cell>
          <cell r="HK1" t="str">
            <v>B17001I_055E</v>
          </cell>
          <cell r="HL1" t="str">
            <v>B17001I_055EA</v>
          </cell>
          <cell r="HM1" t="str">
            <v>B17001I_055M</v>
          </cell>
          <cell r="HN1" t="str">
            <v>B17001I_055MA</v>
          </cell>
          <cell r="HO1" t="str">
            <v>B17001I_056E</v>
          </cell>
          <cell r="HP1" t="str">
            <v>B17001I_056EA</v>
          </cell>
          <cell r="HQ1" t="str">
            <v>B17001I_056M</v>
          </cell>
          <cell r="HR1" t="str">
            <v>B17001I_056MA</v>
          </cell>
          <cell r="HS1" t="str">
            <v>B17001I_057E</v>
          </cell>
          <cell r="HT1" t="str">
            <v>B17001I_057EA</v>
          </cell>
          <cell r="HU1" t="str">
            <v>B17001I_057M</v>
          </cell>
          <cell r="HV1" t="str">
            <v>B17001I_057MA</v>
          </cell>
          <cell r="HW1" t="str">
            <v>B17001I_058E</v>
          </cell>
          <cell r="HX1" t="str">
            <v>B17001I_058EA</v>
          </cell>
          <cell r="HY1" t="str">
            <v>B17001I_058M</v>
          </cell>
          <cell r="HZ1" t="str">
            <v>B17001I_058MA</v>
          </cell>
          <cell r="IA1" t="str">
            <v>B17001I_059E</v>
          </cell>
          <cell r="IB1" t="str">
            <v>B17001I_059EA</v>
          </cell>
          <cell r="IC1" t="str">
            <v>B17001I_059M</v>
          </cell>
          <cell r="ID1" t="str">
            <v>B17001I_059MA</v>
          </cell>
        </row>
        <row r="3">
          <cell r="A3" t="str">
            <v>0100000US</v>
          </cell>
          <cell r="B3" t="str">
            <v>United States</v>
          </cell>
          <cell r="C3">
            <v>62385362</v>
          </cell>
          <cell r="D3" t="str">
            <v>null</v>
          </cell>
          <cell r="E3">
            <v>17984</v>
          </cell>
          <cell r="F3" t="str">
            <v>null</v>
          </cell>
          <cell r="G3">
            <v>10465447</v>
          </cell>
          <cell r="H3" t="str">
            <v>null</v>
          </cell>
          <cell r="I3">
            <v>112700</v>
          </cell>
          <cell r="J3" t="str">
            <v>null</v>
          </cell>
          <cell r="K3">
            <v>4680865</v>
          </cell>
          <cell r="L3" t="str">
            <v>null</v>
          </cell>
          <cell r="M3">
            <v>62469</v>
          </cell>
          <cell r="N3" t="str">
            <v>null</v>
          </cell>
          <cell r="O3">
            <v>547626</v>
          </cell>
          <cell r="P3" t="str">
            <v>null</v>
          </cell>
          <cell r="Q3">
            <v>17111</v>
          </cell>
          <cell r="R3" t="str">
            <v>null</v>
          </cell>
          <cell r="S3">
            <v>108366</v>
          </cell>
          <cell r="T3" t="str">
            <v>null</v>
          </cell>
          <cell r="U3">
            <v>6688</v>
          </cell>
          <cell r="V3" t="str">
            <v>null</v>
          </cell>
          <cell r="W3">
            <v>696275</v>
          </cell>
          <cell r="X3" t="str">
            <v>null</v>
          </cell>
          <cell r="Y3">
            <v>20494</v>
          </cell>
          <cell r="Z3" t="str">
            <v>null</v>
          </cell>
          <cell r="AA3">
            <v>360469</v>
          </cell>
          <cell r="AB3" t="str">
            <v>null</v>
          </cell>
          <cell r="AC3">
            <v>11309</v>
          </cell>
          <cell r="AD3" t="str">
            <v>null</v>
          </cell>
          <cell r="AE3">
            <v>118892</v>
          </cell>
          <cell r="AF3" t="str">
            <v>null</v>
          </cell>
          <cell r="AG3">
            <v>7197</v>
          </cell>
          <cell r="AH3" t="str">
            <v>null</v>
          </cell>
          <cell r="AI3">
            <v>218943</v>
          </cell>
          <cell r="AJ3">
            <v>9183</v>
          </cell>
          <cell r="AK3" t="str">
            <v>null</v>
          </cell>
          <cell r="AL3" t="str">
            <v>null</v>
          </cell>
          <cell r="AM3">
            <v>521045</v>
          </cell>
          <cell r="AN3" t="str">
            <v>null</v>
          </cell>
          <cell r="AO3">
            <v>15955</v>
          </cell>
          <cell r="AP3" t="str">
            <v>null</v>
          </cell>
          <cell r="AQ3">
            <v>511245</v>
          </cell>
          <cell r="AR3" t="str">
            <v>null</v>
          </cell>
          <cell r="AS3">
            <v>13117</v>
          </cell>
          <cell r="AT3" t="str">
            <v>null</v>
          </cell>
          <cell r="AU3">
            <v>547025</v>
          </cell>
          <cell r="AV3" t="str">
            <v>null</v>
          </cell>
          <cell r="AW3">
            <v>15768</v>
          </cell>
          <cell r="AX3" t="str">
            <v>null</v>
          </cell>
          <cell r="AY3">
            <v>381539</v>
          </cell>
          <cell r="AZ3" t="str">
            <v>null</v>
          </cell>
          <cell r="BA3">
            <v>10714</v>
          </cell>
          <cell r="BB3" t="str">
            <v>null</v>
          </cell>
          <cell r="BC3">
            <v>312226</v>
          </cell>
          <cell r="BD3" t="str">
            <v>null</v>
          </cell>
          <cell r="BE3">
            <v>11260</v>
          </cell>
          <cell r="BF3" t="str">
            <v>null</v>
          </cell>
          <cell r="BG3">
            <v>216235</v>
          </cell>
          <cell r="BH3" t="str">
            <v>null</v>
          </cell>
          <cell r="BI3">
            <v>8495</v>
          </cell>
          <cell r="BJ3" t="str">
            <v>null</v>
          </cell>
          <cell r="BK3">
            <v>140979</v>
          </cell>
          <cell r="BL3" t="str">
            <v>null</v>
          </cell>
          <cell r="BM3">
            <v>6487</v>
          </cell>
          <cell r="BN3" t="str">
            <v>null</v>
          </cell>
          <cell r="BO3">
            <v>5784582</v>
          </cell>
          <cell r="BP3" t="str">
            <v>null</v>
          </cell>
          <cell r="BQ3">
            <v>61958</v>
          </cell>
          <cell r="BR3" t="str">
            <v>null</v>
          </cell>
          <cell r="BS3">
            <v>542301</v>
          </cell>
          <cell r="BT3" t="str">
            <v>null</v>
          </cell>
          <cell r="BU3">
            <v>16264</v>
          </cell>
          <cell r="BV3" t="str">
            <v>null</v>
          </cell>
          <cell r="BW3">
            <v>106953</v>
          </cell>
          <cell r="BX3" t="str">
            <v>null</v>
          </cell>
          <cell r="BY3">
            <v>6734</v>
          </cell>
          <cell r="BZ3" t="str">
            <v>null</v>
          </cell>
          <cell r="CA3">
            <v>679388</v>
          </cell>
          <cell r="CB3">
            <v>18118</v>
          </cell>
          <cell r="CC3" t="str">
            <v>null</v>
          </cell>
          <cell r="CD3" t="str">
            <v>null</v>
          </cell>
          <cell r="CE3">
            <v>335604</v>
          </cell>
          <cell r="CF3" t="str">
            <v>null</v>
          </cell>
          <cell r="CG3">
            <v>11348</v>
          </cell>
          <cell r="CH3" t="str">
            <v>null</v>
          </cell>
          <cell r="CI3">
            <v>119720</v>
          </cell>
          <cell r="CJ3" t="str">
            <v>null</v>
          </cell>
          <cell r="CK3">
            <v>7109</v>
          </cell>
          <cell r="CL3" t="str">
            <v>null</v>
          </cell>
          <cell r="CM3">
            <v>215204</v>
          </cell>
          <cell r="CN3" t="str">
            <v>null</v>
          </cell>
          <cell r="CO3">
            <v>8601</v>
          </cell>
          <cell r="CP3" t="str">
            <v>null</v>
          </cell>
          <cell r="CQ3">
            <v>673464</v>
          </cell>
          <cell r="CR3" t="str">
            <v>null</v>
          </cell>
          <cell r="CS3">
            <v>15263</v>
          </cell>
          <cell r="CT3" t="str">
            <v>null</v>
          </cell>
          <cell r="CU3">
            <v>861469</v>
          </cell>
          <cell r="CV3" t="str">
            <v>null</v>
          </cell>
          <cell r="CW3">
            <v>18935</v>
          </cell>
          <cell r="CX3" t="str">
            <v>null</v>
          </cell>
          <cell r="CY3">
            <v>785217</v>
          </cell>
          <cell r="CZ3" t="str">
            <v>null</v>
          </cell>
          <cell r="DA3">
            <v>14898</v>
          </cell>
          <cell r="DB3" t="str">
            <v>null</v>
          </cell>
          <cell r="DC3">
            <v>472616</v>
          </cell>
          <cell r="DD3" t="str">
            <v>null</v>
          </cell>
          <cell r="DE3">
            <v>12033</v>
          </cell>
          <cell r="DF3" t="str">
            <v>null</v>
          </cell>
          <cell r="DG3">
            <v>406269</v>
          </cell>
          <cell r="DH3" t="str">
            <v>null</v>
          </cell>
          <cell r="DI3">
            <v>12753</v>
          </cell>
          <cell r="DJ3" t="str">
            <v>null</v>
          </cell>
          <cell r="DK3">
            <v>325851</v>
          </cell>
          <cell r="DL3" t="str">
            <v>null</v>
          </cell>
          <cell r="DM3">
            <v>8665</v>
          </cell>
          <cell r="DN3" t="str">
            <v>null</v>
          </cell>
          <cell r="DO3">
            <v>260526</v>
          </cell>
          <cell r="DP3" t="str">
            <v>null</v>
          </cell>
          <cell r="DQ3">
            <v>8368</v>
          </cell>
          <cell r="DR3" t="str">
            <v>null</v>
          </cell>
          <cell r="DS3">
            <v>51919915</v>
          </cell>
          <cell r="DT3">
            <v>117458</v>
          </cell>
          <cell r="DU3" t="str">
            <v>null</v>
          </cell>
          <cell r="DV3" t="str">
            <v>null</v>
          </cell>
          <cell r="DW3">
            <v>26753667</v>
          </cell>
          <cell r="DX3" t="str">
            <v>null</v>
          </cell>
          <cell r="DY3">
            <v>66415</v>
          </cell>
          <cell r="DZ3" t="str">
            <v>null</v>
          </cell>
          <cell r="EA3">
            <v>1876054</v>
          </cell>
          <cell r="EB3" t="str">
            <v>null</v>
          </cell>
          <cell r="EC3">
            <v>16734</v>
          </cell>
          <cell r="ED3" t="str">
            <v>null</v>
          </cell>
          <cell r="EE3">
            <v>377913</v>
          </cell>
          <cell r="EF3" t="str">
            <v>null</v>
          </cell>
          <cell r="EG3">
            <v>12225</v>
          </cell>
          <cell r="EH3" t="str">
            <v>null</v>
          </cell>
          <cell r="EI3">
            <v>2390697</v>
          </cell>
          <cell r="EJ3" t="str">
            <v>null</v>
          </cell>
          <cell r="EK3">
            <v>29665</v>
          </cell>
          <cell r="EL3" t="str">
            <v>null</v>
          </cell>
          <cell r="EM3">
            <v>1372142</v>
          </cell>
          <cell r="EN3" t="str">
            <v>null</v>
          </cell>
          <cell r="EO3">
            <v>22385</v>
          </cell>
          <cell r="EP3" t="str">
            <v>null</v>
          </cell>
          <cell r="EQ3">
            <v>451663</v>
          </cell>
          <cell r="ER3" t="str">
            <v>null</v>
          </cell>
          <cell r="ES3">
            <v>13930</v>
          </cell>
          <cell r="ET3" t="str">
            <v>null</v>
          </cell>
          <cell r="EU3">
            <v>897021</v>
          </cell>
          <cell r="EV3" t="str">
            <v>null</v>
          </cell>
          <cell r="EW3">
            <v>14485</v>
          </cell>
          <cell r="EX3" t="str">
            <v>null</v>
          </cell>
          <cell r="EY3">
            <v>3075168</v>
          </cell>
          <cell r="EZ3" t="str">
            <v>null</v>
          </cell>
          <cell r="FA3">
            <v>17302</v>
          </cell>
          <cell r="FB3" t="str">
            <v>null</v>
          </cell>
          <cell r="FC3">
            <v>4381490</v>
          </cell>
          <cell r="FD3" t="str">
            <v>null</v>
          </cell>
          <cell r="FE3">
            <v>17936</v>
          </cell>
          <cell r="FF3" t="str">
            <v>null</v>
          </cell>
          <cell r="FG3">
            <v>4092215</v>
          </cell>
          <cell r="FH3" t="str">
            <v>null</v>
          </cell>
          <cell r="FI3">
            <v>18621</v>
          </cell>
          <cell r="FJ3" t="str">
            <v>null</v>
          </cell>
          <cell r="FK3">
            <v>3465280</v>
          </cell>
          <cell r="FL3">
            <v>17821</v>
          </cell>
          <cell r="FM3" t="str">
            <v>null</v>
          </cell>
          <cell r="FN3" t="str">
            <v>null</v>
          </cell>
          <cell r="FO3">
            <v>2452692</v>
          </cell>
          <cell r="FP3" t="str">
            <v>null</v>
          </cell>
          <cell r="FQ3">
            <v>13150</v>
          </cell>
          <cell r="FR3" t="str">
            <v>null</v>
          </cell>
          <cell r="FS3">
            <v>1287353</v>
          </cell>
          <cell r="FT3" t="str">
            <v>null</v>
          </cell>
          <cell r="FU3">
            <v>10862</v>
          </cell>
          <cell r="FV3" t="str">
            <v>null</v>
          </cell>
          <cell r="FW3">
            <v>633979</v>
          </cell>
          <cell r="FX3" t="str">
            <v>null</v>
          </cell>
          <cell r="FY3">
            <v>7835</v>
          </cell>
          <cell r="FZ3" t="str">
            <v>null</v>
          </cell>
          <cell r="GA3">
            <v>25166248</v>
          </cell>
          <cell r="GB3" t="str">
            <v>null</v>
          </cell>
          <cell r="GC3">
            <v>65144</v>
          </cell>
          <cell r="GD3" t="str">
            <v>null</v>
          </cell>
          <cell r="GE3">
            <v>1794521</v>
          </cell>
          <cell r="GF3" t="str">
            <v>null</v>
          </cell>
          <cell r="GG3">
            <v>19399</v>
          </cell>
          <cell r="GH3" t="str">
            <v>null</v>
          </cell>
          <cell r="GI3">
            <v>360406</v>
          </cell>
          <cell r="GJ3" t="str">
            <v>null</v>
          </cell>
          <cell r="GK3">
            <v>13356</v>
          </cell>
          <cell r="GL3" t="str">
            <v>null</v>
          </cell>
          <cell r="GM3">
            <v>2321931</v>
          </cell>
          <cell r="GN3" t="str">
            <v>null</v>
          </cell>
          <cell r="GO3">
            <v>25914</v>
          </cell>
          <cell r="GP3" t="str">
            <v>null</v>
          </cell>
          <cell r="GQ3">
            <v>1268590</v>
          </cell>
          <cell r="GR3" t="str">
            <v>null</v>
          </cell>
          <cell r="GS3">
            <v>21289</v>
          </cell>
          <cell r="GT3" t="str">
            <v>null</v>
          </cell>
          <cell r="GU3">
            <v>453309</v>
          </cell>
          <cell r="GV3" t="str">
            <v>null</v>
          </cell>
          <cell r="GW3">
            <v>10869</v>
          </cell>
          <cell r="GX3" t="str">
            <v>null</v>
          </cell>
          <cell r="GY3">
            <v>831851</v>
          </cell>
          <cell r="GZ3" t="str">
            <v>null</v>
          </cell>
          <cell r="HA3">
            <v>14897</v>
          </cell>
          <cell r="HB3" t="str">
            <v>null</v>
          </cell>
          <cell r="HC3">
            <v>2759971</v>
          </cell>
          <cell r="HD3">
            <v>17428</v>
          </cell>
          <cell r="HE3" t="str">
            <v>null</v>
          </cell>
          <cell r="HF3" t="str">
            <v>null</v>
          </cell>
          <cell r="HG3">
            <v>3815568</v>
          </cell>
          <cell r="HH3" t="str">
            <v>null</v>
          </cell>
          <cell r="HI3">
            <v>21794</v>
          </cell>
          <cell r="HJ3" t="str">
            <v>null</v>
          </cell>
          <cell r="HK3">
            <v>3552681</v>
          </cell>
          <cell r="HL3" t="str">
            <v>null</v>
          </cell>
          <cell r="HM3">
            <v>15811</v>
          </cell>
          <cell r="HN3" t="str">
            <v>null</v>
          </cell>
          <cell r="HO3">
            <v>3268534</v>
          </cell>
          <cell r="HP3" t="str">
            <v>null</v>
          </cell>
          <cell r="HQ3">
            <v>13830</v>
          </cell>
          <cell r="HR3" t="str">
            <v>null</v>
          </cell>
          <cell r="HS3">
            <v>2428073</v>
          </cell>
          <cell r="HT3" t="str">
            <v>null</v>
          </cell>
          <cell r="HU3">
            <v>14558</v>
          </cell>
          <cell r="HV3" t="str">
            <v>null</v>
          </cell>
          <cell r="HW3">
            <v>1415757</v>
          </cell>
          <cell r="HX3" t="str">
            <v>null</v>
          </cell>
          <cell r="HY3">
            <v>11232</v>
          </cell>
          <cell r="HZ3" t="str">
            <v>null</v>
          </cell>
          <cell r="IA3">
            <v>895056</v>
          </cell>
          <cell r="IB3" t="str">
            <v>null</v>
          </cell>
          <cell r="IC3">
            <v>10077</v>
          </cell>
          <cell r="ID3" t="str">
            <v>null</v>
          </cell>
        </row>
        <row r="4">
          <cell r="A4" t="str">
            <v>0400000US47</v>
          </cell>
          <cell r="B4" t="str">
            <v>Tennessee</v>
          </cell>
          <cell r="C4">
            <v>434913</v>
          </cell>
          <cell r="D4" t="str">
            <v>null</v>
          </cell>
          <cell r="E4">
            <v>2344</v>
          </cell>
          <cell r="F4" t="str">
            <v>null</v>
          </cell>
          <cell r="G4">
            <v>86789</v>
          </cell>
          <cell r="H4" t="str">
            <v>null</v>
          </cell>
          <cell r="I4">
            <v>9186</v>
          </cell>
          <cell r="J4" t="str">
            <v>null</v>
          </cell>
          <cell r="K4">
            <v>40704</v>
          </cell>
          <cell r="L4" t="str">
            <v>null</v>
          </cell>
          <cell r="M4">
            <v>5202</v>
          </cell>
          <cell r="N4" t="str">
            <v>null</v>
          </cell>
          <cell r="O4">
            <v>7020</v>
          </cell>
          <cell r="P4" t="str">
            <v>null</v>
          </cell>
          <cell r="Q4">
            <v>1860</v>
          </cell>
          <cell r="R4" t="str">
            <v>null</v>
          </cell>
          <cell r="S4">
            <v>720</v>
          </cell>
          <cell r="T4" t="str">
            <v>null</v>
          </cell>
          <cell r="U4">
            <v>512</v>
          </cell>
          <cell r="V4" t="str">
            <v>null</v>
          </cell>
          <cell r="W4">
            <v>7154</v>
          </cell>
          <cell r="X4" t="str">
            <v>null</v>
          </cell>
          <cell r="Y4">
            <v>1509</v>
          </cell>
          <cell r="Z4" t="str">
            <v>null</v>
          </cell>
          <cell r="AA4">
            <v>3672</v>
          </cell>
          <cell r="AB4" t="str">
            <v>null</v>
          </cell>
          <cell r="AC4">
            <v>1143</v>
          </cell>
          <cell r="AD4" t="str">
            <v>null</v>
          </cell>
          <cell r="AE4">
            <v>862</v>
          </cell>
          <cell r="AF4" t="str">
            <v>null</v>
          </cell>
          <cell r="AG4">
            <v>430</v>
          </cell>
          <cell r="AH4" t="str">
            <v>null</v>
          </cell>
          <cell r="AI4">
            <v>1957</v>
          </cell>
          <cell r="AJ4">
            <v>840</v>
          </cell>
          <cell r="AK4" t="str">
            <v>null</v>
          </cell>
          <cell r="AL4" t="str">
            <v>null</v>
          </cell>
          <cell r="AM4">
            <v>4514</v>
          </cell>
          <cell r="AN4" t="str">
            <v>null</v>
          </cell>
          <cell r="AO4">
            <v>1575</v>
          </cell>
          <cell r="AP4" t="str">
            <v>null</v>
          </cell>
          <cell r="AQ4">
            <v>5918</v>
          </cell>
          <cell r="AR4" t="str">
            <v>null</v>
          </cell>
          <cell r="AS4">
            <v>1679</v>
          </cell>
          <cell r="AT4" t="str">
            <v>null</v>
          </cell>
          <cell r="AU4">
            <v>4546</v>
          </cell>
          <cell r="AV4" t="str">
            <v>null</v>
          </cell>
          <cell r="AW4">
            <v>1361</v>
          </cell>
          <cell r="AX4" t="str">
            <v>null</v>
          </cell>
          <cell r="AY4">
            <v>1691</v>
          </cell>
          <cell r="AZ4" t="str">
            <v>null</v>
          </cell>
          <cell r="BA4">
            <v>776</v>
          </cell>
          <cell r="BB4" t="str">
            <v>null</v>
          </cell>
          <cell r="BC4">
            <v>2315</v>
          </cell>
          <cell r="BD4" t="str">
            <v>null</v>
          </cell>
          <cell r="BE4">
            <v>902</v>
          </cell>
          <cell r="BF4" t="str">
            <v>null</v>
          </cell>
          <cell r="BG4">
            <v>169</v>
          </cell>
          <cell r="BH4" t="str">
            <v>null</v>
          </cell>
          <cell r="BI4">
            <v>145</v>
          </cell>
          <cell r="BJ4" t="str">
            <v>null</v>
          </cell>
          <cell r="BK4">
            <v>166</v>
          </cell>
          <cell r="BL4" t="str">
            <v>null</v>
          </cell>
          <cell r="BM4">
            <v>168</v>
          </cell>
          <cell r="BN4" t="str">
            <v>null</v>
          </cell>
          <cell r="BO4">
            <v>46085</v>
          </cell>
          <cell r="BP4" t="str">
            <v>null</v>
          </cell>
          <cell r="BQ4">
            <v>5304</v>
          </cell>
          <cell r="BR4" t="str">
            <v>null</v>
          </cell>
          <cell r="BS4">
            <v>6348</v>
          </cell>
          <cell r="BT4" t="str">
            <v>null</v>
          </cell>
          <cell r="BU4">
            <v>1401</v>
          </cell>
          <cell r="BV4" t="str">
            <v>null</v>
          </cell>
          <cell r="BW4">
            <v>1962</v>
          </cell>
          <cell r="BX4" t="str">
            <v>null</v>
          </cell>
          <cell r="BY4">
            <v>1039</v>
          </cell>
          <cell r="BZ4" t="str">
            <v>null</v>
          </cell>
          <cell r="CA4">
            <v>5117</v>
          </cell>
          <cell r="CB4">
            <v>1309</v>
          </cell>
          <cell r="CC4" t="str">
            <v>null</v>
          </cell>
          <cell r="CD4" t="str">
            <v>null</v>
          </cell>
          <cell r="CE4">
            <v>3938</v>
          </cell>
          <cell r="CF4" t="str">
            <v>null</v>
          </cell>
          <cell r="CG4">
            <v>1159</v>
          </cell>
          <cell r="CH4" t="str">
            <v>null</v>
          </cell>
          <cell r="CI4">
            <v>1038</v>
          </cell>
          <cell r="CJ4" t="str">
            <v>null</v>
          </cell>
          <cell r="CK4">
            <v>719</v>
          </cell>
          <cell r="CL4" t="str">
            <v>null</v>
          </cell>
          <cell r="CM4">
            <v>2472</v>
          </cell>
          <cell r="CN4" t="str">
            <v>null</v>
          </cell>
          <cell r="CO4">
            <v>909</v>
          </cell>
          <cell r="CP4" t="str">
            <v>null</v>
          </cell>
          <cell r="CQ4">
            <v>6689</v>
          </cell>
          <cell r="CR4" t="str">
            <v>null</v>
          </cell>
          <cell r="CS4">
            <v>1444</v>
          </cell>
          <cell r="CT4" t="str">
            <v>null</v>
          </cell>
          <cell r="CU4">
            <v>7689</v>
          </cell>
          <cell r="CV4" t="str">
            <v>null</v>
          </cell>
          <cell r="CW4">
            <v>1306</v>
          </cell>
          <cell r="CX4" t="str">
            <v>null</v>
          </cell>
          <cell r="CY4">
            <v>5007</v>
          </cell>
          <cell r="CZ4" t="str">
            <v>null</v>
          </cell>
          <cell r="DA4">
            <v>1170</v>
          </cell>
          <cell r="DB4" t="str">
            <v>null</v>
          </cell>
          <cell r="DC4">
            <v>2985</v>
          </cell>
          <cell r="DD4" t="str">
            <v>null</v>
          </cell>
          <cell r="DE4">
            <v>889</v>
          </cell>
          <cell r="DF4" t="str">
            <v>null</v>
          </cell>
          <cell r="DG4">
            <v>1153</v>
          </cell>
          <cell r="DH4" t="str">
            <v>null</v>
          </cell>
          <cell r="DI4">
            <v>610</v>
          </cell>
          <cell r="DJ4" t="str">
            <v>null</v>
          </cell>
          <cell r="DK4">
            <v>1056</v>
          </cell>
          <cell r="DL4" t="str">
            <v>null</v>
          </cell>
          <cell r="DM4">
            <v>675</v>
          </cell>
          <cell r="DN4" t="str">
            <v>null</v>
          </cell>
          <cell r="DO4">
            <v>631</v>
          </cell>
          <cell r="DP4" t="str">
            <v>null</v>
          </cell>
          <cell r="DQ4">
            <v>451</v>
          </cell>
          <cell r="DR4" t="str">
            <v>null</v>
          </cell>
          <cell r="DS4">
            <v>348124</v>
          </cell>
          <cell r="DT4">
            <v>9138</v>
          </cell>
          <cell r="DU4" t="str">
            <v>null</v>
          </cell>
          <cell r="DV4" t="str">
            <v>null</v>
          </cell>
          <cell r="DW4">
            <v>186182</v>
          </cell>
          <cell r="DX4" t="str">
            <v>null</v>
          </cell>
          <cell r="DY4">
            <v>5029</v>
          </cell>
          <cell r="DZ4" t="str">
            <v>null</v>
          </cell>
          <cell r="EA4">
            <v>16617</v>
          </cell>
          <cell r="EB4" t="str">
            <v>null</v>
          </cell>
          <cell r="EC4">
            <v>1979</v>
          </cell>
          <cell r="ED4" t="str">
            <v>null</v>
          </cell>
          <cell r="EE4">
            <v>3074</v>
          </cell>
          <cell r="EF4" t="str">
            <v>null</v>
          </cell>
          <cell r="EG4">
            <v>1069</v>
          </cell>
          <cell r="EH4" t="str">
            <v>null</v>
          </cell>
          <cell r="EI4">
            <v>22262</v>
          </cell>
          <cell r="EJ4" t="str">
            <v>null</v>
          </cell>
          <cell r="EK4">
            <v>2539</v>
          </cell>
          <cell r="EL4" t="str">
            <v>null</v>
          </cell>
          <cell r="EM4">
            <v>11817</v>
          </cell>
          <cell r="EN4" t="str">
            <v>null</v>
          </cell>
          <cell r="EO4">
            <v>1930</v>
          </cell>
          <cell r="EP4" t="str">
            <v>null</v>
          </cell>
          <cell r="EQ4">
            <v>4465</v>
          </cell>
          <cell r="ER4" t="str">
            <v>null</v>
          </cell>
          <cell r="ES4">
            <v>1234</v>
          </cell>
          <cell r="ET4" t="str">
            <v>null</v>
          </cell>
          <cell r="EU4">
            <v>7019</v>
          </cell>
          <cell r="EV4" t="str">
            <v>null</v>
          </cell>
          <cell r="EW4">
            <v>1428</v>
          </cell>
          <cell r="EX4" t="str">
            <v>null</v>
          </cell>
          <cell r="EY4">
            <v>20177</v>
          </cell>
          <cell r="EZ4" t="str">
            <v>null</v>
          </cell>
          <cell r="FA4">
            <v>1854</v>
          </cell>
          <cell r="FB4" t="str">
            <v>null</v>
          </cell>
          <cell r="FC4">
            <v>29078</v>
          </cell>
          <cell r="FD4" t="str">
            <v>null</v>
          </cell>
          <cell r="FE4">
            <v>2330</v>
          </cell>
          <cell r="FF4" t="str">
            <v>null</v>
          </cell>
          <cell r="FG4">
            <v>31415</v>
          </cell>
          <cell r="FH4" t="str">
            <v>null</v>
          </cell>
          <cell r="FI4">
            <v>2296</v>
          </cell>
          <cell r="FJ4" t="str">
            <v>null</v>
          </cell>
          <cell r="FK4">
            <v>21910</v>
          </cell>
          <cell r="FL4">
            <v>1801</v>
          </cell>
          <cell r="FM4" t="str">
            <v>null</v>
          </cell>
          <cell r="FN4" t="str">
            <v>null</v>
          </cell>
          <cell r="FO4">
            <v>11606</v>
          </cell>
          <cell r="FP4" t="str">
            <v>null</v>
          </cell>
          <cell r="FQ4">
            <v>1407</v>
          </cell>
          <cell r="FR4" t="str">
            <v>null</v>
          </cell>
          <cell r="FS4">
            <v>4612</v>
          </cell>
          <cell r="FT4" t="str">
            <v>null</v>
          </cell>
          <cell r="FU4">
            <v>1059</v>
          </cell>
          <cell r="FV4" t="str">
            <v>null</v>
          </cell>
          <cell r="FW4">
            <v>2130</v>
          </cell>
          <cell r="FX4" t="str">
            <v>null</v>
          </cell>
          <cell r="FY4">
            <v>768</v>
          </cell>
          <cell r="FZ4" t="str">
            <v>null</v>
          </cell>
          <cell r="GA4">
            <v>161942</v>
          </cell>
          <cell r="GB4" t="str">
            <v>null</v>
          </cell>
          <cell r="GC4">
            <v>5996</v>
          </cell>
          <cell r="GD4" t="str">
            <v>null</v>
          </cell>
          <cell r="GE4">
            <v>17457</v>
          </cell>
          <cell r="GF4" t="str">
            <v>null</v>
          </cell>
          <cell r="GG4">
            <v>2065</v>
          </cell>
          <cell r="GH4" t="str">
            <v>null</v>
          </cell>
          <cell r="GI4">
            <v>2957</v>
          </cell>
          <cell r="GJ4" t="str">
            <v>null</v>
          </cell>
          <cell r="GK4">
            <v>1192</v>
          </cell>
          <cell r="GL4" t="str">
            <v>null</v>
          </cell>
          <cell r="GM4">
            <v>18581</v>
          </cell>
          <cell r="GN4" t="str">
            <v>null</v>
          </cell>
          <cell r="GO4">
            <v>2420</v>
          </cell>
          <cell r="GP4" t="str">
            <v>null</v>
          </cell>
          <cell r="GQ4">
            <v>9363</v>
          </cell>
          <cell r="GR4" t="str">
            <v>null</v>
          </cell>
          <cell r="GS4">
            <v>1769</v>
          </cell>
          <cell r="GT4" t="str">
            <v>null</v>
          </cell>
          <cell r="GU4">
            <v>2876</v>
          </cell>
          <cell r="GV4" t="str">
            <v>null</v>
          </cell>
          <cell r="GW4">
            <v>1013</v>
          </cell>
          <cell r="GX4" t="str">
            <v>null</v>
          </cell>
          <cell r="GY4">
            <v>6649</v>
          </cell>
          <cell r="GZ4" t="str">
            <v>null</v>
          </cell>
          <cell r="HA4">
            <v>1281</v>
          </cell>
          <cell r="HB4" t="str">
            <v>null</v>
          </cell>
          <cell r="HC4">
            <v>20382</v>
          </cell>
          <cell r="HD4">
            <v>1814</v>
          </cell>
          <cell r="HE4" t="str">
            <v>null</v>
          </cell>
          <cell r="HF4" t="str">
            <v>null</v>
          </cell>
          <cell r="HG4">
            <v>23741</v>
          </cell>
          <cell r="HH4" t="str">
            <v>null</v>
          </cell>
          <cell r="HI4">
            <v>2080</v>
          </cell>
          <cell r="HJ4" t="str">
            <v>null</v>
          </cell>
          <cell r="HK4">
            <v>25217</v>
          </cell>
          <cell r="HL4" t="str">
            <v>null</v>
          </cell>
          <cell r="HM4">
            <v>2373</v>
          </cell>
          <cell r="HN4" t="str">
            <v>null</v>
          </cell>
          <cell r="HO4">
            <v>16519</v>
          </cell>
          <cell r="HP4" t="str">
            <v>null</v>
          </cell>
          <cell r="HQ4">
            <v>1966</v>
          </cell>
          <cell r="HR4" t="str">
            <v>null</v>
          </cell>
          <cell r="HS4">
            <v>10850</v>
          </cell>
          <cell r="HT4" t="str">
            <v>null</v>
          </cell>
          <cell r="HU4">
            <v>1381</v>
          </cell>
          <cell r="HV4" t="str">
            <v>null</v>
          </cell>
          <cell r="HW4">
            <v>5250</v>
          </cell>
          <cell r="HX4" t="str">
            <v>null</v>
          </cell>
          <cell r="HY4">
            <v>1347</v>
          </cell>
          <cell r="HZ4" t="str">
            <v>null</v>
          </cell>
          <cell r="IA4">
            <v>2100</v>
          </cell>
          <cell r="IB4" t="str">
            <v>null</v>
          </cell>
          <cell r="IC4">
            <v>750</v>
          </cell>
          <cell r="ID4" t="str">
            <v>null</v>
          </cell>
        </row>
        <row r="5">
          <cell r="A5" t="str">
            <v>0500000US47157</v>
          </cell>
          <cell r="B5" t="str">
            <v>Shelby County, Tennessee</v>
          </cell>
          <cell r="C5">
            <v>64553</v>
          </cell>
          <cell r="D5" t="str">
            <v>null</v>
          </cell>
          <cell r="E5">
            <v>459</v>
          </cell>
          <cell r="F5" t="str">
            <v>null</v>
          </cell>
          <cell r="G5">
            <v>12544</v>
          </cell>
          <cell r="H5" t="str">
            <v>null</v>
          </cell>
          <cell r="I5">
            <v>3655</v>
          </cell>
          <cell r="J5" t="str">
            <v>null</v>
          </cell>
          <cell r="K5">
            <v>4892</v>
          </cell>
          <cell r="L5" t="str">
            <v>null</v>
          </cell>
          <cell r="M5">
            <v>1716</v>
          </cell>
          <cell r="N5" t="str">
            <v>null</v>
          </cell>
          <cell r="O5">
            <v>834</v>
          </cell>
          <cell r="P5" t="str">
            <v>null</v>
          </cell>
          <cell r="Q5">
            <v>593</v>
          </cell>
          <cell r="R5" t="str">
            <v>null</v>
          </cell>
          <cell r="S5">
            <v>111</v>
          </cell>
          <cell r="T5" t="str">
            <v>null</v>
          </cell>
          <cell r="U5">
            <v>196</v>
          </cell>
          <cell r="V5" t="str">
            <v>null</v>
          </cell>
          <cell r="W5">
            <v>1398</v>
          </cell>
          <cell r="X5" t="str">
            <v>null</v>
          </cell>
          <cell r="Y5">
            <v>689</v>
          </cell>
          <cell r="Z5" t="str">
            <v>null</v>
          </cell>
          <cell r="AA5">
            <v>313</v>
          </cell>
          <cell r="AB5" t="str">
            <v>null</v>
          </cell>
          <cell r="AC5">
            <v>263</v>
          </cell>
          <cell r="AD5" t="str">
            <v>null</v>
          </cell>
          <cell r="AE5">
            <v>159</v>
          </cell>
          <cell r="AF5" t="str">
            <v>null</v>
          </cell>
          <cell r="AG5">
            <v>237</v>
          </cell>
          <cell r="AH5" t="str">
            <v>null</v>
          </cell>
          <cell r="AI5">
            <v>198</v>
          </cell>
          <cell r="AJ5">
            <v>241</v>
          </cell>
          <cell r="AK5" t="str">
            <v>null</v>
          </cell>
          <cell r="AL5" t="str">
            <v>null</v>
          </cell>
          <cell r="AM5">
            <v>377</v>
          </cell>
          <cell r="AN5" t="str">
            <v>null</v>
          </cell>
          <cell r="AO5">
            <v>291</v>
          </cell>
          <cell r="AP5" t="str">
            <v>null</v>
          </cell>
          <cell r="AQ5">
            <v>644</v>
          </cell>
          <cell r="AR5" t="str">
            <v>null</v>
          </cell>
          <cell r="AS5">
            <v>485</v>
          </cell>
          <cell r="AT5" t="str">
            <v>null</v>
          </cell>
          <cell r="AU5">
            <v>349</v>
          </cell>
          <cell r="AV5" t="str">
            <v>null</v>
          </cell>
          <cell r="AW5">
            <v>334</v>
          </cell>
          <cell r="AX5" t="str">
            <v>null</v>
          </cell>
          <cell r="AY5">
            <v>150</v>
          </cell>
          <cell r="AZ5" t="str">
            <v>null</v>
          </cell>
          <cell r="BA5">
            <v>162</v>
          </cell>
          <cell r="BB5" t="str">
            <v>null</v>
          </cell>
          <cell r="BC5">
            <v>223</v>
          </cell>
          <cell r="BD5" t="str">
            <v>null</v>
          </cell>
          <cell r="BE5">
            <v>267</v>
          </cell>
          <cell r="BF5" t="str">
            <v>null</v>
          </cell>
          <cell r="BG5">
            <v>36</v>
          </cell>
          <cell r="BH5" t="str">
            <v>null</v>
          </cell>
          <cell r="BI5">
            <v>66</v>
          </cell>
          <cell r="BJ5" t="str">
            <v>null</v>
          </cell>
          <cell r="BK5">
            <v>100</v>
          </cell>
          <cell r="BL5" t="str">
            <v>null</v>
          </cell>
          <cell r="BM5">
            <v>123</v>
          </cell>
          <cell r="BN5" t="str">
            <v>null</v>
          </cell>
          <cell r="BO5">
            <v>7652</v>
          </cell>
          <cell r="BP5" t="str">
            <v>null</v>
          </cell>
          <cell r="BQ5">
            <v>2204</v>
          </cell>
          <cell r="BR5" t="str">
            <v>null</v>
          </cell>
          <cell r="BS5">
            <v>1588</v>
          </cell>
          <cell r="BT5" t="str">
            <v>null</v>
          </cell>
          <cell r="BU5">
            <v>778</v>
          </cell>
          <cell r="BV5" t="str">
            <v>null</v>
          </cell>
          <cell r="BW5">
            <v>67</v>
          </cell>
          <cell r="BX5" t="str">
            <v>null</v>
          </cell>
          <cell r="BY5">
            <v>119</v>
          </cell>
          <cell r="BZ5" t="str">
            <v>null</v>
          </cell>
          <cell r="CA5">
            <v>877</v>
          </cell>
          <cell r="CB5">
            <v>584</v>
          </cell>
          <cell r="CC5" t="str">
            <v>null</v>
          </cell>
          <cell r="CD5" t="str">
            <v>null</v>
          </cell>
          <cell r="CE5">
            <v>1212</v>
          </cell>
          <cell r="CF5" t="str">
            <v>null</v>
          </cell>
          <cell r="CG5">
            <v>617</v>
          </cell>
          <cell r="CH5" t="str">
            <v>null</v>
          </cell>
          <cell r="CI5">
            <v>147</v>
          </cell>
          <cell r="CJ5" t="str">
            <v>null</v>
          </cell>
          <cell r="CK5">
            <v>202</v>
          </cell>
          <cell r="CL5" t="str">
            <v>null</v>
          </cell>
          <cell r="CM5">
            <v>313</v>
          </cell>
          <cell r="CN5" t="str">
            <v>null</v>
          </cell>
          <cell r="CO5">
            <v>304</v>
          </cell>
          <cell r="CP5" t="str">
            <v>null</v>
          </cell>
          <cell r="CQ5">
            <v>931</v>
          </cell>
          <cell r="CR5" t="str">
            <v>null</v>
          </cell>
          <cell r="CS5">
            <v>645</v>
          </cell>
          <cell r="CT5" t="str">
            <v>null</v>
          </cell>
          <cell r="CU5">
            <v>928</v>
          </cell>
          <cell r="CV5" t="str">
            <v>null</v>
          </cell>
          <cell r="CW5">
            <v>460</v>
          </cell>
          <cell r="CX5" t="str">
            <v>null</v>
          </cell>
          <cell r="CY5">
            <v>905</v>
          </cell>
          <cell r="CZ5" t="str">
            <v>null</v>
          </cell>
          <cell r="DA5">
            <v>418</v>
          </cell>
          <cell r="DB5" t="str">
            <v>null</v>
          </cell>
          <cell r="DC5">
            <v>341</v>
          </cell>
          <cell r="DD5" t="str">
            <v>null</v>
          </cell>
          <cell r="DE5">
            <v>265</v>
          </cell>
          <cell r="DF5" t="str">
            <v>null</v>
          </cell>
          <cell r="DG5">
            <v>0</v>
          </cell>
          <cell r="DH5" t="str">
            <v>null</v>
          </cell>
          <cell r="DI5">
            <v>225</v>
          </cell>
          <cell r="DJ5" t="str">
            <v>null</v>
          </cell>
          <cell r="DK5">
            <v>40</v>
          </cell>
          <cell r="DL5" t="str">
            <v>null</v>
          </cell>
          <cell r="DM5">
            <v>58</v>
          </cell>
          <cell r="DN5" t="str">
            <v>null</v>
          </cell>
          <cell r="DO5">
            <v>303</v>
          </cell>
          <cell r="DP5" t="str">
            <v>null</v>
          </cell>
          <cell r="DQ5">
            <v>398</v>
          </cell>
          <cell r="DR5" t="str">
            <v>null</v>
          </cell>
          <cell r="DS5">
            <v>52009</v>
          </cell>
          <cell r="DT5">
            <v>3728</v>
          </cell>
          <cell r="DU5" t="str">
            <v>null</v>
          </cell>
          <cell r="DV5" t="str">
            <v>null</v>
          </cell>
          <cell r="DW5">
            <v>28390</v>
          </cell>
          <cell r="DX5" t="str">
            <v>null</v>
          </cell>
          <cell r="DY5">
            <v>1775</v>
          </cell>
          <cell r="DZ5" t="str">
            <v>null</v>
          </cell>
          <cell r="EA5">
            <v>3284</v>
          </cell>
          <cell r="EB5" t="str">
            <v>null</v>
          </cell>
          <cell r="EC5">
            <v>641</v>
          </cell>
          <cell r="ED5" t="str">
            <v>null</v>
          </cell>
          <cell r="EE5">
            <v>151</v>
          </cell>
          <cell r="EF5" t="str">
            <v>null</v>
          </cell>
          <cell r="EG5">
            <v>191</v>
          </cell>
          <cell r="EH5" t="str">
            <v>null</v>
          </cell>
          <cell r="EI5">
            <v>3724</v>
          </cell>
          <cell r="EJ5" t="str">
            <v>null</v>
          </cell>
          <cell r="EK5">
            <v>1316</v>
          </cell>
          <cell r="EL5" t="str">
            <v>null</v>
          </cell>
          <cell r="EM5">
            <v>2106</v>
          </cell>
          <cell r="EN5" t="str">
            <v>null</v>
          </cell>
          <cell r="EO5">
            <v>1005</v>
          </cell>
          <cell r="EP5" t="str">
            <v>null</v>
          </cell>
          <cell r="EQ5">
            <v>530</v>
          </cell>
          <cell r="ER5" t="str">
            <v>null</v>
          </cell>
          <cell r="ES5">
            <v>555</v>
          </cell>
          <cell r="ET5" t="str">
            <v>null</v>
          </cell>
          <cell r="EU5">
            <v>1276</v>
          </cell>
          <cell r="EV5" t="str">
            <v>null</v>
          </cell>
          <cell r="EW5">
            <v>598</v>
          </cell>
          <cell r="EX5" t="str">
            <v>null</v>
          </cell>
          <cell r="EY5">
            <v>3206</v>
          </cell>
          <cell r="EZ5" t="str">
            <v>null</v>
          </cell>
          <cell r="FA5">
            <v>302</v>
          </cell>
          <cell r="FB5" t="str">
            <v>null</v>
          </cell>
          <cell r="FC5">
            <v>3527</v>
          </cell>
          <cell r="FD5" t="str">
            <v>null</v>
          </cell>
          <cell r="FE5">
            <v>475</v>
          </cell>
          <cell r="FF5" t="str">
            <v>null</v>
          </cell>
          <cell r="FG5">
            <v>4507</v>
          </cell>
          <cell r="FH5" t="str">
            <v>null</v>
          </cell>
          <cell r="FI5">
            <v>362</v>
          </cell>
          <cell r="FJ5" t="str">
            <v>null</v>
          </cell>
          <cell r="FK5">
            <v>3381</v>
          </cell>
          <cell r="FL5">
            <v>203</v>
          </cell>
          <cell r="FM5" t="str">
            <v>null</v>
          </cell>
          <cell r="FN5" t="str">
            <v>null</v>
          </cell>
          <cell r="FO5">
            <v>1728</v>
          </cell>
          <cell r="FP5" t="str">
            <v>null</v>
          </cell>
          <cell r="FQ5">
            <v>267</v>
          </cell>
          <cell r="FR5" t="str">
            <v>null</v>
          </cell>
          <cell r="FS5">
            <v>814</v>
          </cell>
          <cell r="FT5" t="str">
            <v>null</v>
          </cell>
          <cell r="FU5">
            <v>66</v>
          </cell>
          <cell r="FV5" t="str">
            <v>null</v>
          </cell>
          <cell r="FW5">
            <v>156</v>
          </cell>
          <cell r="FX5" t="str">
            <v>null</v>
          </cell>
          <cell r="FY5">
            <v>123</v>
          </cell>
          <cell r="FZ5" t="str">
            <v>null</v>
          </cell>
          <cell r="GA5">
            <v>23619</v>
          </cell>
          <cell r="GB5" t="str">
            <v>null</v>
          </cell>
          <cell r="GC5">
            <v>2221</v>
          </cell>
          <cell r="GD5" t="str">
            <v>null</v>
          </cell>
          <cell r="GE5">
            <v>2336</v>
          </cell>
          <cell r="GF5" t="str">
            <v>null</v>
          </cell>
          <cell r="GG5">
            <v>780</v>
          </cell>
          <cell r="GH5" t="str">
            <v>null</v>
          </cell>
          <cell r="GI5">
            <v>334</v>
          </cell>
          <cell r="GJ5" t="str">
            <v>null</v>
          </cell>
          <cell r="GK5">
            <v>364</v>
          </cell>
          <cell r="GL5" t="str">
            <v>null</v>
          </cell>
          <cell r="GM5">
            <v>3703</v>
          </cell>
          <cell r="GN5" t="str">
            <v>null</v>
          </cell>
          <cell r="GO5">
            <v>1223</v>
          </cell>
          <cell r="GP5" t="str">
            <v>null</v>
          </cell>
          <cell r="GQ5">
            <v>1557</v>
          </cell>
          <cell r="GR5" t="str">
            <v>null</v>
          </cell>
          <cell r="GS5">
            <v>883</v>
          </cell>
          <cell r="GT5" t="str">
            <v>null</v>
          </cell>
          <cell r="GU5">
            <v>327</v>
          </cell>
          <cell r="GV5" t="str">
            <v>null</v>
          </cell>
          <cell r="GW5">
            <v>316</v>
          </cell>
          <cell r="GX5" t="str">
            <v>null</v>
          </cell>
          <cell r="GY5">
            <v>1394</v>
          </cell>
          <cell r="GZ5" t="str">
            <v>null</v>
          </cell>
          <cell r="HA5">
            <v>420</v>
          </cell>
          <cell r="HB5" t="str">
            <v>null</v>
          </cell>
          <cell r="HC5">
            <v>2709</v>
          </cell>
          <cell r="HD5">
            <v>641</v>
          </cell>
          <cell r="HE5" t="str">
            <v>null</v>
          </cell>
          <cell r="HF5" t="str">
            <v>null</v>
          </cell>
          <cell r="HG5">
            <v>3091</v>
          </cell>
          <cell r="HH5" t="str">
            <v>null</v>
          </cell>
          <cell r="HI5">
            <v>460</v>
          </cell>
          <cell r="HJ5" t="str">
            <v>null</v>
          </cell>
          <cell r="HK5">
            <v>3056</v>
          </cell>
          <cell r="HL5" t="str">
            <v>null</v>
          </cell>
          <cell r="HM5">
            <v>418</v>
          </cell>
          <cell r="HN5" t="str">
            <v>null</v>
          </cell>
          <cell r="HO5">
            <v>2523</v>
          </cell>
          <cell r="HP5" t="str">
            <v>null</v>
          </cell>
          <cell r="HQ5">
            <v>265</v>
          </cell>
          <cell r="HR5" t="str">
            <v>null</v>
          </cell>
          <cell r="HS5">
            <v>1743</v>
          </cell>
          <cell r="HT5" t="str">
            <v>null</v>
          </cell>
          <cell r="HU5">
            <v>4</v>
          </cell>
          <cell r="HV5" t="str">
            <v>null</v>
          </cell>
          <cell r="HW5">
            <v>633</v>
          </cell>
          <cell r="HX5" t="str">
            <v>null</v>
          </cell>
          <cell r="HY5">
            <v>346</v>
          </cell>
          <cell r="HZ5" t="str">
            <v>null</v>
          </cell>
          <cell r="IA5">
            <v>213</v>
          </cell>
          <cell r="IB5" t="str">
            <v>null</v>
          </cell>
          <cell r="IC5">
            <v>223</v>
          </cell>
          <cell r="ID5" t="str">
            <v>null</v>
          </cell>
        </row>
        <row r="6">
          <cell r="A6" t="str">
            <v>1600000US4748000</v>
          </cell>
          <cell r="B6" t="str">
            <v>Memphis city, Tennessee</v>
          </cell>
          <cell r="C6">
            <v>54525</v>
          </cell>
          <cell r="D6" t="str">
            <v>null</v>
          </cell>
          <cell r="E6">
            <v>2701</v>
          </cell>
          <cell r="F6" t="str">
            <v>null</v>
          </cell>
          <cell r="G6">
            <v>12382</v>
          </cell>
          <cell r="H6" t="str">
            <v>null</v>
          </cell>
          <cell r="I6">
            <v>3629</v>
          </cell>
          <cell r="J6" t="str">
            <v>null</v>
          </cell>
          <cell r="K6">
            <v>4786</v>
          </cell>
          <cell r="L6" t="str">
            <v>null</v>
          </cell>
          <cell r="M6">
            <v>1680</v>
          </cell>
          <cell r="N6" t="str">
            <v>null</v>
          </cell>
          <cell r="O6">
            <v>834</v>
          </cell>
          <cell r="P6" t="str">
            <v>null</v>
          </cell>
          <cell r="Q6">
            <v>593</v>
          </cell>
          <cell r="R6" t="str">
            <v>null</v>
          </cell>
          <cell r="S6">
            <v>111</v>
          </cell>
          <cell r="T6" t="str">
            <v>null</v>
          </cell>
          <cell r="U6">
            <v>196</v>
          </cell>
          <cell r="V6" t="str">
            <v>null</v>
          </cell>
          <cell r="W6">
            <v>1380</v>
          </cell>
          <cell r="X6" t="str">
            <v>null</v>
          </cell>
          <cell r="Y6">
            <v>687</v>
          </cell>
          <cell r="Z6" t="str">
            <v>null</v>
          </cell>
          <cell r="AA6">
            <v>313</v>
          </cell>
          <cell r="AB6" t="str">
            <v>null</v>
          </cell>
          <cell r="AC6">
            <v>263</v>
          </cell>
          <cell r="AD6" t="str">
            <v>null</v>
          </cell>
          <cell r="AE6">
            <v>159</v>
          </cell>
          <cell r="AF6" t="str">
            <v>null</v>
          </cell>
          <cell r="AG6">
            <v>237</v>
          </cell>
          <cell r="AH6" t="str">
            <v>null</v>
          </cell>
          <cell r="AI6">
            <v>198</v>
          </cell>
          <cell r="AJ6">
            <v>241</v>
          </cell>
          <cell r="AK6" t="str">
            <v>null</v>
          </cell>
          <cell r="AL6" t="str">
            <v>null</v>
          </cell>
          <cell r="AM6">
            <v>377</v>
          </cell>
          <cell r="AN6" t="str">
            <v>null</v>
          </cell>
          <cell r="AO6">
            <v>291</v>
          </cell>
          <cell r="AP6" t="str">
            <v>null</v>
          </cell>
          <cell r="AQ6">
            <v>556</v>
          </cell>
          <cell r="AR6" t="str">
            <v>null</v>
          </cell>
          <cell r="AS6">
            <v>454</v>
          </cell>
          <cell r="AT6" t="str">
            <v>null</v>
          </cell>
          <cell r="AU6">
            <v>349</v>
          </cell>
          <cell r="AV6" t="str">
            <v>null</v>
          </cell>
          <cell r="AW6">
            <v>334</v>
          </cell>
          <cell r="AX6" t="str">
            <v>null</v>
          </cell>
          <cell r="AY6">
            <v>150</v>
          </cell>
          <cell r="AZ6" t="str">
            <v>null</v>
          </cell>
          <cell r="BA6">
            <v>162</v>
          </cell>
          <cell r="BB6" t="str">
            <v>null</v>
          </cell>
          <cell r="BC6">
            <v>223</v>
          </cell>
          <cell r="BD6" t="str">
            <v>null</v>
          </cell>
          <cell r="BE6">
            <v>267</v>
          </cell>
          <cell r="BF6" t="str">
            <v>null</v>
          </cell>
          <cell r="BG6">
            <v>36</v>
          </cell>
          <cell r="BH6" t="str">
            <v>null</v>
          </cell>
          <cell r="BI6">
            <v>66</v>
          </cell>
          <cell r="BJ6" t="str">
            <v>null</v>
          </cell>
          <cell r="BK6">
            <v>100</v>
          </cell>
          <cell r="BL6" t="str">
            <v>null</v>
          </cell>
          <cell r="BM6">
            <v>123</v>
          </cell>
          <cell r="BN6" t="str">
            <v>null</v>
          </cell>
          <cell r="BO6">
            <v>7596</v>
          </cell>
          <cell r="BP6" t="str">
            <v>null</v>
          </cell>
          <cell r="BQ6">
            <v>2205</v>
          </cell>
          <cell r="BR6" t="str">
            <v>null</v>
          </cell>
          <cell r="BS6">
            <v>1546</v>
          </cell>
          <cell r="BT6" t="str">
            <v>null</v>
          </cell>
          <cell r="BU6">
            <v>777</v>
          </cell>
          <cell r="BV6" t="str">
            <v>null</v>
          </cell>
          <cell r="BW6">
            <v>67</v>
          </cell>
          <cell r="BX6" t="str">
            <v>null</v>
          </cell>
          <cell r="BY6">
            <v>119</v>
          </cell>
          <cell r="BZ6" t="str">
            <v>null</v>
          </cell>
          <cell r="CA6">
            <v>877</v>
          </cell>
          <cell r="CB6">
            <v>584</v>
          </cell>
          <cell r="CC6" t="str">
            <v>null</v>
          </cell>
          <cell r="CD6" t="str">
            <v>null</v>
          </cell>
          <cell r="CE6">
            <v>1212</v>
          </cell>
          <cell r="CF6" t="str">
            <v>null</v>
          </cell>
          <cell r="CG6">
            <v>617</v>
          </cell>
          <cell r="CH6" t="str">
            <v>null</v>
          </cell>
          <cell r="CI6">
            <v>147</v>
          </cell>
          <cell r="CJ6" t="str">
            <v>null</v>
          </cell>
          <cell r="CK6">
            <v>202</v>
          </cell>
          <cell r="CL6" t="str">
            <v>null</v>
          </cell>
          <cell r="CM6">
            <v>313</v>
          </cell>
          <cell r="CN6" t="str">
            <v>null</v>
          </cell>
          <cell r="CO6">
            <v>304</v>
          </cell>
          <cell r="CP6" t="str">
            <v>null</v>
          </cell>
          <cell r="CQ6">
            <v>931</v>
          </cell>
          <cell r="CR6" t="str">
            <v>null</v>
          </cell>
          <cell r="CS6">
            <v>645</v>
          </cell>
          <cell r="CT6" t="str">
            <v>null</v>
          </cell>
          <cell r="CU6">
            <v>914</v>
          </cell>
          <cell r="CV6" t="str">
            <v>null</v>
          </cell>
          <cell r="CW6">
            <v>458</v>
          </cell>
          <cell r="CX6" t="str">
            <v>null</v>
          </cell>
          <cell r="CY6">
            <v>905</v>
          </cell>
          <cell r="CZ6" t="str">
            <v>null</v>
          </cell>
          <cell r="DA6">
            <v>418</v>
          </cell>
          <cell r="DB6" t="str">
            <v>null</v>
          </cell>
          <cell r="DC6">
            <v>341</v>
          </cell>
          <cell r="DD6" t="str">
            <v>null</v>
          </cell>
          <cell r="DE6">
            <v>265</v>
          </cell>
          <cell r="DF6" t="str">
            <v>null</v>
          </cell>
          <cell r="DG6">
            <v>0</v>
          </cell>
          <cell r="DH6" t="str">
            <v>null</v>
          </cell>
          <cell r="DI6">
            <v>225</v>
          </cell>
          <cell r="DJ6" t="str">
            <v>null</v>
          </cell>
          <cell r="DK6">
            <v>40</v>
          </cell>
          <cell r="DL6" t="str">
            <v>null</v>
          </cell>
          <cell r="DM6">
            <v>58</v>
          </cell>
          <cell r="DN6" t="str">
            <v>null</v>
          </cell>
          <cell r="DO6">
            <v>303</v>
          </cell>
          <cell r="DP6" t="str">
            <v>null</v>
          </cell>
          <cell r="DQ6">
            <v>398</v>
          </cell>
          <cell r="DR6" t="str">
            <v>null</v>
          </cell>
          <cell r="DS6">
            <v>42143</v>
          </cell>
          <cell r="DT6">
            <v>4167</v>
          </cell>
          <cell r="DU6" t="str">
            <v>null</v>
          </cell>
          <cell r="DV6" t="str">
            <v>null</v>
          </cell>
          <cell r="DW6">
            <v>23399</v>
          </cell>
          <cell r="DX6" t="str">
            <v>null</v>
          </cell>
          <cell r="DY6">
            <v>2146</v>
          </cell>
          <cell r="DZ6" t="str">
            <v>null</v>
          </cell>
          <cell r="EA6">
            <v>2774</v>
          </cell>
          <cell r="EB6" t="str">
            <v>null</v>
          </cell>
          <cell r="EC6">
            <v>789</v>
          </cell>
          <cell r="ED6" t="str">
            <v>null</v>
          </cell>
          <cell r="EE6">
            <v>48</v>
          </cell>
          <cell r="EF6" t="str">
            <v>null</v>
          </cell>
          <cell r="EG6">
            <v>84</v>
          </cell>
          <cell r="EH6" t="str">
            <v>null</v>
          </cell>
          <cell r="EI6">
            <v>3155</v>
          </cell>
          <cell r="EJ6" t="str">
            <v>null</v>
          </cell>
          <cell r="EK6">
            <v>1349</v>
          </cell>
          <cell r="EL6" t="str">
            <v>null</v>
          </cell>
          <cell r="EM6">
            <v>1680</v>
          </cell>
          <cell r="EN6" t="str">
            <v>null</v>
          </cell>
          <cell r="EO6">
            <v>947</v>
          </cell>
          <cell r="EP6" t="str">
            <v>null</v>
          </cell>
          <cell r="EQ6">
            <v>530</v>
          </cell>
          <cell r="ER6" t="str">
            <v>null</v>
          </cell>
          <cell r="ES6">
            <v>555</v>
          </cell>
          <cell r="ET6" t="str">
            <v>null</v>
          </cell>
          <cell r="EU6">
            <v>853</v>
          </cell>
          <cell r="EV6" t="str">
            <v>null</v>
          </cell>
          <cell r="EW6">
            <v>613</v>
          </cell>
          <cell r="EX6" t="str">
            <v>null</v>
          </cell>
          <cell r="EY6">
            <v>2765</v>
          </cell>
          <cell r="EZ6" t="str">
            <v>null</v>
          </cell>
          <cell r="FA6">
            <v>460</v>
          </cell>
          <cell r="FB6" t="str">
            <v>null</v>
          </cell>
          <cell r="FC6">
            <v>3237</v>
          </cell>
          <cell r="FD6" t="str">
            <v>null</v>
          </cell>
          <cell r="FE6">
            <v>539</v>
          </cell>
          <cell r="FF6" t="str">
            <v>null</v>
          </cell>
          <cell r="FG6">
            <v>3827</v>
          </cell>
          <cell r="FH6" t="str">
            <v>null</v>
          </cell>
          <cell r="FI6">
            <v>477</v>
          </cell>
          <cell r="FJ6" t="str">
            <v>null</v>
          </cell>
          <cell r="FK6">
            <v>2174</v>
          </cell>
          <cell r="FL6">
            <v>518</v>
          </cell>
          <cell r="FM6" t="str">
            <v>null</v>
          </cell>
          <cell r="FN6" t="str">
            <v>null</v>
          </cell>
          <cell r="FO6">
            <v>1532</v>
          </cell>
          <cell r="FP6" t="str">
            <v>null</v>
          </cell>
          <cell r="FQ6">
            <v>371</v>
          </cell>
          <cell r="FR6" t="str">
            <v>null</v>
          </cell>
          <cell r="FS6">
            <v>713</v>
          </cell>
          <cell r="FT6" t="str">
            <v>null</v>
          </cell>
          <cell r="FU6">
            <v>140</v>
          </cell>
          <cell r="FV6" t="str">
            <v>null</v>
          </cell>
          <cell r="FW6">
            <v>111</v>
          </cell>
          <cell r="FX6" t="str">
            <v>null</v>
          </cell>
          <cell r="FY6">
            <v>108</v>
          </cell>
          <cell r="FZ6" t="str">
            <v>null</v>
          </cell>
          <cell r="GA6">
            <v>18744</v>
          </cell>
          <cell r="GB6" t="str">
            <v>null</v>
          </cell>
          <cell r="GC6">
            <v>2448</v>
          </cell>
          <cell r="GD6" t="str">
            <v>null</v>
          </cell>
          <cell r="GE6">
            <v>1741</v>
          </cell>
          <cell r="GF6" t="str">
            <v>null</v>
          </cell>
          <cell r="GG6">
            <v>834</v>
          </cell>
          <cell r="GH6" t="str">
            <v>null</v>
          </cell>
          <cell r="GI6">
            <v>279</v>
          </cell>
          <cell r="GJ6" t="str">
            <v>null</v>
          </cell>
          <cell r="GK6">
            <v>351</v>
          </cell>
          <cell r="GL6" t="str">
            <v>null</v>
          </cell>
          <cell r="GM6">
            <v>3065</v>
          </cell>
          <cell r="GN6" t="str">
            <v>null</v>
          </cell>
          <cell r="GO6">
            <v>1254</v>
          </cell>
          <cell r="GP6" t="str">
            <v>null</v>
          </cell>
          <cell r="GQ6">
            <v>918</v>
          </cell>
          <cell r="GR6" t="str">
            <v>null</v>
          </cell>
          <cell r="GS6">
            <v>774</v>
          </cell>
          <cell r="GT6" t="str">
            <v>null</v>
          </cell>
          <cell r="GU6">
            <v>108</v>
          </cell>
          <cell r="GV6" t="str">
            <v>null</v>
          </cell>
          <cell r="GW6">
            <v>191</v>
          </cell>
          <cell r="GX6" t="str">
            <v>null</v>
          </cell>
          <cell r="GY6">
            <v>1091</v>
          </cell>
          <cell r="GZ6" t="str">
            <v>null</v>
          </cell>
          <cell r="HA6">
            <v>614</v>
          </cell>
          <cell r="HB6" t="str">
            <v>null</v>
          </cell>
          <cell r="HC6">
            <v>2251</v>
          </cell>
          <cell r="HD6">
            <v>639</v>
          </cell>
          <cell r="HE6" t="str">
            <v>null</v>
          </cell>
          <cell r="HF6" t="str">
            <v>null</v>
          </cell>
          <cell r="HG6">
            <v>2653</v>
          </cell>
          <cell r="HH6" t="str">
            <v>null</v>
          </cell>
          <cell r="HI6">
            <v>575</v>
          </cell>
          <cell r="HJ6" t="str">
            <v>null</v>
          </cell>
          <cell r="HK6">
            <v>2633</v>
          </cell>
          <cell r="HL6" t="str">
            <v>null</v>
          </cell>
          <cell r="HM6">
            <v>477</v>
          </cell>
          <cell r="HN6" t="str">
            <v>null</v>
          </cell>
          <cell r="HO6">
            <v>1969</v>
          </cell>
          <cell r="HP6" t="str">
            <v>null</v>
          </cell>
          <cell r="HQ6">
            <v>383</v>
          </cell>
          <cell r="HR6" t="str">
            <v>null</v>
          </cell>
          <cell r="HS6">
            <v>1335</v>
          </cell>
          <cell r="HT6" t="str">
            <v>null</v>
          </cell>
          <cell r="HU6">
            <v>284</v>
          </cell>
          <cell r="HV6" t="str">
            <v>null</v>
          </cell>
          <cell r="HW6">
            <v>488</v>
          </cell>
          <cell r="HX6" t="str">
            <v>null</v>
          </cell>
          <cell r="HY6">
            <v>243</v>
          </cell>
          <cell r="HZ6" t="str">
            <v>null</v>
          </cell>
          <cell r="IA6">
            <v>213</v>
          </cell>
          <cell r="IB6" t="str">
            <v>null</v>
          </cell>
          <cell r="IC6">
            <v>223</v>
          </cell>
          <cell r="ID6" t="str">
            <v>null</v>
          </cell>
        </row>
        <row r="7">
          <cell r="A7" t="str">
            <v>310M600US32820</v>
          </cell>
          <cell r="B7" t="str">
            <v>Memphis, TN-MS-AR Metro Area</v>
          </cell>
          <cell r="C7">
            <v>82156</v>
          </cell>
          <cell r="D7" t="str">
            <v>null</v>
          </cell>
          <cell r="E7">
            <v>630</v>
          </cell>
          <cell r="F7" t="str">
            <v>null</v>
          </cell>
          <cell r="G7">
            <v>14374</v>
          </cell>
          <cell r="H7" t="str">
            <v>null</v>
          </cell>
          <cell r="I7">
            <v>3812</v>
          </cell>
          <cell r="J7" t="str">
            <v>null</v>
          </cell>
          <cell r="K7">
            <v>5897</v>
          </cell>
          <cell r="L7" t="str">
            <v>null</v>
          </cell>
          <cell r="M7">
            <v>1934</v>
          </cell>
          <cell r="N7" t="str">
            <v>null</v>
          </cell>
          <cell r="O7">
            <v>891</v>
          </cell>
          <cell r="P7" t="str">
            <v>null</v>
          </cell>
          <cell r="Q7">
            <v>610</v>
          </cell>
          <cell r="R7" t="str">
            <v>null</v>
          </cell>
          <cell r="S7">
            <v>202</v>
          </cell>
          <cell r="T7" t="str">
            <v>null</v>
          </cell>
          <cell r="U7">
            <v>236</v>
          </cell>
          <cell r="V7" t="str">
            <v>null</v>
          </cell>
          <cell r="W7">
            <v>1609</v>
          </cell>
          <cell r="X7" t="str">
            <v>null</v>
          </cell>
          <cell r="Y7">
            <v>777</v>
          </cell>
          <cell r="Z7" t="str">
            <v>null</v>
          </cell>
          <cell r="AA7">
            <v>537</v>
          </cell>
          <cell r="AB7" t="str">
            <v>null</v>
          </cell>
          <cell r="AC7">
            <v>379</v>
          </cell>
          <cell r="AD7" t="str">
            <v>null</v>
          </cell>
          <cell r="AE7">
            <v>159</v>
          </cell>
          <cell r="AF7" t="str">
            <v>null</v>
          </cell>
          <cell r="AG7">
            <v>237</v>
          </cell>
          <cell r="AH7" t="str">
            <v>null</v>
          </cell>
          <cell r="AI7">
            <v>340</v>
          </cell>
          <cell r="AJ7">
            <v>316</v>
          </cell>
          <cell r="AK7" t="str">
            <v>null</v>
          </cell>
          <cell r="AL7" t="str">
            <v>null</v>
          </cell>
          <cell r="AM7">
            <v>394</v>
          </cell>
          <cell r="AN7" t="str">
            <v>null</v>
          </cell>
          <cell r="AO7">
            <v>291</v>
          </cell>
          <cell r="AP7" t="str">
            <v>null</v>
          </cell>
          <cell r="AQ7">
            <v>731</v>
          </cell>
          <cell r="AR7" t="str">
            <v>null</v>
          </cell>
          <cell r="AS7">
            <v>499</v>
          </cell>
          <cell r="AT7" t="str">
            <v>null</v>
          </cell>
          <cell r="AU7">
            <v>397</v>
          </cell>
          <cell r="AV7" t="str">
            <v>null</v>
          </cell>
          <cell r="AW7">
            <v>345</v>
          </cell>
          <cell r="AX7" t="str">
            <v>null</v>
          </cell>
          <cell r="AY7">
            <v>195</v>
          </cell>
          <cell r="AZ7" t="str">
            <v>null</v>
          </cell>
          <cell r="BA7">
            <v>184</v>
          </cell>
          <cell r="BB7" t="str">
            <v>null</v>
          </cell>
          <cell r="BC7">
            <v>306</v>
          </cell>
          <cell r="BD7" t="str">
            <v>null</v>
          </cell>
          <cell r="BE7">
            <v>296</v>
          </cell>
          <cell r="BF7" t="str">
            <v>null</v>
          </cell>
          <cell r="BG7">
            <v>36</v>
          </cell>
          <cell r="BH7" t="str">
            <v>null</v>
          </cell>
          <cell r="BI7">
            <v>66</v>
          </cell>
          <cell r="BJ7" t="str">
            <v>null</v>
          </cell>
          <cell r="BK7">
            <v>100</v>
          </cell>
          <cell r="BL7" t="str">
            <v>null</v>
          </cell>
          <cell r="BM7">
            <v>123</v>
          </cell>
          <cell r="BN7" t="str">
            <v>null</v>
          </cell>
          <cell r="BO7">
            <v>8477</v>
          </cell>
          <cell r="BP7" t="str">
            <v>null</v>
          </cell>
          <cell r="BQ7">
            <v>2185</v>
          </cell>
          <cell r="BR7" t="str">
            <v>null</v>
          </cell>
          <cell r="BS7">
            <v>1603</v>
          </cell>
          <cell r="BT7" t="str">
            <v>null</v>
          </cell>
          <cell r="BU7">
            <v>779</v>
          </cell>
          <cell r="BV7" t="str">
            <v>null</v>
          </cell>
          <cell r="BW7">
            <v>67</v>
          </cell>
          <cell r="BX7" t="str">
            <v>null</v>
          </cell>
          <cell r="BY7">
            <v>119</v>
          </cell>
          <cell r="BZ7" t="str">
            <v>null</v>
          </cell>
          <cell r="CA7">
            <v>923</v>
          </cell>
          <cell r="CB7">
            <v>591</v>
          </cell>
          <cell r="CC7" t="str">
            <v>null</v>
          </cell>
          <cell r="CD7" t="str">
            <v>null</v>
          </cell>
          <cell r="CE7">
            <v>1212</v>
          </cell>
          <cell r="CF7" t="str">
            <v>null</v>
          </cell>
          <cell r="CG7">
            <v>617</v>
          </cell>
          <cell r="CH7" t="str">
            <v>null</v>
          </cell>
          <cell r="CI7">
            <v>147</v>
          </cell>
          <cell r="CJ7" t="str">
            <v>null</v>
          </cell>
          <cell r="CK7">
            <v>202</v>
          </cell>
          <cell r="CL7" t="str">
            <v>null</v>
          </cell>
          <cell r="CM7">
            <v>313</v>
          </cell>
          <cell r="CN7" t="str">
            <v>null</v>
          </cell>
          <cell r="CO7">
            <v>304</v>
          </cell>
          <cell r="CP7" t="str">
            <v>null</v>
          </cell>
          <cell r="CQ7">
            <v>976</v>
          </cell>
          <cell r="CR7" t="str">
            <v>null</v>
          </cell>
          <cell r="CS7">
            <v>652</v>
          </cell>
          <cell r="CT7" t="str">
            <v>null</v>
          </cell>
          <cell r="CU7">
            <v>1111</v>
          </cell>
          <cell r="CV7" t="str">
            <v>null</v>
          </cell>
          <cell r="CW7">
            <v>494</v>
          </cell>
          <cell r="CX7" t="str">
            <v>null</v>
          </cell>
          <cell r="CY7">
            <v>1110</v>
          </cell>
          <cell r="CZ7" t="str">
            <v>null</v>
          </cell>
          <cell r="DA7">
            <v>443</v>
          </cell>
          <cell r="DB7" t="str">
            <v>null</v>
          </cell>
          <cell r="DC7">
            <v>384</v>
          </cell>
          <cell r="DD7" t="str">
            <v>null</v>
          </cell>
          <cell r="DE7">
            <v>275</v>
          </cell>
          <cell r="DF7" t="str">
            <v>null</v>
          </cell>
          <cell r="DG7">
            <v>203</v>
          </cell>
          <cell r="DH7" t="str">
            <v>null</v>
          </cell>
          <cell r="DI7">
            <v>282</v>
          </cell>
          <cell r="DJ7" t="str">
            <v>null</v>
          </cell>
          <cell r="DK7">
            <v>125</v>
          </cell>
          <cell r="DL7" t="str">
            <v>null</v>
          </cell>
          <cell r="DM7">
            <v>155</v>
          </cell>
          <cell r="DN7" t="str">
            <v>null</v>
          </cell>
          <cell r="DO7">
            <v>303</v>
          </cell>
          <cell r="DP7" t="str">
            <v>null</v>
          </cell>
          <cell r="DQ7">
            <v>398</v>
          </cell>
          <cell r="DR7" t="str">
            <v>null</v>
          </cell>
          <cell r="DS7">
            <v>67782</v>
          </cell>
          <cell r="DT7">
            <v>3878</v>
          </cell>
          <cell r="DU7" t="str">
            <v>null</v>
          </cell>
          <cell r="DV7" t="str">
            <v>null</v>
          </cell>
          <cell r="DW7">
            <v>37251</v>
          </cell>
          <cell r="DX7" t="str">
            <v>null</v>
          </cell>
          <cell r="DY7">
            <v>1975</v>
          </cell>
          <cell r="DZ7" t="str">
            <v>null</v>
          </cell>
          <cell r="EA7">
            <v>4104</v>
          </cell>
          <cell r="EB7" t="str">
            <v>null</v>
          </cell>
          <cell r="EC7">
            <v>736</v>
          </cell>
          <cell r="ED7" t="str">
            <v>null</v>
          </cell>
          <cell r="EE7">
            <v>519</v>
          </cell>
          <cell r="EF7" t="str">
            <v>null</v>
          </cell>
          <cell r="EG7">
            <v>346</v>
          </cell>
          <cell r="EH7" t="str">
            <v>null</v>
          </cell>
          <cell r="EI7">
            <v>5044</v>
          </cell>
          <cell r="EJ7" t="str">
            <v>null</v>
          </cell>
          <cell r="EK7">
            <v>1454</v>
          </cell>
          <cell r="EL7" t="str">
            <v>null</v>
          </cell>
          <cell r="EM7">
            <v>2525</v>
          </cell>
          <cell r="EN7" t="str">
            <v>null</v>
          </cell>
          <cell r="EO7">
            <v>1068</v>
          </cell>
          <cell r="EP7" t="str">
            <v>null</v>
          </cell>
          <cell r="EQ7">
            <v>585</v>
          </cell>
          <cell r="ER7" t="str">
            <v>null</v>
          </cell>
          <cell r="ES7">
            <v>555</v>
          </cell>
          <cell r="ET7" t="str">
            <v>null</v>
          </cell>
          <cell r="EU7">
            <v>1317</v>
          </cell>
          <cell r="EV7" t="str">
            <v>null</v>
          </cell>
          <cell r="EW7">
            <v>597</v>
          </cell>
          <cell r="EX7" t="str">
            <v>null</v>
          </cell>
          <cell r="EY7">
            <v>3710</v>
          </cell>
          <cell r="EZ7" t="str">
            <v>null</v>
          </cell>
          <cell r="FA7">
            <v>471</v>
          </cell>
          <cell r="FB7" t="str">
            <v>null</v>
          </cell>
          <cell r="FC7">
            <v>5161</v>
          </cell>
          <cell r="FD7" t="str">
            <v>null</v>
          </cell>
          <cell r="FE7">
            <v>649</v>
          </cell>
          <cell r="FF7" t="str">
            <v>null</v>
          </cell>
          <cell r="FG7">
            <v>5356</v>
          </cell>
          <cell r="FH7" t="str">
            <v>null</v>
          </cell>
          <cell r="FI7">
            <v>603</v>
          </cell>
          <cell r="FJ7" t="str">
            <v>null</v>
          </cell>
          <cell r="FK7">
            <v>4756</v>
          </cell>
          <cell r="FL7">
            <v>426</v>
          </cell>
          <cell r="FM7" t="str">
            <v>null</v>
          </cell>
          <cell r="FN7" t="str">
            <v>null</v>
          </cell>
          <cell r="FO7">
            <v>2558</v>
          </cell>
          <cell r="FP7" t="str">
            <v>null</v>
          </cell>
          <cell r="FQ7">
            <v>646</v>
          </cell>
          <cell r="FR7" t="str">
            <v>null</v>
          </cell>
          <cell r="FS7">
            <v>965</v>
          </cell>
          <cell r="FT7" t="str">
            <v>null</v>
          </cell>
          <cell r="FU7">
            <v>195</v>
          </cell>
          <cell r="FV7" t="str">
            <v>null</v>
          </cell>
          <cell r="FW7">
            <v>651</v>
          </cell>
          <cell r="FX7" t="str">
            <v>null</v>
          </cell>
          <cell r="FY7">
            <v>297</v>
          </cell>
          <cell r="FZ7" t="str">
            <v>null</v>
          </cell>
          <cell r="GA7">
            <v>30531</v>
          </cell>
          <cell r="GB7" t="str">
            <v>null</v>
          </cell>
          <cell r="GC7">
            <v>2444</v>
          </cell>
          <cell r="GD7" t="str">
            <v>null</v>
          </cell>
          <cell r="GE7">
            <v>2861</v>
          </cell>
          <cell r="GF7" t="str">
            <v>null</v>
          </cell>
          <cell r="GG7">
            <v>858</v>
          </cell>
          <cell r="GH7" t="str">
            <v>null</v>
          </cell>
          <cell r="GI7">
            <v>540</v>
          </cell>
          <cell r="GJ7" t="str">
            <v>null</v>
          </cell>
          <cell r="GK7">
            <v>433</v>
          </cell>
          <cell r="GL7" t="str">
            <v>null</v>
          </cell>
          <cell r="GM7">
            <v>4317</v>
          </cell>
          <cell r="GN7" t="str">
            <v>null</v>
          </cell>
          <cell r="GO7">
            <v>1270</v>
          </cell>
          <cell r="GP7" t="str">
            <v>null</v>
          </cell>
          <cell r="GQ7">
            <v>1815</v>
          </cell>
          <cell r="GR7" t="str">
            <v>null</v>
          </cell>
          <cell r="GS7">
            <v>945</v>
          </cell>
          <cell r="GT7" t="str">
            <v>null</v>
          </cell>
          <cell r="GU7">
            <v>473</v>
          </cell>
          <cell r="GV7" t="str">
            <v>null</v>
          </cell>
          <cell r="GW7">
            <v>354</v>
          </cell>
          <cell r="GX7" t="str">
            <v>null</v>
          </cell>
          <cell r="GY7">
            <v>1697</v>
          </cell>
          <cell r="GZ7" t="str">
            <v>null</v>
          </cell>
          <cell r="HA7">
            <v>474</v>
          </cell>
          <cell r="HB7" t="str">
            <v>null</v>
          </cell>
          <cell r="HC7">
            <v>3641</v>
          </cell>
          <cell r="HD7">
            <v>770</v>
          </cell>
          <cell r="HE7" t="str">
            <v>null</v>
          </cell>
          <cell r="HF7" t="str">
            <v>null</v>
          </cell>
          <cell r="HG7">
            <v>4066</v>
          </cell>
          <cell r="HH7" t="str">
            <v>null</v>
          </cell>
          <cell r="HI7">
            <v>573</v>
          </cell>
          <cell r="HJ7" t="str">
            <v>null</v>
          </cell>
          <cell r="HK7">
            <v>4221</v>
          </cell>
          <cell r="HL7" t="str">
            <v>null</v>
          </cell>
          <cell r="HM7">
            <v>616</v>
          </cell>
          <cell r="HN7" t="str">
            <v>null</v>
          </cell>
          <cell r="HO7">
            <v>3306</v>
          </cell>
          <cell r="HP7" t="str">
            <v>null</v>
          </cell>
          <cell r="HQ7">
            <v>546</v>
          </cell>
          <cell r="HR7" t="str">
            <v>null</v>
          </cell>
          <cell r="HS7">
            <v>2455</v>
          </cell>
          <cell r="HT7" t="str">
            <v>null</v>
          </cell>
          <cell r="HU7">
            <v>571</v>
          </cell>
          <cell r="HV7" t="str">
            <v>null</v>
          </cell>
          <cell r="HW7">
            <v>713</v>
          </cell>
          <cell r="HX7" t="str">
            <v>null</v>
          </cell>
          <cell r="HY7">
            <v>382</v>
          </cell>
          <cell r="HZ7" t="str">
            <v>null</v>
          </cell>
          <cell r="IA7">
            <v>426</v>
          </cell>
          <cell r="IB7" t="str">
            <v>null</v>
          </cell>
          <cell r="IC7">
            <v>282</v>
          </cell>
          <cell r="ID7" t="str">
            <v>null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SDT1Y2022.B17001B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B17001B_001E</v>
          </cell>
          <cell r="D1" t="str">
            <v>B17001B_001EA</v>
          </cell>
          <cell r="E1" t="str">
            <v>B17001B_001M</v>
          </cell>
          <cell r="F1" t="str">
            <v>B17001B_001MA</v>
          </cell>
          <cell r="G1" t="str">
            <v>B17001B_002E</v>
          </cell>
          <cell r="H1" t="str">
            <v>B17001B_002EA</v>
          </cell>
          <cell r="I1" t="str">
            <v>B17001B_002M</v>
          </cell>
          <cell r="J1" t="str">
            <v>B17001B_002MA</v>
          </cell>
          <cell r="K1" t="str">
            <v>B17001B_003E</v>
          </cell>
          <cell r="L1" t="str">
            <v>B17001B_003EA</v>
          </cell>
          <cell r="M1" t="str">
            <v>B17001B_003M</v>
          </cell>
          <cell r="N1" t="str">
            <v>B17001B_003MA</v>
          </cell>
          <cell r="O1" t="str">
            <v>B17001B_004E</v>
          </cell>
          <cell r="P1" t="str">
            <v>B17001B_004EA</v>
          </cell>
          <cell r="Q1" t="str">
            <v>B17001B_004M</v>
          </cell>
          <cell r="R1" t="str">
            <v>B17001B_004MA</v>
          </cell>
          <cell r="S1" t="str">
            <v>B17001B_005E</v>
          </cell>
          <cell r="T1" t="str">
            <v>B17001B_005M</v>
          </cell>
          <cell r="U1" t="str">
            <v>B17001B_005MA</v>
          </cell>
          <cell r="V1" t="str">
            <v>B17001B_005EA</v>
          </cell>
          <cell r="W1" t="str">
            <v>B17001B_006E</v>
          </cell>
          <cell r="X1" t="str">
            <v>B17001B_006EA</v>
          </cell>
          <cell r="Y1" t="str">
            <v>B17001B_006M</v>
          </cell>
          <cell r="Z1" t="str">
            <v>B17001B_006MA</v>
          </cell>
          <cell r="AA1" t="str">
            <v>B17001B_007E</v>
          </cell>
          <cell r="AB1" t="str">
            <v>B17001B_007EA</v>
          </cell>
          <cell r="AC1" t="str">
            <v>B17001B_007M</v>
          </cell>
          <cell r="AD1" t="str">
            <v>B17001B_007MA</v>
          </cell>
          <cell r="AE1" t="str">
            <v>B17001B_008E</v>
          </cell>
          <cell r="AF1" t="str">
            <v>B17001B_008EA</v>
          </cell>
          <cell r="AG1" t="str">
            <v>B17001B_008M</v>
          </cell>
          <cell r="AH1" t="str">
            <v>B17001B_008MA</v>
          </cell>
          <cell r="AI1" t="str">
            <v>B17001B_009E</v>
          </cell>
          <cell r="AJ1" t="str">
            <v>B17001B_009M</v>
          </cell>
          <cell r="AK1" t="str">
            <v>B17001B_009MA</v>
          </cell>
          <cell r="AL1" t="str">
            <v>B17001B_009EA</v>
          </cell>
          <cell r="AM1" t="str">
            <v>B17001B_010E</v>
          </cell>
          <cell r="AN1" t="str">
            <v>B17001B_010M</v>
          </cell>
          <cell r="AO1" t="str">
            <v>B17001B_010MA</v>
          </cell>
          <cell r="AP1" t="str">
            <v>B17001B_010EA</v>
          </cell>
          <cell r="AQ1" t="str">
            <v>B17001B_011E</v>
          </cell>
          <cell r="AR1" t="str">
            <v>B17001B_011M</v>
          </cell>
          <cell r="AS1" t="str">
            <v>B17001B_011MA</v>
          </cell>
          <cell r="AT1" t="str">
            <v>B17001B_011EA</v>
          </cell>
          <cell r="AU1" t="str">
            <v>B17001B_012E</v>
          </cell>
          <cell r="AV1" t="str">
            <v>B17001B_012M</v>
          </cell>
          <cell r="AW1" t="str">
            <v>B17001B_012MA</v>
          </cell>
          <cell r="AX1" t="str">
            <v>B17001B_012EA</v>
          </cell>
          <cell r="AY1" t="str">
            <v>B17001B_013E</v>
          </cell>
          <cell r="AZ1" t="str">
            <v>B17001B_013M</v>
          </cell>
          <cell r="BA1" t="str">
            <v>B17001B_013MA</v>
          </cell>
          <cell r="BB1" t="str">
            <v>B17001B_013EA</v>
          </cell>
          <cell r="BC1" t="str">
            <v>B17001B_014E</v>
          </cell>
          <cell r="BD1" t="str">
            <v>B17001B_014EA</v>
          </cell>
          <cell r="BE1" t="str">
            <v>B17001B_014M</v>
          </cell>
          <cell r="BF1" t="str">
            <v>B17001B_014MA</v>
          </cell>
          <cell r="BG1" t="str">
            <v>B17001B_015E</v>
          </cell>
          <cell r="BH1" t="str">
            <v>B17001B_015EA</v>
          </cell>
          <cell r="BI1" t="str">
            <v>B17001B_015M</v>
          </cell>
          <cell r="BJ1" t="str">
            <v>B17001B_015MA</v>
          </cell>
          <cell r="BK1" t="str">
            <v>B17001B_016E</v>
          </cell>
          <cell r="BL1" t="str">
            <v>B17001B_016M</v>
          </cell>
          <cell r="BM1" t="str">
            <v>B17001B_016MA</v>
          </cell>
          <cell r="BN1" t="str">
            <v>B17001B_016EA</v>
          </cell>
          <cell r="BO1" t="str">
            <v>B17001B_017E</v>
          </cell>
          <cell r="BP1" t="str">
            <v>B17001B_017M</v>
          </cell>
          <cell r="BQ1" t="str">
            <v>B17001B_017MA</v>
          </cell>
          <cell r="BR1" t="str">
            <v>B17001B_017EA</v>
          </cell>
          <cell r="BS1" t="str">
            <v>B17001B_018E</v>
          </cell>
          <cell r="BT1" t="str">
            <v>B17001B_018M</v>
          </cell>
          <cell r="BU1" t="str">
            <v>B17001B_018MA</v>
          </cell>
          <cell r="BV1" t="str">
            <v>B17001B_018EA</v>
          </cell>
          <cell r="BW1" t="str">
            <v>B17001B_019E</v>
          </cell>
          <cell r="BX1" t="str">
            <v>B17001B_019EA</v>
          </cell>
          <cell r="BY1" t="str">
            <v>B17001B_019M</v>
          </cell>
          <cell r="BZ1" t="str">
            <v>B17001B_019MA</v>
          </cell>
          <cell r="CA1" t="str">
            <v>B17001B_020E</v>
          </cell>
          <cell r="CB1" t="str">
            <v>B17001B_020EA</v>
          </cell>
          <cell r="CC1" t="str">
            <v>B17001B_020M</v>
          </cell>
          <cell r="CD1" t="str">
            <v>B17001B_020MA</v>
          </cell>
          <cell r="CE1" t="str">
            <v>B17001B_021E</v>
          </cell>
          <cell r="CF1" t="str">
            <v>B17001B_021M</v>
          </cell>
          <cell r="CG1" t="str">
            <v>B17001B_021MA</v>
          </cell>
          <cell r="CH1" t="str">
            <v>B17001B_021EA</v>
          </cell>
          <cell r="CI1" t="str">
            <v>B17001B_022E</v>
          </cell>
          <cell r="CJ1" t="str">
            <v>B17001B_022M</v>
          </cell>
          <cell r="CK1" t="str">
            <v>B17001B_022MA</v>
          </cell>
          <cell r="CL1" t="str">
            <v>B17001B_022EA</v>
          </cell>
          <cell r="CM1" t="str">
            <v>B17001B_023E</v>
          </cell>
          <cell r="CN1" t="str">
            <v>B17001B_023M</v>
          </cell>
          <cell r="CO1" t="str">
            <v>B17001B_023MA</v>
          </cell>
          <cell r="CP1" t="str">
            <v>B17001B_023EA</v>
          </cell>
          <cell r="CQ1" t="str">
            <v>B17001B_024E</v>
          </cell>
          <cell r="CR1" t="str">
            <v>B17001B_024EA</v>
          </cell>
          <cell r="CS1" t="str">
            <v>B17001B_024M</v>
          </cell>
          <cell r="CT1" t="str">
            <v>B17001B_024MA</v>
          </cell>
          <cell r="CU1" t="str">
            <v>B17001B_025E</v>
          </cell>
          <cell r="CV1" t="str">
            <v>B17001B_025EA</v>
          </cell>
          <cell r="CW1" t="str">
            <v>B17001B_025M</v>
          </cell>
          <cell r="CX1" t="str">
            <v>B17001B_025MA</v>
          </cell>
          <cell r="CY1" t="str">
            <v>B17001B_026E</v>
          </cell>
          <cell r="CZ1" t="str">
            <v>B17001B_026EA</v>
          </cell>
          <cell r="DA1" t="str">
            <v>B17001B_026M</v>
          </cell>
          <cell r="DB1" t="str">
            <v>B17001B_026MA</v>
          </cell>
          <cell r="DC1" t="str">
            <v>B17001B_027E</v>
          </cell>
          <cell r="DD1" t="str">
            <v>B17001B_027M</v>
          </cell>
          <cell r="DE1" t="str">
            <v>B17001B_027MA</v>
          </cell>
          <cell r="DF1" t="str">
            <v>B17001B_027EA</v>
          </cell>
          <cell r="DG1" t="str">
            <v>B17001B_028E</v>
          </cell>
          <cell r="DH1" t="str">
            <v>B17001B_028M</v>
          </cell>
          <cell r="DI1" t="str">
            <v>B17001B_028MA</v>
          </cell>
          <cell r="DJ1" t="str">
            <v>B17001B_028EA</v>
          </cell>
          <cell r="DK1" t="str">
            <v>B17001B_029E</v>
          </cell>
          <cell r="DL1" t="str">
            <v>B17001B_029EA</v>
          </cell>
          <cell r="DM1" t="str">
            <v>B17001B_029M</v>
          </cell>
          <cell r="DN1" t="str">
            <v>B17001B_029MA</v>
          </cell>
          <cell r="DO1" t="str">
            <v>B17001B_030E</v>
          </cell>
          <cell r="DP1" t="str">
            <v>B17001B_030EA</v>
          </cell>
          <cell r="DQ1" t="str">
            <v>B17001B_030M</v>
          </cell>
          <cell r="DR1" t="str">
            <v>B17001B_030MA</v>
          </cell>
          <cell r="DS1" t="str">
            <v>B17001B_031E</v>
          </cell>
          <cell r="DT1" t="str">
            <v>B17001B_031M</v>
          </cell>
          <cell r="DU1" t="str">
            <v>B17001B_031MA</v>
          </cell>
          <cell r="DV1" t="str">
            <v>B17001B_031EA</v>
          </cell>
          <cell r="DW1" t="str">
            <v>B17001B_032E</v>
          </cell>
          <cell r="DX1" t="str">
            <v>B17001B_032M</v>
          </cell>
          <cell r="DY1" t="str">
            <v>B17001B_032MA</v>
          </cell>
          <cell r="DZ1" t="str">
            <v>B17001B_032EA</v>
          </cell>
          <cell r="EA1" t="str">
            <v>B17001B_033E</v>
          </cell>
          <cell r="EB1" t="str">
            <v>B17001B_033M</v>
          </cell>
          <cell r="EC1" t="str">
            <v>B17001B_033MA</v>
          </cell>
          <cell r="ED1" t="str">
            <v>B17001B_033EA</v>
          </cell>
          <cell r="EE1" t="str">
            <v>B17001B_034E</v>
          </cell>
          <cell r="EF1" t="str">
            <v>B17001B_034EA</v>
          </cell>
          <cell r="EG1" t="str">
            <v>B17001B_034M</v>
          </cell>
          <cell r="EH1" t="str">
            <v>B17001B_034MA</v>
          </cell>
          <cell r="EI1" t="str">
            <v>B17001B_035E</v>
          </cell>
          <cell r="EJ1" t="str">
            <v>B17001B_035EA</v>
          </cell>
          <cell r="EK1" t="str">
            <v>B17001B_035M</v>
          </cell>
          <cell r="EL1" t="str">
            <v>B17001B_035MA</v>
          </cell>
          <cell r="EM1" t="str">
            <v>B17001B_036E</v>
          </cell>
          <cell r="EN1" t="str">
            <v>B17001B_036EA</v>
          </cell>
          <cell r="EO1" t="str">
            <v>B17001B_036M</v>
          </cell>
          <cell r="EP1" t="str">
            <v>B17001B_036MA</v>
          </cell>
          <cell r="EQ1" t="str">
            <v>B17001B_037E</v>
          </cell>
          <cell r="ER1" t="str">
            <v>B17001B_037EA</v>
          </cell>
          <cell r="ES1" t="str">
            <v>B17001B_037M</v>
          </cell>
          <cell r="ET1" t="str">
            <v>B17001B_037MA</v>
          </cell>
          <cell r="EU1" t="str">
            <v>B17001B_038E</v>
          </cell>
          <cell r="EV1" t="str">
            <v>B17001B_038EA</v>
          </cell>
          <cell r="EW1" t="str">
            <v>B17001B_038M</v>
          </cell>
          <cell r="EX1" t="str">
            <v>B17001B_038MA</v>
          </cell>
          <cell r="EY1" t="str">
            <v>B17001B_039E</v>
          </cell>
          <cell r="EZ1" t="str">
            <v>B17001B_039M</v>
          </cell>
          <cell r="FA1" t="str">
            <v>B17001B_039MA</v>
          </cell>
          <cell r="FB1" t="str">
            <v>B17001B_039EA</v>
          </cell>
          <cell r="FC1" t="str">
            <v>B17001B_040E</v>
          </cell>
          <cell r="FD1" t="str">
            <v>B17001B_040M</v>
          </cell>
          <cell r="FE1" t="str">
            <v>B17001B_040MA</v>
          </cell>
          <cell r="FF1" t="str">
            <v>B17001B_040EA</v>
          </cell>
          <cell r="FG1" t="str">
            <v>B17001B_041E</v>
          </cell>
          <cell r="FH1" t="str">
            <v>B17001B_041EA</v>
          </cell>
          <cell r="FI1" t="str">
            <v>B17001B_041M</v>
          </cell>
          <cell r="FJ1" t="str">
            <v>B17001B_041MA</v>
          </cell>
          <cell r="FK1" t="str">
            <v>B17001B_042E</v>
          </cell>
          <cell r="FL1" t="str">
            <v>B17001B_042EA</v>
          </cell>
          <cell r="FM1" t="str">
            <v>B17001B_042M</v>
          </cell>
          <cell r="FN1" t="str">
            <v>B17001B_042MA</v>
          </cell>
          <cell r="FO1" t="str">
            <v>B17001B_043E</v>
          </cell>
          <cell r="FP1" t="str">
            <v>B17001B_043EA</v>
          </cell>
          <cell r="FQ1" t="str">
            <v>B17001B_043M</v>
          </cell>
          <cell r="FR1" t="str">
            <v>B17001B_043MA</v>
          </cell>
          <cell r="FS1" t="str">
            <v>B17001B_044E</v>
          </cell>
          <cell r="FT1" t="str">
            <v>B17001B_044M</v>
          </cell>
          <cell r="FU1" t="str">
            <v>B17001B_044MA</v>
          </cell>
          <cell r="FV1" t="str">
            <v>B17001B_044EA</v>
          </cell>
          <cell r="FW1" t="str">
            <v>B17001B_045E</v>
          </cell>
          <cell r="FX1" t="str">
            <v>B17001B_045M</v>
          </cell>
          <cell r="FY1" t="str">
            <v>B17001B_045MA</v>
          </cell>
          <cell r="FZ1" t="str">
            <v>B17001B_045EA</v>
          </cell>
          <cell r="GA1" t="str">
            <v>B17001B_046E</v>
          </cell>
          <cell r="GB1" t="str">
            <v>B17001B_046EA</v>
          </cell>
          <cell r="GC1" t="str">
            <v>B17001B_046M</v>
          </cell>
          <cell r="GD1" t="str">
            <v>B17001B_046MA</v>
          </cell>
          <cell r="GE1" t="str">
            <v>B17001B_047E</v>
          </cell>
          <cell r="GF1" t="str">
            <v>B17001B_047EA</v>
          </cell>
          <cell r="GG1" t="str">
            <v>B17001B_047M</v>
          </cell>
          <cell r="GH1" t="str">
            <v>B17001B_047MA</v>
          </cell>
          <cell r="GI1" t="str">
            <v>B17001B_048E</v>
          </cell>
          <cell r="GJ1" t="str">
            <v>B17001B_048EA</v>
          </cell>
          <cell r="GK1" t="str">
            <v>B17001B_048M</v>
          </cell>
          <cell r="GL1" t="str">
            <v>B17001B_048MA</v>
          </cell>
          <cell r="GM1" t="str">
            <v>B17001B_049E</v>
          </cell>
          <cell r="GN1" t="str">
            <v>B17001B_049M</v>
          </cell>
          <cell r="GO1" t="str">
            <v>B17001B_049MA</v>
          </cell>
          <cell r="GP1" t="str">
            <v>B17001B_049EA</v>
          </cell>
          <cell r="GQ1" t="str">
            <v>B17001B_050E</v>
          </cell>
          <cell r="GR1" t="str">
            <v>B17001B_050M</v>
          </cell>
          <cell r="GS1" t="str">
            <v>B17001B_050MA</v>
          </cell>
          <cell r="GT1" t="str">
            <v>B17001B_050EA</v>
          </cell>
          <cell r="GU1" t="str">
            <v>B17001B_051E</v>
          </cell>
          <cell r="GV1" t="str">
            <v>B17001B_051EA</v>
          </cell>
          <cell r="GW1" t="str">
            <v>B17001B_051M</v>
          </cell>
          <cell r="GX1" t="str">
            <v>B17001B_051MA</v>
          </cell>
          <cell r="GY1" t="str">
            <v>B17001B_052E</v>
          </cell>
          <cell r="GZ1" t="str">
            <v>B17001B_052EA</v>
          </cell>
          <cell r="HA1" t="str">
            <v>B17001B_052M</v>
          </cell>
          <cell r="HB1" t="str">
            <v>B17001B_052MA</v>
          </cell>
          <cell r="HC1" t="str">
            <v>B17001B_053E</v>
          </cell>
          <cell r="HD1" t="str">
            <v>B17001B_053EA</v>
          </cell>
          <cell r="HE1" t="str">
            <v>B17001B_053M</v>
          </cell>
          <cell r="HF1" t="str">
            <v>B17001B_053MA</v>
          </cell>
          <cell r="HG1" t="str">
            <v>B17001B_054E</v>
          </cell>
          <cell r="HH1" t="str">
            <v>B17001B_054M</v>
          </cell>
          <cell r="HI1" t="str">
            <v>B17001B_054MA</v>
          </cell>
          <cell r="HJ1" t="str">
            <v>B17001B_054EA</v>
          </cell>
          <cell r="HK1" t="str">
            <v>B17001B_055E</v>
          </cell>
          <cell r="HL1" t="str">
            <v>B17001B_055M</v>
          </cell>
          <cell r="HM1" t="str">
            <v>B17001B_055MA</v>
          </cell>
          <cell r="HN1" t="str">
            <v>B17001B_055EA</v>
          </cell>
          <cell r="HO1" t="str">
            <v>B17001B_056E</v>
          </cell>
          <cell r="HP1" t="str">
            <v>B17001B_056EA</v>
          </cell>
          <cell r="HQ1" t="str">
            <v>B17001B_056M</v>
          </cell>
          <cell r="HR1" t="str">
            <v>B17001B_056MA</v>
          </cell>
          <cell r="HS1" t="str">
            <v>B17001B_057E</v>
          </cell>
          <cell r="HT1" t="str">
            <v>B17001B_057EA</v>
          </cell>
          <cell r="HU1" t="str">
            <v>B17001B_057M</v>
          </cell>
          <cell r="HV1" t="str">
            <v>B17001B_057MA</v>
          </cell>
          <cell r="HW1" t="str">
            <v>B17001B_058E</v>
          </cell>
          <cell r="HX1" t="str">
            <v>B17001B_058EA</v>
          </cell>
          <cell r="HY1" t="str">
            <v>B17001B_058M</v>
          </cell>
          <cell r="HZ1" t="str">
            <v>B17001B_058MA</v>
          </cell>
          <cell r="IA1" t="str">
            <v>B17001B_059E</v>
          </cell>
          <cell r="IB1" t="str">
            <v>B17001B_059EA</v>
          </cell>
          <cell r="IC1" t="str">
            <v>B17001B_059M</v>
          </cell>
          <cell r="ID1" t="str">
            <v>B17001B_059MA</v>
          </cell>
        </row>
        <row r="3">
          <cell r="A3" t="str">
            <v>0100000US</v>
          </cell>
          <cell r="B3" t="str">
            <v>United States</v>
          </cell>
          <cell r="C3">
            <v>39053610</v>
          </cell>
          <cell r="D3" t="str">
            <v>null</v>
          </cell>
          <cell r="E3">
            <v>85673</v>
          </cell>
          <cell r="F3" t="str">
            <v>null</v>
          </cell>
          <cell r="G3">
            <v>8317088</v>
          </cell>
          <cell r="H3" t="str">
            <v>null</v>
          </cell>
          <cell r="I3">
            <v>94848</v>
          </cell>
          <cell r="J3" t="str">
            <v>null</v>
          </cell>
          <cell r="K3">
            <v>3654497</v>
          </cell>
          <cell r="L3" t="str">
            <v>null</v>
          </cell>
          <cell r="M3">
            <v>50622</v>
          </cell>
          <cell r="N3" t="str">
            <v>null</v>
          </cell>
          <cell r="O3">
            <v>404661</v>
          </cell>
          <cell r="P3" t="str">
            <v>null</v>
          </cell>
          <cell r="Q3">
            <v>15027</v>
          </cell>
          <cell r="R3" t="str">
            <v>null</v>
          </cell>
          <cell r="S3">
            <v>79771</v>
          </cell>
          <cell r="T3">
            <v>6251</v>
          </cell>
          <cell r="U3" t="str">
            <v>null</v>
          </cell>
          <cell r="V3" t="str">
            <v>null</v>
          </cell>
          <cell r="W3">
            <v>501415</v>
          </cell>
          <cell r="X3" t="str">
            <v>null</v>
          </cell>
          <cell r="Y3">
            <v>19185</v>
          </cell>
          <cell r="Z3" t="str">
            <v>null</v>
          </cell>
          <cell r="AA3">
            <v>241083</v>
          </cell>
          <cell r="AB3" t="str">
            <v>null</v>
          </cell>
          <cell r="AC3">
            <v>10798</v>
          </cell>
          <cell r="AD3" t="str">
            <v>null</v>
          </cell>
          <cell r="AE3">
            <v>81307</v>
          </cell>
          <cell r="AF3" t="str">
            <v>null</v>
          </cell>
          <cell r="AG3">
            <v>5497</v>
          </cell>
          <cell r="AH3" t="str">
            <v>null</v>
          </cell>
          <cell r="AI3">
            <v>137306</v>
          </cell>
          <cell r="AJ3">
            <v>8458</v>
          </cell>
          <cell r="AK3" t="str">
            <v>null</v>
          </cell>
          <cell r="AL3" t="str">
            <v>null</v>
          </cell>
          <cell r="AM3">
            <v>400120</v>
          </cell>
          <cell r="AN3">
            <v>16483</v>
          </cell>
          <cell r="AO3" t="str">
            <v>null</v>
          </cell>
          <cell r="AP3" t="str">
            <v>null</v>
          </cell>
          <cell r="AQ3">
            <v>392254</v>
          </cell>
          <cell r="AR3">
            <v>16036</v>
          </cell>
          <cell r="AS3" t="str">
            <v>null</v>
          </cell>
          <cell r="AT3" t="str">
            <v>null</v>
          </cell>
          <cell r="AU3">
            <v>356270</v>
          </cell>
          <cell r="AV3">
            <v>12510</v>
          </cell>
          <cell r="AW3" t="str">
            <v>null</v>
          </cell>
          <cell r="AX3" t="str">
            <v>null</v>
          </cell>
          <cell r="AY3">
            <v>314035</v>
          </cell>
          <cell r="AZ3">
            <v>11710</v>
          </cell>
          <cell r="BA3" t="str">
            <v>null</v>
          </cell>
          <cell r="BB3" t="str">
            <v>null</v>
          </cell>
          <cell r="BC3">
            <v>393985</v>
          </cell>
          <cell r="BD3" t="str">
            <v>null</v>
          </cell>
          <cell r="BE3">
            <v>12777</v>
          </cell>
          <cell r="BF3" t="str">
            <v>null</v>
          </cell>
          <cell r="BG3">
            <v>246830</v>
          </cell>
          <cell r="BH3" t="str">
            <v>null</v>
          </cell>
          <cell r="BI3">
            <v>8494</v>
          </cell>
          <cell r="BJ3" t="str">
            <v>null</v>
          </cell>
          <cell r="BK3">
            <v>105460</v>
          </cell>
          <cell r="BL3">
            <v>6113</v>
          </cell>
          <cell r="BM3" t="str">
            <v>null</v>
          </cell>
          <cell r="BN3" t="str">
            <v>null</v>
          </cell>
          <cell r="BO3">
            <v>4662591</v>
          </cell>
          <cell r="BP3">
            <v>56402</v>
          </cell>
          <cell r="BQ3" t="str">
            <v>null</v>
          </cell>
          <cell r="BR3" t="str">
            <v>null</v>
          </cell>
          <cell r="BS3">
            <v>379358</v>
          </cell>
          <cell r="BT3">
            <v>15000</v>
          </cell>
          <cell r="BU3" t="str">
            <v>null</v>
          </cell>
          <cell r="BV3" t="str">
            <v>null</v>
          </cell>
          <cell r="BW3">
            <v>78685</v>
          </cell>
          <cell r="BX3" t="str">
            <v>null</v>
          </cell>
          <cell r="BY3">
            <v>6815</v>
          </cell>
          <cell r="BZ3" t="str">
            <v>null</v>
          </cell>
          <cell r="CA3">
            <v>466896</v>
          </cell>
          <cell r="CB3" t="str">
            <v>null</v>
          </cell>
          <cell r="CC3">
            <v>15293</v>
          </cell>
          <cell r="CD3" t="str">
            <v>null</v>
          </cell>
          <cell r="CE3">
            <v>245067</v>
          </cell>
          <cell r="CF3">
            <v>10391</v>
          </cell>
          <cell r="CG3" t="str">
            <v>null</v>
          </cell>
          <cell r="CH3" t="str">
            <v>null</v>
          </cell>
          <cell r="CI3">
            <v>73560</v>
          </cell>
          <cell r="CJ3">
            <v>5308</v>
          </cell>
          <cell r="CK3" t="str">
            <v>null</v>
          </cell>
          <cell r="CL3" t="str">
            <v>null</v>
          </cell>
          <cell r="CM3">
            <v>137808</v>
          </cell>
          <cell r="CN3">
            <v>7845</v>
          </cell>
          <cell r="CO3" t="str">
            <v>null</v>
          </cell>
          <cell r="CP3" t="str">
            <v>null</v>
          </cell>
          <cell r="CQ3">
            <v>461416</v>
          </cell>
          <cell r="CR3" t="str">
            <v>null</v>
          </cell>
          <cell r="CS3">
            <v>13387</v>
          </cell>
          <cell r="CT3" t="str">
            <v>null</v>
          </cell>
          <cell r="CU3">
            <v>713480</v>
          </cell>
          <cell r="CV3" t="str">
            <v>null</v>
          </cell>
          <cell r="CW3">
            <v>17336</v>
          </cell>
          <cell r="CX3" t="str">
            <v>null</v>
          </cell>
          <cell r="CY3">
            <v>587503</v>
          </cell>
          <cell r="CZ3" t="str">
            <v>null</v>
          </cell>
          <cell r="DA3">
            <v>16207</v>
          </cell>
          <cell r="DB3" t="str">
            <v>null</v>
          </cell>
          <cell r="DC3">
            <v>402847</v>
          </cell>
          <cell r="DD3">
            <v>10906</v>
          </cell>
          <cell r="DE3" t="str">
            <v>null</v>
          </cell>
          <cell r="DF3" t="str">
            <v>null</v>
          </cell>
          <cell r="DG3">
            <v>513415</v>
          </cell>
          <cell r="DH3">
            <v>13094</v>
          </cell>
          <cell r="DI3" t="str">
            <v>null</v>
          </cell>
          <cell r="DJ3" t="str">
            <v>null</v>
          </cell>
          <cell r="DK3">
            <v>365641</v>
          </cell>
          <cell r="DL3" t="str">
            <v>null</v>
          </cell>
          <cell r="DM3">
            <v>9590</v>
          </cell>
          <cell r="DN3" t="str">
            <v>null</v>
          </cell>
          <cell r="DO3">
            <v>236915</v>
          </cell>
          <cell r="DP3" t="str">
            <v>null</v>
          </cell>
          <cell r="DQ3">
            <v>7261</v>
          </cell>
          <cell r="DR3" t="str">
            <v>null</v>
          </cell>
          <cell r="DS3">
            <v>30736522</v>
          </cell>
          <cell r="DT3">
            <v>109922</v>
          </cell>
          <cell r="DU3" t="str">
            <v>null</v>
          </cell>
          <cell r="DV3" t="str">
            <v>null</v>
          </cell>
          <cell r="DW3">
            <v>14791358</v>
          </cell>
          <cell r="DX3">
            <v>59568</v>
          </cell>
          <cell r="DY3" t="str">
            <v>null</v>
          </cell>
          <cell r="DZ3" t="str">
            <v>null</v>
          </cell>
          <cell r="EA3">
            <v>835978</v>
          </cell>
          <cell r="EB3">
            <v>19578</v>
          </cell>
          <cell r="EC3" t="str">
            <v>null</v>
          </cell>
          <cell r="ED3" t="str">
            <v>null</v>
          </cell>
          <cell r="EE3">
            <v>156960</v>
          </cell>
          <cell r="EF3" t="str">
            <v>null</v>
          </cell>
          <cell r="EG3">
            <v>9431</v>
          </cell>
          <cell r="EH3" t="str">
            <v>null</v>
          </cell>
          <cell r="EI3">
            <v>1107160</v>
          </cell>
          <cell r="EJ3" t="str">
            <v>null</v>
          </cell>
          <cell r="EK3">
            <v>22697</v>
          </cell>
          <cell r="EL3" t="str">
            <v>null</v>
          </cell>
          <cell r="EM3">
            <v>659609</v>
          </cell>
          <cell r="EN3" t="str">
            <v>null</v>
          </cell>
          <cell r="EO3">
            <v>16263</v>
          </cell>
          <cell r="EP3" t="str">
            <v>null</v>
          </cell>
          <cell r="EQ3">
            <v>215072</v>
          </cell>
          <cell r="ER3" t="str">
            <v>null</v>
          </cell>
          <cell r="ES3">
            <v>9271</v>
          </cell>
          <cell r="ET3" t="str">
            <v>null</v>
          </cell>
          <cell r="EU3">
            <v>424742</v>
          </cell>
          <cell r="EV3" t="str">
            <v>null</v>
          </cell>
          <cell r="EW3">
            <v>11690</v>
          </cell>
          <cell r="EX3" t="str">
            <v>null</v>
          </cell>
          <cell r="EY3">
            <v>1468863</v>
          </cell>
          <cell r="EZ3">
            <v>21360</v>
          </cell>
          <cell r="FA3" t="str">
            <v>null</v>
          </cell>
          <cell r="FB3" t="str">
            <v>null</v>
          </cell>
          <cell r="FC3">
            <v>2441795</v>
          </cell>
          <cell r="FD3">
            <v>22586</v>
          </cell>
          <cell r="FE3" t="str">
            <v>null</v>
          </cell>
          <cell r="FF3" t="str">
            <v>null</v>
          </cell>
          <cell r="FG3">
            <v>2099775</v>
          </cell>
          <cell r="FH3" t="str">
            <v>null</v>
          </cell>
          <cell r="FI3">
            <v>20495</v>
          </cell>
          <cell r="FJ3" t="str">
            <v>null</v>
          </cell>
          <cell r="FK3">
            <v>1903556</v>
          </cell>
          <cell r="FL3" t="str">
            <v>null</v>
          </cell>
          <cell r="FM3">
            <v>18732</v>
          </cell>
          <cell r="FN3" t="str">
            <v>null</v>
          </cell>
          <cell r="FO3">
            <v>1744444</v>
          </cell>
          <cell r="FP3" t="str">
            <v>null</v>
          </cell>
          <cell r="FQ3">
            <v>15000</v>
          </cell>
          <cell r="FR3" t="str">
            <v>null</v>
          </cell>
          <cell r="FS3">
            <v>1172870</v>
          </cell>
          <cell r="FT3">
            <v>11924</v>
          </cell>
          <cell r="FU3" t="str">
            <v>null</v>
          </cell>
          <cell r="FV3" t="str">
            <v>null</v>
          </cell>
          <cell r="FW3">
            <v>560534</v>
          </cell>
          <cell r="FX3">
            <v>7875</v>
          </cell>
          <cell r="FY3" t="str">
            <v>null</v>
          </cell>
          <cell r="FZ3" t="str">
            <v>null</v>
          </cell>
          <cell r="GA3">
            <v>15945164</v>
          </cell>
          <cell r="GB3" t="str">
            <v>null</v>
          </cell>
          <cell r="GC3">
            <v>69275</v>
          </cell>
          <cell r="GD3" t="str">
            <v>null</v>
          </cell>
          <cell r="GE3">
            <v>796419</v>
          </cell>
          <cell r="GF3" t="str">
            <v>null</v>
          </cell>
          <cell r="GG3">
            <v>15835</v>
          </cell>
          <cell r="GH3" t="str">
            <v>null</v>
          </cell>
          <cell r="GI3">
            <v>166041</v>
          </cell>
          <cell r="GJ3" t="str">
            <v>null</v>
          </cell>
          <cell r="GK3">
            <v>8812</v>
          </cell>
          <cell r="GL3" t="str">
            <v>null</v>
          </cell>
          <cell r="GM3">
            <v>1062673</v>
          </cell>
          <cell r="GN3">
            <v>21002</v>
          </cell>
          <cell r="GO3" t="str">
            <v>null</v>
          </cell>
          <cell r="GP3" t="str">
            <v>null</v>
          </cell>
          <cell r="GQ3">
            <v>626378</v>
          </cell>
          <cell r="GR3">
            <v>17529</v>
          </cell>
          <cell r="GS3" t="str">
            <v>null</v>
          </cell>
          <cell r="GT3" t="str">
            <v>null</v>
          </cell>
          <cell r="GU3">
            <v>209742</v>
          </cell>
          <cell r="GV3" t="str">
            <v>null</v>
          </cell>
          <cell r="GW3">
            <v>8554</v>
          </cell>
          <cell r="GX3" t="str">
            <v>null</v>
          </cell>
          <cell r="GY3">
            <v>408062</v>
          </cell>
          <cell r="GZ3" t="str">
            <v>null</v>
          </cell>
          <cell r="HA3">
            <v>13176</v>
          </cell>
          <cell r="HB3" t="str">
            <v>null</v>
          </cell>
          <cell r="HC3">
            <v>1390596</v>
          </cell>
          <cell r="HD3" t="str">
            <v>null</v>
          </cell>
          <cell r="HE3">
            <v>19279</v>
          </cell>
          <cell r="HF3" t="str">
            <v>null</v>
          </cell>
          <cell r="HG3">
            <v>2373056</v>
          </cell>
          <cell r="HH3">
            <v>22841</v>
          </cell>
          <cell r="HI3" t="str">
            <v>null</v>
          </cell>
          <cell r="HJ3" t="str">
            <v>null</v>
          </cell>
          <cell r="HK3">
            <v>2257097</v>
          </cell>
          <cell r="HL3">
            <v>19882</v>
          </cell>
          <cell r="HM3" t="str">
            <v>null</v>
          </cell>
          <cell r="HN3" t="str">
            <v>null</v>
          </cell>
          <cell r="HO3">
            <v>2156528</v>
          </cell>
          <cell r="HP3" t="str">
            <v>null</v>
          </cell>
          <cell r="HQ3">
            <v>17586</v>
          </cell>
          <cell r="HR3" t="str">
            <v>null</v>
          </cell>
          <cell r="HS3">
            <v>2051926</v>
          </cell>
          <cell r="HT3" t="str">
            <v>null</v>
          </cell>
          <cell r="HU3">
            <v>15785</v>
          </cell>
          <cell r="HV3" t="str">
            <v>null</v>
          </cell>
          <cell r="HW3">
            <v>1528873</v>
          </cell>
          <cell r="HX3" t="str">
            <v>null</v>
          </cell>
          <cell r="HY3">
            <v>13255</v>
          </cell>
          <cell r="HZ3" t="str">
            <v>null</v>
          </cell>
          <cell r="IA3">
            <v>917773</v>
          </cell>
          <cell r="IB3" t="str">
            <v>null</v>
          </cell>
          <cell r="IC3">
            <v>8665</v>
          </cell>
          <cell r="ID3" t="str">
            <v>null</v>
          </cell>
        </row>
        <row r="4">
          <cell r="A4" t="str">
            <v>0400000US47</v>
          </cell>
          <cell r="B4" t="str">
            <v>Tennessee</v>
          </cell>
          <cell r="C4">
            <v>1062938</v>
          </cell>
          <cell r="D4" t="str">
            <v>null</v>
          </cell>
          <cell r="E4">
            <v>10611</v>
          </cell>
          <cell r="F4" t="str">
            <v>null</v>
          </cell>
          <cell r="G4">
            <v>223616</v>
          </cell>
          <cell r="H4" t="str">
            <v>null</v>
          </cell>
          <cell r="I4">
            <v>17234</v>
          </cell>
          <cell r="J4" t="str">
            <v>null</v>
          </cell>
          <cell r="K4">
            <v>95381</v>
          </cell>
          <cell r="L4" t="str">
            <v>null</v>
          </cell>
          <cell r="M4">
            <v>8681</v>
          </cell>
          <cell r="N4" t="str">
            <v>null</v>
          </cell>
          <cell r="O4">
            <v>12232</v>
          </cell>
          <cell r="P4" t="str">
            <v>null</v>
          </cell>
          <cell r="Q4">
            <v>2837</v>
          </cell>
          <cell r="R4" t="str">
            <v>null</v>
          </cell>
          <cell r="S4">
            <v>2301</v>
          </cell>
          <cell r="T4">
            <v>1638</v>
          </cell>
          <cell r="U4" t="str">
            <v>null</v>
          </cell>
          <cell r="V4" t="str">
            <v>null</v>
          </cell>
          <cell r="W4">
            <v>15774</v>
          </cell>
          <cell r="X4" t="str">
            <v>null</v>
          </cell>
          <cell r="Y4">
            <v>3102</v>
          </cell>
          <cell r="Z4" t="str">
            <v>null</v>
          </cell>
          <cell r="AA4">
            <v>5673</v>
          </cell>
          <cell r="AB4" t="str">
            <v>null</v>
          </cell>
          <cell r="AC4">
            <v>1823</v>
          </cell>
          <cell r="AD4" t="str">
            <v>null</v>
          </cell>
          <cell r="AE4">
            <v>1983</v>
          </cell>
          <cell r="AF4" t="str">
            <v>null</v>
          </cell>
          <cell r="AG4">
            <v>869</v>
          </cell>
          <cell r="AH4" t="str">
            <v>null</v>
          </cell>
          <cell r="AI4">
            <v>3212</v>
          </cell>
          <cell r="AJ4">
            <v>1328</v>
          </cell>
          <cell r="AK4" t="str">
            <v>null</v>
          </cell>
          <cell r="AL4" t="str">
            <v>null</v>
          </cell>
          <cell r="AM4">
            <v>9919</v>
          </cell>
          <cell r="AN4">
            <v>2426</v>
          </cell>
          <cell r="AO4" t="str">
            <v>null</v>
          </cell>
          <cell r="AP4" t="str">
            <v>null</v>
          </cell>
          <cell r="AQ4">
            <v>10269</v>
          </cell>
          <cell r="AR4">
            <v>2584</v>
          </cell>
          <cell r="AS4" t="str">
            <v>null</v>
          </cell>
          <cell r="AT4" t="str">
            <v>null</v>
          </cell>
          <cell r="AU4">
            <v>7418</v>
          </cell>
          <cell r="AV4">
            <v>1902</v>
          </cell>
          <cell r="AW4" t="str">
            <v>null</v>
          </cell>
          <cell r="AX4" t="str">
            <v>null</v>
          </cell>
          <cell r="AY4">
            <v>9554</v>
          </cell>
          <cell r="AZ4">
            <v>1990</v>
          </cell>
          <cell r="BA4" t="str">
            <v>null</v>
          </cell>
          <cell r="BB4" t="str">
            <v>null</v>
          </cell>
          <cell r="BC4">
            <v>8134</v>
          </cell>
          <cell r="BD4" t="str">
            <v>null</v>
          </cell>
          <cell r="BE4">
            <v>1677</v>
          </cell>
          <cell r="BF4" t="str">
            <v>null</v>
          </cell>
          <cell r="BG4">
            <v>6242</v>
          </cell>
          <cell r="BH4" t="str">
            <v>null</v>
          </cell>
          <cell r="BI4">
            <v>1184</v>
          </cell>
          <cell r="BJ4" t="str">
            <v>null</v>
          </cell>
          <cell r="BK4">
            <v>2670</v>
          </cell>
          <cell r="BL4">
            <v>746</v>
          </cell>
          <cell r="BM4" t="str">
            <v>null</v>
          </cell>
          <cell r="BN4" t="str">
            <v>null</v>
          </cell>
          <cell r="BO4">
            <v>128235</v>
          </cell>
          <cell r="BP4">
            <v>10318</v>
          </cell>
          <cell r="BQ4" t="str">
            <v>null</v>
          </cell>
          <cell r="BR4" t="str">
            <v>null</v>
          </cell>
          <cell r="BS4">
            <v>10658</v>
          </cell>
          <cell r="BT4">
            <v>2263</v>
          </cell>
          <cell r="BU4" t="str">
            <v>null</v>
          </cell>
          <cell r="BV4" t="str">
            <v>null</v>
          </cell>
          <cell r="BW4">
            <v>4779</v>
          </cell>
          <cell r="BX4" t="str">
            <v>null</v>
          </cell>
          <cell r="BY4">
            <v>1781</v>
          </cell>
          <cell r="BZ4" t="str">
            <v>null</v>
          </cell>
          <cell r="CA4">
            <v>13140</v>
          </cell>
          <cell r="CB4" t="str">
            <v>null</v>
          </cell>
          <cell r="CC4">
            <v>2088</v>
          </cell>
          <cell r="CD4" t="str">
            <v>null</v>
          </cell>
          <cell r="CE4">
            <v>6538</v>
          </cell>
          <cell r="CF4">
            <v>2082</v>
          </cell>
          <cell r="CG4" t="str">
            <v>null</v>
          </cell>
          <cell r="CH4" t="str">
            <v>null</v>
          </cell>
          <cell r="CI4">
            <v>1458</v>
          </cell>
          <cell r="CJ4">
            <v>699</v>
          </cell>
          <cell r="CK4" t="str">
            <v>null</v>
          </cell>
          <cell r="CL4" t="str">
            <v>null</v>
          </cell>
          <cell r="CM4">
            <v>2962</v>
          </cell>
          <cell r="CN4">
            <v>1223</v>
          </cell>
          <cell r="CO4" t="str">
            <v>null</v>
          </cell>
          <cell r="CP4" t="str">
            <v>null</v>
          </cell>
          <cell r="CQ4">
            <v>12396</v>
          </cell>
          <cell r="CR4" t="str">
            <v>null</v>
          </cell>
          <cell r="CS4">
            <v>2296</v>
          </cell>
          <cell r="CT4" t="str">
            <v>null</v>
          </cell>
          <cell r="CU4">
            <v>22140</v>
          </cell>
          <cell r="CV4" t="str">
            <v>null</v>
          </cell>
          <cell r="CW4">
            <v>3588</v>
          </cell>
          <cell r="CX4" t="str">
            <v>null</v>
          </cell>
          <cell r="CY4">
            <v>11967</v>
          </cell>
          <cell r="CZ4" t="str">
            <v>null</v>
          </cell>
          <cell r="DA4">
            <v>2346</v>
          </cell>
          <cell r="DB4" t="str">
            <v>null</v>
          </cell>
          <cell r="DC4">
            <v>13200</v>
          </cell>
          <cell r="DD4">
            <v>2591</v>
          </cell>
          <cell r="DE4" t="str">
            <v>null</v>
          </cell>
          <cell r="DF4" t="str">
            <v>null</v>
          </cell>
          <cell r="DG4">
            <v>13097</v>
          </cell>
          <cell r="DH4">
            <v>2224</v>
          </cell>
          <cell r="DI4" t="str">
            <v>null</v>
          </cell>
          <cell r="DJ4" t="str">
            <v>null</v>
          </cell>
          <cell r="DK4">
            <v>10404</v>
          </cell>
          <cell r="DL4" t="str">
            <v>null</v>
          </cell>
          <cell r="DM4">
            <v>1627</v>
          </cell>
          <cell r="DN4" t="str">
            <v>null</v>
          </cell>
          <cell r="DO4">
            <v>5496</v>
          </cell>
          <cell r="DP4" t="str">
            <v>null</v>
          </cell>
          <cell r="DQ4">
            <v>1069</v>
          </cell>
          <cell r="DR4" t="str">
            <v>null</v>
          </cell>
          <cell r="DS4">
            <v>839322</v>
          </cell>
          <cell r="DT4">
            <v>16949</v>
          </cell>
          <cell r="DU4" t="str">
            <v>null</v>
          </cell>
          <cell r="DV4" t="str">
            <v>null</v>
          </cell>
          <cell r="DW4">
            <v>394513</v>
          </cell>
          <cell r="DX4">
            <v>9104</v>
          </cell>
          <cell r="DY4" t="str">
            <v>null</v>
          </cell>
          <cell r="DZ4" t="str">
            <v>null</v>
          </cell>
          <cell r="EA4">
            <v>25072</v>
          </cell>
          <cell r="EB4">
            <v>2850</v>
          </cell>
          <cell r="EC4" t="str">
            <v>null</v>
          </cell>
          <cell r="ED4" t="str">
            <v>null</v>
          </cell>
          <cell r="EE4">
            <v>3590</v>
          </cell>
          <cell r="EF4" t="str">
            <v>null</v>
          </cell>
          <cell r="EG4">
            <v>1483</v>
          </cell>
          <cell r="EH4" t="str">
            <v>null</v>
          </cell>
          <cell r="EI4">
            <v>30366</v>
          </cell>
          <cell r="EJ4" t="str">
            <v>null</v>
          </cell>
          <cell r="EK4">
            <v>4014</v>
          </cell>
          <cell r="EL4" t="str">
            <v>null</v>
          </cell>
          <cell r="EM4">
            <v>17090</v>
          </cell>
          <cell r="EN4" t="str">
            <v>null</v>
          </cell>
          <cell r="EO4">
            <v>2834</v>
          </cell>
          <cell r="EP4" t="str">
            <v>null</v>
          </cell>
          <cell r="EQ4">
            <v>4361</v>
          </cell>
          <cell r="ER4" t="str">
            <v>null</v>
          </cell>
          <cell r="ES4">
            <v>1186</v>
          </cell>
          <cell r="ET4" t="str">
            <v>null</v>
          </cell>
          <cell r="EU4">
            <v>12427</v>
          </cell>
          <cell r="EV4" t="str">
            <v>null</v>
          </cell>
          <cell r="EW4">
            <v>1927</v>
          </cell>
          <cell r="EX4" t="str">
            <v>null</v>
          </cell>
          <cell r="EY4">
            <v>41578</v>
          </cell>
          <cell r="EZ4">
            <v>2793</v>
          </cell>
          <cell r="FA4" t="str">
            <v>null</v>
          </cell>
          <cell r="FB4" t="str">
            <v>null</v>
          </cell>
          <cell r="FC4">
            <v>65978</v>
          </cell>
          <cell r="FD4">
            <v>3184</v>
          </cell>
          <cell r="FE4" t="str">
            <v>null</v>
          </cell>
          <cell r="FF4" t="str">
            <v>null</v>
          </cell>
          <cell r="FG4">
            <v>54189</v>
          </cell>
          <cell r="FH4" t="str">
            <v>null</v>
          </cell>
          <cell r="FI4">
            <v>2880</v>
          </cell>
          <cell r="FJ4" t="str">
            <v>null</v>
          </cell>
          <cell r="FK4">
            <v>46166</v>
          </cell>
          <cell r="FL4" t="str">
            <v>null</v>
          </cell>
          <cell r="FM4">
            <v>2595</v>
          </cell>
          <cell r="FN4" t="str">
            <v>null</v>
          </cell>
          <cell r="FO4">
            <v>47462</v>
          </cell>
          <cell r="FP4" t="str">
            <v>null</v>
          </cell>
          <cell r="FQ4">
            <v>2126</v>
          </cell>
          <cell r="FR4" t="str">
            <v>null</v>
          </cell>
          <cell r="FS4">
            <v>32482</v>
          </cell>
          <cell r="FT4">
            <v>1774</v>
          </cell>
          <cell r="FU4" t="str">
            <v>null</v>
          </cell>
          <cell r="FV4" t="str">
            <v>null</v>
          </cell>
          <cell r="FW4">
            <v>13752</v>
          </cell>
          <cell r="FX4">
            <v>1235</v>
          </cell>
          <cell r="FY4" t="str">
            <v>null</v>
          </cell>
          <cell r="FZ4" t="str">
            <v>null</v>
          </cell>
          <cell r="GA4">
            <v>444809</v>
          </cell>
          <cell r="GB4" t="str">
            <v>null</v>
          </cell>
          <cell r="GC4">
            <v>10252</v>
          </cell>
          <cell r="GD4" t="str">
            <v>null</v>
          </cell>
          <cell r="GE4">
            <v>23032</v>
          </cell>
          <cell r="GF4" t="str">
            <v>null</v>
          </cell>
          <cell r="GG4">
            <v>2755</v>
          </cell>
          <cell r="GH4" t="str">
            <v>null</v>
          </cell>
          <cell r="GI4">
            <v>4175</v>
          </cell>
          <cell r="GJ4" t="str">
            <v>null</v>
          </cell>
          <cell r="GK4">
            <v>1308</v>
          </cell>
          <cell r="GL4" t="str">
            <v>null</v>
          </cell>
          <cell r="GM4">
            <v>29952</v>
          </cell>
          <cell r="GN4">
            <v>3600</v>
          </cell>
          <cell r="GO4" t="str">
            <v>null</v>
          </cell>
          <cell r="GP4" t="str">
            <v>null</v>
          </cell>
          <cell r="GQ4">
            <v>16862</v>
          </cell>
          <cell r="GR4">
            <v>2390</v>
          </cell>
          <cell r="GS4" t="str">
            <v>null</v>
          </cell>
          <cell r="GT4" t="str">
            <v>null</v>
          </cell>
          <cell r="GU4">
            <v>5520</v>
          </cell>
          <cell r="GV4" t="str">
            <v>null</v>
          </cell>
          <cell r="GW4">
            <v>1617</v>
          </cell>
          <cell r="GX4" t="str">
            <v>null</v>
          </cell>
          <cell r="GY4">
            <v>14085</v>
          </cell>
          <cell r="GZ4" t="str">
            <v>null</v>
          </cell>
          <cell r="HA4">
            <v>2242</v>
          </cell>
          <cell r="HB4" t="str">
            <v>null</v>
          </cell>
          <cell r="HC4">
            <v>36922</v>
          </cell>
          <cell r="HD4" t="str">
            <v>null</v>
          </cell>
          <cell r="HE4">
            <v>2887</v>
          </cell>
          <cell r="HF4" t="str">
            <v>null</v>
          </cell>
          <cell r="HG4">
            <v>68668</v>
          </cell>
          <cell r="HH4">
            <v>3832</v>
          </cell>
          <cell r="HI4" t="str">
            <v>null</v>
          </cell>
          <cell r="HJ4" t="str">
            <v>null</v>
          </cell>
          <cell r="HK4">
            <v>66412</v>
          </cell>
          <cell r="HL4">
            <v>3068</v>
          </cell>
          <cell r="HM4" t="str">
            <v>null</v>
          </cell>
          <cell r="HN4" t="str">
            <v>null</v>
          </cell>
          <cell r="HO4">
            <v>54687</v>
          </cell>
          <cell r="HP4" t="str">
            <v>null</v>
          </cell>
          <cell r="HQ4">
            <v>3123</v>
          </cell>
          <cell r="HR4" t="str">
            <v>null</v>
          </cell>
          <cell r="HS4">
            <v>58301</v>
          </cell>
          <cell r="HT4" t="str">
            <v>null</v>
          </cell>
          <cell r="HU4">
            <v>2356</v>
          </cell>
          <cell r="HV4" t="str">
            <v>null</v>
          </cell>
          <cell r="HW4">
            <v>43436</v>
          </cell>
          <cell r="HX4" t="str">
            <v>null</v>
          </cell>
          <cell r="HY4">
            <v>1944</v>
          </cell>
          <cell r="HZ4" t="str">
            <v>null</v>
          </cell>
          <cell r="IA4">
            <v>22757</v>
          </cell>
          <cell r="IB4" t="str">
            <v>null</v>
          </cell>
          <cell r="IC4">
            <v>1474</v>
          </cell>
          <cell r="ID4" t="str">
            <v>null</v>
          </cell>
        </row>
        <row r="5">
          <cell r="A5" t="str">
            <v>0500000US47157</v>
          </cell>
          <cell r="B5" t="str">
            <v>Shelby County, Tennessee</v>
          </cell>
          <cell r="C5">
            <v>483299</v>
          </cell>
          <cell r="D5" t="str">
            <v>null</v>
          </cell>
          <cell r="E5">
            <v>3945</v>
          </cell>
          <cell r="F5" t="str">
            <v>null</v>
          </cell>
          <cell r="G5">
            <v>105027</v>
          </cell>
          <cell r="H5" t="str">
            <v>null</v>
          </cell>
          <cell r="I5">
            <v>10124</v>
          </cell>
          <cell r="J5" t="str">
            <v>null</v>
          </cell>
          <cell r="K5">
            <v>44170</v>
          </cell>
          <cell r="L5" t="str">
            <v>null</v>
          </cell>
          <cell r="M5">
            <v>5653</v>
          </cell>
          <cell r="N5" t="str">
            <v>null</v>
          </cell>
          <cell r="O5">
            <v>5484</v>
          </cell>
          <cell r="P5" t="str">
            <v>null</v>
          </cell>
          <cell r="Q5">
            <v>1890</v>
          </cell>
          <cell r="R5" t="str">
            <v>null</v>
          </cell>
          <cell r="S5">
            <v>2208</v>
          </cell>
          <cell r="T5">
            <v>1633</v>
          </cell>
          <cell r="U5" t="str">
            <v>null</v>
          </cell>
          <cell r="V5" t="str">
            <v>null</v>
          </cell>
          <cell r="W5">
            <v>7781</v>
          </cell>
          <cell r="X5" t="str">
            <v>null</v>
          </cell>
          <cell r="Y5">
            <v>2224</v>
          </cell>
          <cell r="Z5" t="str">
            <v>null</v>
          </cell>
          <cell r="AA5">
            <v>2084</v>
          </cell>
          <cell r="AB5" t="str">
            <v>null</v>
          </cell>
          <cell r="AC5">
            <v>1032</v>
          </cell>
          <cell r="AD5" t="str">
            <v>null</v>
          </cell>
          <cell r="AE5">
            <v>1088</v>
          </cell>
          <cell r="AF5" t="str">
            <v>null</v>
          </cell>
          <cell r="AG5">
            <v>680</v>
          </cell>
          <cell r="AH5" t="str">
            <v>null</v>
          </cell>
          <cell r="AI5">
            <v>1603</v>
          </cell>
          <cell r="AJ5">
            <v>746</v>
          </cell>
          <cell r="AK5" t="str">
            <v>null</v>
          </cell>
          <cell r="AL5" t="str">
            <v>null</v>
          </cell>
          <cell r="AM5">
            <v>4526</v>
          </cell>
          <cell r="AN5">
            <v>1526</v>
          </cell>
          <cell r="AO5" t="str">
            <v>null</v>
          </cell>
          <cell r="AP5" t="str">
            <v>null</v>
          </cell>
          <cell r="AQ5">
            <v>4053</v>
          </cell>
          <cell r="AR5">
            <v>1593</v>
          </cell>
          <cell r="AS5" t="str">
            <v>null</v>
          </cell>
          <cell r="AT5" t="str">
            <v>null</v>
          </cell>
          <cell r="AU5">
            <v>3449</v>
          </cell>
          <cell r="AV5">
            <v>1155</v>
          </cell>
          <cell r="AW5" t="str">
            <v>null</v>
          </cell>
          <cell r="AX5" t="str">
            <v>null</v>
          </cell>
          <cell r="AY5">
            <v>4248</v>
          </cell>
          <cell r="AZ5">
            <v>1242</v>
          </cell>
          <cell r="BA5" t="str">
            <v>null</v>
          </cell>
          <cell r="BB5" t="str">
            <v>null</v>
          </cell>
          <cell r="BC5">
            <v>4501</v>
          </cell>
          <cell r="BD5" t="str">
            <v>null</v>
          </cell>
          <cell r="BE5">
            <v>1414</v>
          </cell>
          <cell r="BF5" t="str">
            <v>null</v>
          </cell>
          <cell r="BG5">
            <v>2208</v>
          </cell>
          <cell r="BH5" t="str">
            <v>null</v>
          </cell>
          <cell r="BI5">
            <v>649</v>
          </cell>
          <cell r="BJ5" t="str">
            <v>null</v>
          </cell>
          <cell r="BK5">
            <v>937</v>
          </cell>
          <cell r="BL5">
            <v>509</v>
          </cell>
          <cell r="BM5" t="str">
            <v>null</v>
          </cell>
          <cell r="BN5" t="str">
            <v>null</v>
          </cell>
          <cell r="BO5">
            <v>60857</v>
          </cell>
          <cell r="BP5">
            <v>6183</v>
          </cell>
          <cell r="BQ5" t="str">
            <v>null</v>
          </cell>
          <cell r="BR5" t="str">
            <v>null</v>
          </cell>
          <cell r="BS5">
            <v>5920</v>
          </cell>
          <cell r="BT5">
            <v>1461</v>
          </cell>
          <cell r="BU5" t="str">
            <v>null</v>
          </cell>
          <cell r="BV5" t="str">
            <v>null</v>
          </cell>
          <cell r="BW5">
            <v>1284</v>
          </cell>
          <cell r="BX5" t="str">
            <v>null</v>
          </cell>
          <cell r="BY5">
            <v>792</v>
          </cell>
          <cell r="BZ5" t="str">
            <v>null</v>
          </cell>
          <cell r="CA5">
            <v>6081</v>
          </cell>
          <cell r="CB5" t="str">
            <v>null</v>
          </cell>
          <cell r="CC5">
            <v>1487</v>
          </cell>
          <cell r="CD5" t="str">
            <v>null</v>
          </cell>
          <cell r="CE5">
            <v>3226</v>
          </cell>
          <cell r="CF5">
            <v>1186</v>
          </cell>
          <cell r="CG5" t="str">
            <v>null</v>
          </cell>
          <cell r="CH5" t="str">
            <v>null</v>
          </cell>
          <cell r="CI5">
            <v>624</v>
          </cell>
          <cell r="CJ5">
            <v>375</v>
          </cell>
          <cell r="CK5" t="str">
            <v>null</v>
          </cell>
          <cell r="CL5" t="str">
            <v>null</v>
          </cell>
          <cell r="CM5">
            <v>1484</v>
          </cell>
          <cell r="CN5">
            <v>973</v>
          </cell>
          <cell r="CO5" t="str">
            <v>null</v>
          </cell>
          <cell r="CP5" t="str">
            <v>null</v>
          </cell>
          <cell r="CQ5">
            <v>5221</v>
          </cell>
          <cell r="CR5" t="str">
            <v>null</v>
          </cell>
          <cell r="CS5">
            <v>1704</v>
          </cell>
          <cell r="CT5" t="str">
            <v>null</v>
          </cell>
          <cell r="CU5">
            <v>10037</v>
          </cell>
          <cell r="CV5" t="str">
            <v>null</v>
          </cell>
          <cell r="CW5">
            <v>1986</v>
          </cell>
          <cell r="CX5" t="str">
            <v>null</v>
          </cell>
          <cell r="CY5">
            <v>6234</v>
          </cell>
          <cell r="CZ5" t="str">
            <v>null</v>
          </cell>
          <cell r="DA5">
            <v>1697</v>
          </cell>
          <cell r="DB5" t="str">
            <v>null</v>
          </cell>
          <cell r="DC5">
            <v>7415</v>
          </cell>
          <cell r="DD5">
            <v>1905</v>
          </cell>
          <cell r="DE5" t="str">
            <v>null</v>
          </cell>
          <cell r="DF5" t="str">
            <v>null</v>
          </cell>
          <cell r="DG5">
            <v>5647</v>
          </cell>
          <cell r="DH5">
            <v>1445</v>
          </cell>
          <cell r="DI5" t="str">
            <v>null</v>
          </cell>
          <cell r="DJ5" t="str">
            <v>null</v>
          </cell>
          <cell r="DK5">
            <v>4495</v>
          </cell>
          <cell r="DL5" t="str">
            <v>null</v>
          </cell>
          <cell r="DM5">
            <v>1012</v>
          </cell>
          <cell r="DN5" t="str">
            <v>null</v>
          </cell>
          <cell r="DO5">
            <v>3189</v>
          </cell>
          <cell r="DP5" t="str">
            <v>null</v>
          </cell>
          <cell r="DQ5">
            <v>819</v>
          </cell>
          <cell r="DR5" t="str">
            <v>null</v>
          </cell>
          <cell r="DS5">
            <v>378272</v>
          </cell>
          <cell r="DT5">
            <v>10107</v>
          </cell>
          <cell r="DU5" t="str">
            <v>null</v>
          </cell>
          <cell r="DV5" t="str">
            <v>null</v>
          </cell>
          <cell r="DW5">
            <v>174510</v>
          </cell>
          <cell r="DX5">
            <v>5870</v>
          </cell>
          <cell r="DY5" t="str">
            <v>null</v>
          </cell>
          <cell r="DZ5" t="str">
            <v>null</v>
          </cell>
          <cell r="EA5">
            <v>12335</v>
          </cell>
          <cell r="EB5">
            <v>2025</v>
          </cell>
          <cell r="EC5" t="str">
            <v>null</v>
          </cell>
          <cell r="ED5" t="str">
            <v>null</v>
          </cell>
          <cell r="EE5">
            <v>2804</v>
          </cell>
          <cell r="EF5" t="str">
            <v>null</v>
          </cell>
          <cell r="EG5">
            <v>1390</v>
          </cell>
          <cell r="EH5" t="str">
            <v>null</v>
          </cell>
          <cell r="EI5">
            <v>13986</v>
          </cell>
          <cell r="EJ5" t="str">
            <v>null</v>
          </cell>
          <cell r="EK5">
            <v>2395</v>
          </cell>
          <cell r="EL5" t="str">
            <v>null</v>
          </cell>
          <cell r="EM5">
            <v>7606</v>
          </cell>
          <cell r="EN5" t="str">
            <v>null</v>
          </cell>
          <cell r="EO5">
            <v>1924</v>
          </cell>
          <cell r="EP5" t="str">
            <v>null</v>
          </cell>
          <cell r="EQ5">
            <v>2047</v>
          </cell>
          <cell r="ER5" t="str">
            <v>null</v>
          </cell>
          <cell r="ES5">
            <v>683</v>
          </cell>
          <cell r="ET5" t="str">
            <v>null</v>
          </cell>
          <cell r="EU5">
            <v>5826</v>
          </cell>
          <cell r="EV5" t="str">
            <v>null</v>
          </cell>
          <cell r="EW5">
            <v>1122</v>
          </cell>
          <cell r="EX5" t="str">
            <v>null</v>
          </cell>
          <cell r="EY5">
            <v>17627</v>
          </cell>
          <cell r="EZ5">
            <v>1602</v>
          </cell>
          <cell r="FA5" t="str">
            <v>null</v>
          </cell>
          <cell r="FB5" t="str">
            <v>null</v>
          </cell>
          <cell r="FC5">
            <v>30222</v>
          </cell>
          <cell r="FD5">
            <v>1716</v>
          </cell>
          <cell r="FE5" t="str">
            <v>null</v>
          </cell>
          <cell r="FF5" t="str">
            <v>null</v>
          </cell>
          <cell r="FG5">
            <v>22162</v>
          </cell>
          <cell r="FH5" t="str">
            <v>null</v>
          </cell>
          <cell r="FI5">
            <v>1487</v>
          </cell>
          <cell r="FJ5" t="str">
            <v>null</v>
          </cell>
          <cell r="FK5">
            <v>19726</v>
          </cell>
          <cell r="FL5" t="str">
            <v>null</v>
          </cell>
          <cell r="FM5">
            <v>1389</v>
          </cell>
          <cell r="FN5" t="str">
            <v>null</v>
          </cell>
          <cell r="FO5">
            <v>19848</v>
          </cell>
          <cell r="FP5" t="str">
            <v>null</v>
          </cell>
          <cell r="FQ5">
            <v>1490</v>
          </cell>
          <cell r="FR5" t="str">
            <v>null</v>
          </cell>
          <cell r="FS5">
            <v>14240</v>
          </cell>
          <cell r="FT5">
            <v>762</v>
          </cell>
          <cell r="FU5" t="str">
            <v>null</v>
          </cell>
          <cell r="FV5" t="str">
            <v>null</v>
          </cell>
          <cell r="FW5">
            <v>6081</v>
          </cell>
          <cell r="FX5">
            <v>574</v>
          </cell>
          <cell r="FY5" t="str">
            <v>null</v>
          </cell>
          <cell r="FZ5" t="str">
            <v>null</v>
          </cell>
          <cell r="GA5">
            <v>203762</v>
          </cell>
          <cell r="GB5" t="str">
            <v>null</v>
          </cell>
          <cell r="GC5">
            <v>5944</v>
          </cell>
          <cell r="GD5" t="str">
            <v>null</v>
          </cell>
          <cell r="GE5">
            <v>10184</v>
          </cell>
          <cell r="GF5" t="str">
            <v>null</v>
          </cell>
          <cell r="GG5">
            <v>1561</v>
          </cell>
          <cell r="GH5" t="str">
            <v>null</v>
          </cell>
          <cell r="GI5">
            <v>1836</v>
          </cell>
          <cell r="GJ5" t="str">
            <v>null</v>
          </cell>
          <cell r="GK5">
            <v>845</v>
          </cell>
          <cell r="GL5" t="str">
            <v>null</v>
          </cell>
          <cell r="GM5">
            <v>16062</v>
          </cell>
          <cell r="GN5">
            <v>2447</v>
          </cell>
          <cell r="GO5" t="str">
            <v>null</v>
          </cell>
          <cell r="GP5" t="str">
            <v>null</v>
          </cell>
          <cell r="GQ5">
            <v>7639</v>
          </cell>
          <cell r="GR5">
            <v>1860</v>
          </cell>
          <cell r="GS5" t="str">
            <v>null</v>
          </cell>
          <cell r="GT5" t="str">
            <v>null</v>
          </cell>
          <cell r="GU5">
            <v>2197</v>
          </cell>
          <cell r="GV5" t="str">
            <v>null</v>
          </cell>
          <cell r="GW5">
            <v>1067</v>
          </cell>
          <cell r="GX5" t="str">
            <v>null</v>
          </cell>
          <cell r="GY5">
            <v>6814</v>
          </cell>
          <cell r="GZ5" t="str">
            <v>null</v>
          </cell>
          <cell r="HA5">
            <v>1319</v>
          </cell>
          <cell r="HB5" t="str">
            <v>null</v>
          </cell>
          <cell r="HC5">
            <v>18498</v>
          </cell>
          <cell r="HD5" t="str">
            <v>null</v>
          </cell>
          <cell r="HE5">
            <v>1807</v>
          </cell>
          <cell r="HF5" t="str">
            <v>null</v>
          </cell>
          <cell r="HG5">
            <v>32900</v>
          </cell>
          <cell r="HH5">
            <v>2121</v>
          </cell>
          <cell r="HI5" t="str">
            <v>null</v>
          </cell>
          <cell r="HJ5" t="str">
            <v>null</v>
          </cell>
          <cell r="HK5">
            <v>28023</v>
          </cell>
          <cell r="HL5">
            <v>1753</v>
          </cell>
          <cell r="HM5" t="str">
            <v>null</v>
          </cell>
          <cell r="HN5" t="str">
            <v>null</v>
          </cell>
          <cell r="HO5">
            <v>24512</v>
          </cell>
          <cell r="HP5" t="str">
            <v>null</v>
          </cell>
          <cell r="HQ5">
            <v>2023</v>
          </cell>
          <cell r="HR5" t="str">
            <v>null</v>
          </cell>
          <cell r="HS5">
            <v>25759</v>
          </cell>
          <cell r="HT5" t="str">
            <v>null</v>
          </cell>
          <cell r="HU5">
            <v>1449</v>
          </cell>
          <cell r="HV5" t="str">
            <v>null</v>
          </cell>
          <cell r="HW5">
            <v>19404</v>
          </cell>
          <cell r="HX5" t="str">
            <v>null</v>
          </cell>
          <cell r="HY5">
            <v>1043</v>
          </cell>
          <cell r="HZ5" t="str">
            <v>null</v>
          </cell>
          <cell r="IA5">
            <v>9934</v>
          </cell>
          <cell r="IB5" t="str">
            <v>null</v>
          </cell>
          <cell r="IC5">
            <v>843</v>
          </cell>
          <cell r="ID5" t="str">
            <v>null</v>
          </cell>
        </row>
        <row r="6">
          <cell r="A6" t="str">
            <v>1600000US4748000</v>
          </cell>
          <cell r="B6" t="str">
            <v>Memphis city, Tennessee</v>
          </cell>
          <cell r="C6">
            <v>384623</v>
          </cell>
          <cell r="D6" t="str">
            <v>null</v>
          </cell>
          <cell r="E6">
            <v>7640</v>
          </cell>
          <cell r="F6" t="str">
            <v>null</v>
          </cell>
          <cell r="G6">
            <v>95139</v>
          </cell>
          <cell r="H6" t="str">
            <v>null</v>
          </cell>
          <cell r="I6">
            <v>9397</v>
          </cell>
          <cell r="J6" t="str">
            <v>null</v>
          </cell>
          <cell r="K6">
            <v>39816</v>
          </cell>
          <cell r="L6" t="str">
            <v>null</v>
          </cell>
          <cell r="M6">
            <v>5138</v>
          </cell>
          <cell r="N6" t="str">
            <v>null</v>
          </cell>
          <cell r="O6">
            <v>4607</v>
          </cell>
          <cell r="P6" t="str">
            <v>null</v>
          </cell>
          <cell r="Q6">
            <v>1838</v>
          </cell>
          <cell r="R6" t="str">
            <v>null</v>
          </cell>
          <cell r="S6">
            <v>2208</v>
          </cell>
          <cell r="T6">
            <v>1633</v>
          </cell>
          <cell r="U6" t="str">
            <v>null</v>
          </cell>
          <cell r="V6" t="str">
            <v>null</v>
          </cell>
          <cell r="W6">
            <v>7431</v>
          </cell>
          <cell r="X6" t="str">
            <v>null</v>
          </cell>
          <cell r="Y6">
            <v>2233</v>
          </cell>
          <cell r="Z6" t="str">
            <v>null</v>
          </cell>
          <cell r="AA6">
            <v>1898</v>
          </cell>
          <cell r="AB6" t="str">
            <v>null</v>
          </cell>
          <cell r="AC6">
            <v>995</v>
          </cell>
          <cell r="AD6" t="str">
            <v>null</v>
          </cell>
          <cell r="AE6">
            <v>1088</v>
          </cell>
          <cell r="AF6" t="str">
            <v>null</v>
          </cell>
          <cell r="AG6">
            <v>680</v>
          </cell>
          <cell r="AH6" t="str">
            <v>null</v>
          </cell>
          <cell r="AI6">
            <v>1563</v>
          </cell>
          <cell r="AJ6">
            <v>741</v>
          </cell>
          <cell r="AK6" t="str">
            <v>null</v>
          </cell>
          <cell r="AL6" t="str">
            <v>null</v>
          </cell>
          <cell r="AM6">
            <v>3422</v>
          </cell>
          <cell r="AN6">
            <v>1308</v>
          </cell>
          <cell r="AO6" t="str">
            <v>null</v>
          </cell>
          <cell r="AP6" t="str">
            <v>null</v>
          </cell>
          <cell r="AQ6">
            <v>3221</v>
          </cell>
          <cell r="AR6">
            <v>1320</v>
          </cell>
          <cell r="AS6" t="str">
            <v>null</v>
          </cell>
          <cell r="AT6" t="str">
            <v>null</v>
          </cell>
          <cell r="AU6">
            <v>3373</v>
          </cell>
          <cell r="AV6">
            <v>1153</v>
          </cell>
          <cell r="AW6" t="str">
            <v>null</v>
          </cell>
          <cell r="AX6" t="str">
            <v>null</v>
          </cell>
          <cell r="AY6">
            <v>4232</v>
          </cell>
          <cell r="AZ6">
            <v>1243</v>
          </cell>
          <cell r="BA6" t="str">
            <v>null</v>
          </cell>
          <cell r="BB6" t="str">
            <v>null</v>
          </cell>
          <cell r="BC6">
            <v>4174</v>
          </cell>
          <cell r="BD6" t="str">
            <v>null</v>
          </cell>
          <cell r="BE6">
            <v>1351</v>
          </cell>
          <cell r="BF6" t="str">
            <v>null</v>
          </cell>
          <cell r="BG6">
            <v>1768</v>
          </cell>
          <cell r="BH6" t="str">
            <v>null</v>
          </cell>
          <cell r="BI6">
            <v>685</v>
          </cell>
          <cell r="BJ6" t="str">
            <v>null</v>
          </cell>
          <cell r="BK6">
            <v>831</v>
          </cell>
          <cell r="BL6">
            <v>489</v>
          </cell>
          <cell r="BM6" t="str">
            <v>null</v>
          </cell>
          <cell r="BN6" t="str">
            <v>null</v>
          </cell>
          <cell r="BO6">
            <v>55323</v>
          </cell>
          <cell r="BP6">
            <v>5968</v>
          </cell>
          <cell r="BQ6" t="str">
            <v>null</v>
          </cell>
          <cell r="BR6" t="str">
            <v>null</v>
          </cell>
          <cell r="BS6">
            <v>5859</v>
          </cell>
          <cell r="BT6">
            <v>1448</v>
          </cell>
          <cell r="BU6" t="str">
            <v>null</v>
          </cell>
          <cell r="BV6" t="str">
            <v>null</v>
          </cell>
          <cell r="BW6">
            <v>1284</v>
          </cell>
          <cell r="BX6" t="str">
            <v>null</v>
          </cell>
          <cell r="BY6">
            <v>792</v>
          </cell>
          <cell r="BZ6" t="str">
            <v>null</v>
          </cell>
          <cell r="CA6">
            <v>6021</v>
          </cell>
          <cell r="CB6" t="str">
            <v>null</v>
          </cell>
          <cell r="CC6">
            <v>1487</v>
          </cell>
          <cell r="CD6" t="str">
            <v>null</v>
          </cell>
          <cell r="CE6">
            <v>3108</v>
          </cell>
          <cell r="CF6">
            <v>1197</v>
          </cell>
          <cell r="CG6" t="str">
            <v>null</v>
          </cell>
          <cell r="CH6" t="str">
            <v>null</v>
          </cell>
          <cell r="CI6">
            <v>624</v>
          </cell>
          <cell r="CJ6">
            <v>375</v>
          </cell>
          <cell r="CK6" t="str">
            <v>null</v>
          </cell>
          <cell r="CL6" t="str">
            <v>null</v>
          </cell>
          <cell r="CM6">
            <v>815</v>
          </cell>
          <cell r="CN6">
            <v>517</v>
          </cell>
          <cell r="CO6" t="str">
            <v>null</v>
          </cell>
          <cell r="CP6" t="str">
            <v>null</v>
          </cell>
          <cell r="CQ6">
            <v>4613</v>
          </cell>
          <cell r="CR6" t="str">
            <v>null</v>
          </cell>
          <cell r="CS6">
            <v>1514</v>
          </cell>
          <cell r="CT6" t="str">
            <v>null</v>
          </cell>
          <cell r="CU6">
            <v>9333</v>
          </cell>
          <cell r="CV6" t="str">
            <v>null</v>
          </cell>
          <cell r="CW6">
            <v>1944</v>
          </cell>
          <cell r="CX6" t="str">
            <v>null</v>
          </cell>
          <cell r="CY6">
            <v>5409</v>
          </cell>
          <cell r="CZ6" t="str">
            <v>null</v>
          </cell>
          <cell r="DA6">
            <v>1460</v>
          </cell>
          <cell r="DB6" t="str">
            <v>null</v>
          </cell>
          <cell r="DC6">
            <v>6279</v>
          </cell>
          <cell r="DD6">
            <v>1642</v>
          </cell>
          <cell r="DE6" t="str">
            <v>null</v>
          </cell>
          <cell r="DF6" t="str">
            <v>null</v>
          </cell>
          <cell r="DG6">
            <v>5065</v>
          </cell>
          <cell r="DH6">
            <v>1244</v>
          </cell>
          <cell r="DI6" t="str">
            <v>null</v>
          </cell>
          <cell r="DJ6" t="str">
            <v>null</v>
          </cell>
          <cell r="DK6">
            <v>3791</v>
          </cell>
          <cell r="DL6" t="str">
            <v>null</v>
          </cell>
          <cell r="DM6">
            <v>990</v>
          </cell>
          <cell r="DN6" t="str">
            <v>null</v>
          </cell>
          <cell r="DO6">
            <v>3122</v>
          </cell>
          <cell r="DP6" t="str">
            <v>null</v>
          </cell>
          <cell r="DQ6">
            <v>810</v>
          </cell>
          <cell r="DR6" t="str">
            <v>null</v>
          </cell>
          <cell r="DS6">
            <v>289484</v>
          </cell>
          <cell r="DT6">
            <v>10553</v>
          </cell>
          <cell r="DU6" t="str">
            <v>null</v>
          </cell>
          <cell r="DV6" t="str">
            <v>null</v>
          </cell>
          <cell r="DW6">
            <v>135333</v>
          </cell>
          <cell r="DX6">
            <v>6042</v>
          </cell>
          <cell r="DY6" t="str">
            <v>null</v>
          </cell>
          <cell r="DZ6" t="str">
            <v>null</v>
          </cell>
          <cell r="EA6">
            <v>8927</v>
          </cell>
          <cell r="EB6">
            <v>2086</v>
          </cell>
          <cell r="EC6" t="str">
            <v>null</v>
          </cell>
          <cell r="ED6" t="str">
            <v>null</v>
          </cell>
          <cell r="EE6">
            <v>1550</v>
          </cell>
          <cell r="EF6" t="str">
            <v>null</v>
          </cell>
          <cell r="EG6">
            <v>928</v>
          </cell>
          <cell r="EH6" t="str">
            <v>null</v>
          </cell>
          <cell r="EI6">
            <v>11195</v>
          </cell>
          <cell r="EJ6" t="str">
            <v>null</v>
          </cell>
          <cell r="EK6">
            <v>2298</v>
          </cell>
          <cell r="EL6" t="str">
            <v>null</v>
          </cell>
          <cell r="EM6">
            <v>5968</v>
          </cell>
          <cell r="EN6" t="str">
            <v>null</v>
          </cell>
          <cell r="EO6">
            <v>1809</v>
          </cell>
          <cell r="EP6" t="str">
            <v>null</v>
          </cell>
          <cell r="EQ6">
            <v>1620</v>
          </cell>
          <cell r="ER6" t="str">
            <v>null</v>
          </cell>
          <cell r="ES6">
            <v>645</v>
          </cell>
          <cell r="ET6" t="str">
            <v>null</v>
          </cell>
          <cell r="EU6">
            <v>3656</v>
          </cell>
          <cell r="EV6" t="str">
            <v>null</v>
          </cell>
          <cell r="EW6">
            <v>1035</v>
          </cell>
          <cell r="EX6" t="str">
            <v>null</v>
          </cell>
          <cell r="EY6">
            <v>13571</v>
          </cell>
          <cell r="EZ6">
            <v>1792</v>
          </cell>
          <cell r="FA6" t="str">
            <v>null</v>
          </cell>
          <cell r="FB6" t="str">
            <v>null</v>
          </cell>
          <cell r="FC6">
            <v>25301</v>
          </cell>
          <cell r="FD6">
            <v>1968</v>
          </cell>
          <cell r="FE6" t="str">
            <v>null</v>
          </cell>
          <cell r="FF6" t="str">
            <v>null</v>
          </cell>
          <cell r="FG6">
            <v>15980</v>
          </cell>
          <cell r="FH6" t="str">
            <v>null</v>
          </cell>
          <cell r="FI6">
            <v>2084</v>
          </cell>
          <cell r="FJ6" t="str">
            <v>null</v>
          </cell>
          <cell r="FK6">
            <v>15686</v>
          </cell>
          <cell r="FL6" t="str">
            <v>null</v>
          </cell>
          <cell r="FM6">
            <v>1461</v>
          </cell>
          <cell r="FN6" t="str">
            <v>null</v>
          </cell>
          <cell r="FO6">
            <v>14910</v>
          </cell>
          <cell r="FP6" t="str">
            <v>null</v>
          </cell>
          <cell r="FQ6">
            <v>1738</v>
          </cell>
          <cell r="FR6" t="str">
            <v>null</v>
          </cell>
          <cell r="FS6">
            <v>11938</v>
          </cell>
          <cell r="FT6">
            <v>860</v>
          </cell>
          <cell r="FU6" t="str">
            <v>null</v>
          </cell>
          <cell r="FV6" t="str">
            <v>null</v>
          </cell>
          <cell r="FW6">
            <v>5031</v>
          </cell>
          <cell r="FX6">
            <v>812</v>
          </cell>
          <cell r="FY6" t="str">
            <v>null</v>
          </cell>
          <cell r="FZ6" t="str">
            <v>null</v>
          </cell>
          <cell r="GA6">
            <v>154151</v>
          </cell>
          <cell r="GB6" t="str">
            <v>null</v>
          </cell>
          <cell r="GC6">
            <v>6602</v>
          </cell>
          <cell r="GD6" t="str">
            <v>null</v>
          </cell>
          <cell r="GE6">
            <v>7096</v>
          </cell>
          <cell r="GF6" t="str">
            <v>null</v>
          </cell>
          <cell r="GG6">
            <v>1559</v>
          </cell>
          <cell r="GH6" t="str">
            <v>null</v>
          </cell>
          <cell r="GI6">
            <v>1449</v>
          </cell>
          <cell r="GJ6" t="str">
            <v>null</v>
          </cell>
          <cell r="GK6">
            <v>773</v>
          </cell>
          <cell r="GL6" t="str">
            <v>null</v>
          </cell>
          <cell r="GM6">
            <v>10915</v>
          </cell>
          <cell r="GN6">
            <v>2204</v>
          </cell>
          <cell r="GO6" t="str">
            <v>null</v>
          </cell>
          <cell r="GP6" t="str">
            <v>null</v>
          </cell>
          <cell r="GQ6">
            <v>5660</v>
          </cell>
          <cell r="GR6">
            <v>1912</v>
          </cell>
          <cell r="GS6" t="str">
            <v>null</v>
          </cell>
          <cell r="GT6" t="str">
            <v>null</v>
          </cell>
          <cell r="GU6">
            <v>1708</v>
          </cell>
          <cell r="GV6" t="str">
            <v>null</v>
          </cell>
          <cell r="GW6">
            <v>932</v>
          </cell>
          <cell r="GX6" t="str">
            <v>null</v>
          </cell>
          <cell r="GY6">
            <v>4405</v>
          </cell>
          <cell r="GZ6" t="str">
            <v>null</v>
          </cell>
          <cell r="HA6">
            <v>1208</v>
          </cell>
          <cell r="HB6" t="str">
            <v>null</v>
          </cell>
          <cell r="HC6">
            <v>14424</v>
          </cell>
          <cell r="HD6" t="str">
            <v>null</v>
          </cell>
          <cell r="HE6">
            <v>2009</v>
          </cell>
          <cell r="HF6" t="str">
            <v>null</v>
          </cell>
          <cell r="HG6">
            <v>24530</v>
          </cell>
          <cell r="HH6">
            <v>2644</v>
          </cell>
          <cell r="HI6" t="str">
            <v>null</v>
          </cell>
          <cell r="HJ6" t="str">
            <v>null</v>
          </cell>
          <cell r="HK6">
            <v>21794</v>
          </cell>
          <cell r="HL6">
            <v>2087</v>
          </cell>
          <cell r="HM6" t="str">
            <v>null</v>
          </cell>
          <cell r="HN6" t="str">
            <v>null</v>
          </cell>
          <cell r="HO6">
            <v>16477</v>
          </cell>
          <cell r="HP6" t="str">
            <v>null</v>
          </cell>
          <cell r="HQ6">
            <v>2082</v>
          </cell>
          <cell r="HR6" t="str">
            <v>null</v>
          </cell>
          <cell r="HS6">
            <v>20273</v>
          </cell>
          <cell r="HT6" t="str">
            <v>null</v>
          </cell>
          <cell r="HU6">
            <v>1608</v>
          </cell>
          <cell r="HV6" t="str">
            <v>null</v>
          </cell>
          <cell r="HW6">
            <v>16637</v>
          </cell>
          <cell r="HX6" t="str">
            <v>null</v>
          </cell>
          <cell r="HY6">
            <v>1131</v>
          </cell>
          <cell r="HZ6" t="str">
            <v>null</v>
          </cell>
          <cell r="IA6">
            <v>8783</v>
          </cell>
          <cell r="IB6" t="str">
            <v>null</v>
          </cell>
          <cell r="IC6">
            <v>872</v>
          </cell>
          <cell r="ID6" t="str">
            <v>null</v>
          </cell>
        </row>
        <row r="7">
          <cell r="A7" t="str">
            <v>310M600US32820</v>
          </cell>
          <cell r="B7" t="str">
            <v>Memphis, TN-MS-AR Metro Area</v>
          </cell>
          <cell r="C7">
            <v>618759</v>
          </cell>
          <cell r="D7" t="str">
            <v>null</v>
          </cell>
          <cell r="E7">
            <v>5075</v>
          </cell>
          <cell r="F7" t="str">
            <v>null</v>
          </cell>
          <cell r="G7">
            <v>138647</v>
          </cell>
          <cell r="H7" t="str">
            <v>null</v>
          </cell>
          <cell r="I7">
            <v>11979</v>
          </cell>
          <cell r="J7" t="str">
            <v>null</v>
          </cell>
          <cell r="K7">
            <v>57156</v>
          </cell>
          <cell r="L7" t="str">
            <v>null</v>
          </cell>
          <cell r="M7">
            <v>6564</v>
          </cell>
          <cell r="N7" t="str">
            <v>null</v>
          </cell>
          <cell r="O7">
            <v>7728</v>
          </cell>
          <cell r="P7" t="str">
            <v>null</v>
          </cell>
          <cell r="Q7">
            <v>2390</v>
          </cell>
          <cell r="R7" t="str">
            <v>null</v>
          </cell>
          <cell r="S7">
            <v>2446</v>
          </cell>
          <cell r="T7">
            <v>1550</v>
          </cell>
          <cell r="U7" t="str">
            <v>null</v>
          </cell>
          <cell r="V7" t="str">
            <v>null</v>
          </cell>
          <cell r="W7">
            <v>10650</v>
          </cell>
          <cell r="X7" t="str">
            <v>null</v>
          </cell>
          <cell r="Y7">
            <v>2604</v>
          </cell>
          <cell r="Z7" t="str">
            <v>null</v>
          </cell>
          <cell r="AA7">
            <v>2447</v>
          </cell>
          <cell r="AB7" t="str">
            <v>null</v>
          </cell>
          <cell r="AC7">
            <v>1044</v>
          </cell>
          <cell r="AD7" t="str">
            <v>null</v>
          </cell>
          <cell r="AE7">
            <v>1626</v>
          </cell>
          <cell r="AF7" t="str">
            <v>null</v>
          </cell>
          <cell r="AG7">
            <v>711</v>
          </cell>
          <cell r="AH7" t="str">
            <v>null</v>
          </cell>
          <cell r="AI7">
            <v>2086</v>
          </cell>
          <cell r="AJ7">
            <v>866</v>
          </cell>
          <cell r="AK7" t="str">
            <v>null</v>
          </cell>
          <cell r="AL7" t="str">
            <v>null</v>
          </cell>
          <cell r="AM7">
            <v>5793</v>
          </cell>
          <cell r="AN7">
            <v>1593</v>
          </cell>
          <cell r="AO7" t="str">
            <v>null</v>
          </cell>
          <cell r="AP7" t="str">
            <v>null</v>
          </cell>
          <cell r="AQ7">
            <v>5038</v>
          </cell>
          <cell r="AR7">
            <v>1680</v>
          </cell>
          <cell r="AS7" t="str">
            <v>null</v>
          </cell>
          <cell r="AT7" t="str">
            <v>null</v>
          </cell>
          <cell r="AU7">
            <v>4578</v>
          </cell>
          <cell r="AV7">
            <v>1382</v>
          </cell>
          <cell r="AW7" t="str">
            <v>null</v>
          </cell>
          <cell r="AX7" t="str">
            <v>null</v>
          </cell>
          <cell r="AY7">
            <v>5496</v>
          </cell>
          <cell r="AZ7">
            <v>1376</v>
          </cell>
          <cell r="BA7" t="str">
            <v>null</v>
          </cell>
          <cell r="BB7" t="str">
            <v>null</v>
          </cell>
          <cell r="BC7">
            <v>5207</v>
          </cell>
          <cell r="BD7" t="str">
            <v>null</v>
          </cell>
          <cell r="BE7">
            <v>1463</v>
          </cell>
          <cell r="BF7" t="str">
            <v>null</v>
          </cell>
          <cell r="BG7">
            <v>2896</v>
          </cell>
          <cell r="BH7" t="str">
            <v>null</v>
          </cell>
          <cell r="BI7">
            <v>717</v>
          </cell>
          <cell r="BJ7" t="str">
            <v>null</v>
          </cell>
          <cell r="BK7">
            <v>1165</v>
          </cell>
          <cell r="BL7">
            <v>508</v>
          </cell>
          <cell r="BM7" t="str">
            <v>null</v>
          </cell>
          <cell r="BN7" t="str">
            <v>null</v>
          </cell>
          <cell r="BO7">
            <v>81491</v>
          </cell>
          <cell r="BP7">
            <v>7288</v>
          </cell>
          <cell r="BQ7" t="str">
            <v>null</v>
          </cell>
          <cell r="BR7" t="str">
            <v>null</v>
          </cell>
          <cell r="BS7">
            <v>7299</v>
          </cell>
          <cell r="BT7">
            <v>1583</v>
          </cell>
          <cell r="BU7" t="str">
            <v>null</v>
          </cell>
          <cell r="BV7" t="str">
            <v>null</v>
          </cell>
          <cell r="BW7">
            <v>2028</v>
          </cell>
          <cell r="BX7" t="str">
            <v>null</v>
          </cell>
          <cell r="BY7">
            <v>943</v>
          </cell>
          <cell r="BZ7" t="str">
            <v>null</v>
          </cell>
          <cell r="CA7">
            <v>8192</v>
          </cell>
          <cell r="CB7" t="str">
            <v>null</v>
          </cell>
          <cell r="CC7">
            <v>1765</v>
          </cell>
          <cell r="CD7" t="str">
            <v>null</v>
          </cell>
          <cell r="CE7">
            <v>4779</v>
          </cell>
          <cell r="CF7">
            <v>1440</v>
          </cell>
          <cell r="CG7" t="str">
            <v>null</v>
          </cell>
          <cell r="CH7" t="str">
            <v>null</v>
          </cell>
          <cell r="CI7">
            <v>916</v>
          </cell>
          <cell r="CJ7">
            <v>493</v>
          </cell>
          <cell r="CK7" t="str">
            <v>null</v>
          </cell>
          <cell r="CL7" t="str">
            <v>null</v>
          </cell>
          <cell r="CM7">
            <v>1948</v>
          </cell>
          <cell r="CN7">
            <v>1039</v>
          </cell>
          <cell r="CO7" t="str">
            <v>null</v>
          </cell>
          <cell r="CP7" t="str">
            <v>null</v>
          </cell>
          <cell r="CQ7">
            <v>7190</v>
          </cell>
          <cell r="CR7" t="str">
            <v>null</v>
          </cell>
          <cell r="CS7">
            <v>1838</v>
          </cell>
          <cell r="CT7" t="str">
            <v>null</v>
          </cell>
          <cell r="CU7">
            <v>14561</v>
          </cell>
          <cell r="CV7" t="str">
            <v>null</v>
          </cell>
          <cell r="CW7">
            <v>2671</v>
          </cell>
          <cell r="CX7" t="str">
            <v>null</v>
          </cell>
          <cell r="CY7">
            <v>8563</v>
          </cell>
          <cell r="CZ7" t="str">
            <v>null</v>
          </cell>
          <cell r="DA7">
            <v>2008</v>
          </cell>
          <cell r="DB7" t="str">
            <v>null</v>
          </cell>
          <cell r="DC7">
            <v>8969</v>
          </cell>
          <cell r="DD7">
            <v>2120</v>
          </cell>
          <cell r="DE7" t="str">
            <v>null</v>
          </cell>
          <cell r="DF7" t="str">
            <v>null</v>
          </cell>
          <cell r="DG7">
            <v>7064</v>
          </cell>
          <cell r="DH7">
            <v>1581</v>
          </cell>
          <cell r="DI7" t="str">
            <v>null</v>
          </cell>
          <cell r="DJ7" t="str">
            <v>null</v>
          </cell>
          <cell r="DK7">
            <v>6118</v>
          </cell>
          <cell r="DL7" t="str">
            <v>null</v>
          </cell>
          <cell r="DM7">
            <v>1139</v>
          </cell>
          <cell r="DN7" t="str">
            <v>null</v>
          </cell>
          <cell r="DO7">
            <v>3864</v>
          </cell>
          <cell r="DP7" t="str">
            <v>null</v>
          </cell>
          <cell r="DQ7">
            <v>822</v>
          </cell>
          <cell r="DR7" t="str">
            <v>null</v>
          </cell>
          <cell r="DS7">
            <v>480112</v>
          </cell>
          <cell r="DT7">
            <v>11866</v>
          </cell>
          <cell r="DU7" t="str">
            <v>null</v>
          </cell>
          <cell r="DV7" t="str">
            <v>null</v>
          </cell>
          <cell r="DW7">
            <v>223406</v>
          </cell>
          <cell r="DX7">
            <v>6491</v>
          </cell>
          <cell r="DY7" t="str">
            <v>null</v>
          </cell>
          <cell r="DZ7" t="str">
            <v>null</v>
          </cell>
          <cell r="EA7">
            <v>15316</v>
          </cell>
          <cell r="EB7">
            <v>2315</v>
          </cell>
          <cell r="EC7" t="str">
            <v>null</v>
          </cell>
          <cell r="ED7" t="str">
            <v>null</v>
          </cell>
          <cell r="EE7">
            <v>3173</v>
          </cell>
          <cell r="EF7" t="str">
            <v>null</v>
          </cell>
          <cell r="EG7">
            <v>1493</v>
          </cell>
          <cell r="EH7" t="str">
            <v>null</v>
          </cell>
          <cell r="EI7">
            <v>16394</v>
          </cell>
          <cell r="EJ7" t="str">
            <v>null</v>
          </cell>
          <cell r="EK7">
            <v>2635</v>
          </cell>
          <cell r="EL7" t="str">
            <v>null</v>
          </cell>
          <cell r="EM7">
            <v>10638</v>
          </cell>
          <cell r="EN7" t="str">
            <v>null</v>
          </cell>
          <cell r="EO7">
            <v>2135</v>
          </cell>
          <cell r="EP7" t="str">
            <v>null</v>
          </cell>
          <cell r="EQ7">
            <v>3229</v>
          </cell>
          <cell r="ER7" t="str">
            <v>null</v>
          </cell>
          <cell r="ES7">
            <v>977</v>
          </cell>
          <cell r="ET7" t="str">
            <v>null</v>
          </cell>
          <cell r="EU7">
            <v>6920</v>
          </cell>
          <cell r="EV7" t="str">
            <v>null</v>
          </cell>
          <cell r="EW7">
            <v>1231</v>
          </cell>
          <cell r="EX7" t="str">
            <v>null</v>
          </cell>
          <cell r="EY7">
            <v>24391</v>
          </cell>
          <cell r="EZ7">
            <v>1855</v>
          </cell>
          <cell r="FA7" t="str">
            <v>null</v>
          </cell>
          <cell r="FB7" t="str">
            <v>null</v>
          </cell>
          <cell r="FC7">
            <v>36661</v>
          </cell>
          <cell r="FD7">
            <v>2191</v>
          </cell>
          <cell r="FE7" t="str">
            <v>null</v>
          </cell>
          <cell r="FF7" t="str">
            <v>null</v>
          </cell>
          <cell r="FG7">
            <v>28321</v>
          </cell>
          <cell r="FH7" t="str">
            <v>null</v>
          </cell>
          <cell r="FI7">
            <v>1706</v>
          </cell>
          <cell r="FJ7" t="str">
            <v>null</v>
          </cell>
          <cell r="FK7">
            <v>25861</v>
          </cell>
          <cell r="FL7" t="str">
            <v>null</v>
          </cell>
          <cell r="FM7">
            <v>1622</v>
          </cell>
          <cell r="FN7" t="str">
            <v>null</v>
          </cell>
          <cell r="FO7">
            <v>26020</v>
          </cell>
          <cell r="FP7" t="str">
            <v>null</v>
          </cell>
          <cell r="FQ7">
            <v>1733</v>
          </cell>
          <cell r="FR7" t="str">
            <v>null</v>
          </cell>
          <cell r="FS7">
            <v>18955</v>
          </cell>
          <cell r="FT7">
            <v>1031</v>
          </cell>
          <cell r="FU7" t="str">
            <v>null</v>
          </cell>
          <cell r="FV7" t="str">
            <v>null</v>
          </cell>
          <cell r="FW7">
            <v>7527</v>
          </cell>
          <cell r="FX7">
            <v>795</v>
          </cell>
          <cell r="FY7" t="str">
            <v>null</v>
          </cell>
          <cell r="FZ7" t="str">
            <v>null</v>
          </cell>
          <cell r="GA7">
            <v>256706</v>
          </cell>
          <cell r="GB7" t="str">
            <v>null</v>
          </cell>
          <cell r="GC7">
            <v>7242</v>
          </cell>
          <cell r="GD7" t="str">
            <v>null</v>
          </cell>
          <cell r="GE7">
            <v>12834</v>
          </cell>
          <cell r="GF7" t="str">
            <v>null</v>
          </cell>
          <cell r="GG7">
            <v>1821</v>
          </cell>
          <cell r="GH7" t="str">
            <v>null</v>
          </cell>
          <cell r="GI7">
            <v>2323</v>
          </cell>
          <cell r="GJ7" t="str">
            <v>null</v>
          </cell>
          <cell r="GK7">
            <v>972</v>
          </cell>
          <cell r="GL7" t="str">
            <v>null</v>
          </cell>
          <cell r="GM7">
            <v>19114</v>
          </cell>
          <cell r="GN7">
            <v>2793</v>
          </cell>
          <cell r="GO7" t="str">
            <v>null</v>
          </cell>
          <cell r="GP7" t="str">
            <v>null</v>
          </cell>
          <cell r="GQ7">
            <v>9553</v>
          </cell>
          <cell r="GR7">
            <v>2302</v>
          </cell>
          <cell r="GS7" t="str">
            <v>null</v>
          </cell>
          <cell r="GT7" t="str">
            <v>null</v>
          </cell>
          <cell r="GU7">
            <v>3371</v>
          </cell>
          <cell r="GV7" t="str">
            <v>null</v>
          </cell>
          <cell r="GW7">
            <v>1278</v>
          </cell>
          <cell r="GX7" t="str">
            <v>null</v>
          </cell>
          <cell r="GY7">
            <v>8087</v>
          </cell>
          <cell r="GZ7" t="str">
            <v>null</v>
          </cell>
          <cell r="HA7">
            <v>1533</v>
          </cell>
          <cell r="HB7" t="str">
            <v>null</v>
          </cell>
          <cell r="HC7">
            <v>23949</v>
          </cell>
          <cell r="HD7" t="str">
            <v>null</v>
          </cell>
          <cell r="HE7">
            <v>2115</v>
          </cell>
          <cell r="HF7" t="str">
            <v>null</v>
          </cell>
          <cell r="HG7">
            <v>39081</v>
          </cell>
          <cell r="HH7">
            <v>2331</v>
          </cell>
          <cell r="HI7" t="str">
            <v>null</v>
          </cell>
          <cell r="HJ7" t="str">
            <v>null</v>
          </cell>
          <cell r="HK7">
            <v>37293</v>
          </cell>
          <cell r="HL7">
            <v>2148</v>
          </cell>
          <cell r="HM7" t="str">
            <v>null</v>
          </cell>
          <cell r="HN7" t="str">
            <v>null</v>
          </cell>
          <cell r="HO7">
            <v>31740</v>
          </cell>
          <cell r="HP7" t="str">
            <v>null</v>
          </cell>
          <cell r="HQ7">
            <v>2270</v>
          </cell>
          <cell r="HR7" t="str">
            <v>null</v>
          </cell>
          <cell r="HS7">
            <v>32996</v>
          </cell>
          <cell r="HT7" t="str">
            <v>null</v>
          </cell>
          <cell r="HU7">
            <v>1565</v>
          </cell>
          <cell r="HV7" t="str">
            <v>null</v>
          </cell>
          <cell r="HW7">
            <v>24229</v>
          </cell>
          <cell r="HX7" t="str">
            <v>null</v>
          </cell>
          <cell r="HY7">
            <v>1168</v>
          </cell>
          <cell r="HZ7" t="str">
            <v>null</v>
          </cell>
          <cell r="IA7">
            <v>12136</v>
          </cell>
          <cell r="IB7" t="str">
            <v>null</v>
          </cell>
          <cell r="IC7">
            <v>874</v>
          </cell>
          <cell r="ID7" t="str">
            <v>null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SDT1Y2022.B17001H-Data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B17001H_001E</v>
          </cell>
          <cell r="D1" t="str">
            <v>B17001H_001EA</v>
          </cell>
          <cell r="E1" t="str">
            <v>B17001H_001M</v>
          </cell>
          <cell r="F1" t="str">
            <v>B17001H_001MA</v>
          </cell>
          <cell r="G1" t="str">
            <v>B17001H_002E</v>
          </cell>
          <cell r="H1" t="str">
            <v>B17001H_002EA</v>
          </cell>
          <cell r="I1" t="str">
            <v>B17001H_002M</v>
          </cell>
          <cell r="J1" t="str">
            <v>B17001H_002MA</v>
          </cell>
          <cell r="K1" t="str">
            <v>B17001H_003E</v>
          </cell>
          <cell r="L1" t="str">
            <v>B17001H_003EA</v>
          </cell>
          <cell r="M1" t="str">
            <v>B17001H_003M</v>
          </cell>
          <cell r="N1" t="str">
            <v>B17001H_003MA</v>
          </cell>
          <cell r="O1" t="str">
            <v>B17001H_004E</v>
          </cell>
          <cell r="P1" t="str">
            <v>B17001H_004EA</v>
          </cell>
          <cell r="Q1" t="str">
            <v>B17001H_004M</v>
          </cell>
          <cell r="R1" t="str">
            <v>B17001H_004MA</v>
          </cell>
          <cell r="S1" t="str">
            <v>B17001H_005E</v>
          </cell>
          <cell r="T1" t="str">
            <v>B17001H_005EA</v>
          </cell>
          <cell r="U1" t="str">
            <v>B17001H_005M</v>
          </cell>
          <cell r="V1" t="str">
            <v>B17001H_005MA</v>
          </cell>
          <cell r="W1" t="str">
            <v>B17001H_006E</v>
          </cell>
          <cell r="X1" t="str">
            <v>B17001H_006EA</v>
          </cell>
          <cell r="Y1" t="str">
            <v>B17001H_006M</v>
          </cell>
          <cell r="Z1" t="str">
            <v>B17001H_006MA</v>
          </cell>
          <cell r="AA1" t="str">
            <v>B17001H_007E</v>
          </cell>
          <cell r="AB1" t="str">
            <v>B17001H_007EA</v>
          </cell>
          <cell r="AC1" t="str">
            <v>B17001H_007M</v>
          </cell>
          <cell r="AD1" t="str">
            <v>B17001H_007MA</v>
          </cell>
          <cell r="AE1" t="str">
            <v>B17001H_008E</v>
          </cell>
          <cell r="AF1" t="str">
            <v>B17001H_008EA</v>
          </cell>
          <cell r="AG1" t="str">
            <v>B17001H_008M</v>
          </cell>
          <cell r="AH1" t="str">
            <v>B17001H_008MA</v>
          </cell>
          <cell r="AI1" t="str">
            <v>B17001H_009E</v>
          </cell>
          <cell r="AJ1" t="str">
            <v>B17001H_009EA</v>
          </cell>
          <cell r="AK1" t="str">
            <v>B17001H_009M</v>
          </cell>
          <cell r="AL1" t="str">
            <v>B17001H_009MA</v>
          </cell>
          <cell r="AM1" t="str">
            <v>B17001H_010E</v>
          </cell>
          <cell r="AN1" t="str">
            <v>B17001H_010EA</v>
          </cell>
          <cell r="AO1" t="str">
            <v>B17001H_010M</v>
          </cell>
          <cell r="AP1" t="str">
            <v>B17001H_010MA</v>
          </cell>
          <cell r="AQ1" t="str">
            <v>B17001H_011E</v>
          </cell>
          <cell r="AR1" t="str">
            <v>B17001H_011EA</v>
          </cell>
          <cell r="AS1" t="str">
            <v>B17001H_011M</v>
          </cell>
          <cell r="AT1" t="str">
            <v>B17001H_011MA</v>
          </cell>
          <cell r="AU1" t="str">
            <v>B17001H_012E</v>
          </cell>
          <cell r="AV1" t="str">
            <v>B17001H_012EA</v>
          </cell>
          <cell r="AW1" t="str">
            <v>B17001H_012M</v>
          </cell>
          <cell r="AX1" t="str">
            <v>B17001H_012MA</v>
          </cell>
          <cell r="AY1" t="str">
            <v>B17001H_013E</v>
          </cell>
          <cell r="AZ1" t="str">
            <v>B17001H_013M</v>
          </cell>
          <cell r="BA1" t="str">
            <v>B17001H_013MA</v>
          </cell>
          <cell r="BB1" t="str">
            <v>B17001H_013EA</v>
          </cell>
          <cell r="BC1" t="str">
            <v>B17001H_014E</v>
          </cell>
          <cell r="BD1" t="str">
            <v>B17001H_014EA</v>
          </cell>
          <cell r="BE1" t="str">
            <v>B17001H_014M</v>
          </cell>
          <cell r="BF1" t="str">
            <v>B17001H_014MA</v>
          </cell>
          <cell r="BG1" t="str">
            <v>B17001H_015E</v>
          </cell>
          <cell r="BH1" t="str">
            <v>B17001H_015EA</v>
          </cell>
          <cell r="BI1" t="str">
            <v>B17001H_015M</v>
          </cell>
          <cell r="BJ1" t="str">
            <v>B17001H_015MA</v>
          </cell>
          <cell r="BK1" t="str">
            <v>B17001H_016E</v>
          </cell>
          <cell r="BL1" t="str">
            <v>B17001H_016EA</v>
          </cell>
          <cell r="BM1" t="str">
            <v>B17001H_016M</v>
          </cell>
          <cell r="BN1" t="str">
            <v>B17001H_016MA</v>
          </cell>
          <cell r="BO1" t="str">
            <v>B17001H_017E</v>
          </cell>
          <cell r="BP1" t="str">
            <v>B17001H_017EA</v>
          </cell>
          <cell r="BQ1" t="str">
            <v>B17001H_017M</v>
          </cell>
          <cell r="BR1" t="str">
            <v>B17001H_017MA</v>
          </cell>
          <cell r="BS1" t="str">
            <v>B17001H_018E</v>
          </cell>
          <cell r="BT1" t="str">
            <v>B17001H_018EA</v>
          </cell>
          <cell r="BU1" t="str">
            <v>B17001H_018M</v>
          </cell>
          <cell r="BV1" t="str">
            <v>B17001H_018MA</v>
          </cell>
          <cell r="BW1" t="str">
            <v>B17001H_019E</v>
          </cell>
          <cell r="BX1" t="str">
            <v>B17001H_019EA</v>
          </cell>
          <cell r="BY1" t="str">
            <v>B17001H_019M</v>
          </cell>
          <cell r="BZ1" t="str">
            <v>B17001H_019MA</v>
          </cell>
          <cell r="CA1" t="str">
            <v>B17001H_020E</v>
          </cell>
          <cell r="CB1" t="str">
            <v>B17001H_020EA</v>
          </cell>
          <cell r="CC1" t="str">
            <v>B17001H_020M</v>
          </cell>
          <cell r="CD1" t="str">
            <v>B17001H_020MA</v>
          </cell>
          <cell r="CE1" t="str">
            <v>B17001H_021E</v>
          </cell>
          <cell r="CF1" t="str">
            <v>B17001H_021EA</v>
          </cell>
          <cell r="CG1" t="str">
            <v>B17001H_021M</v>
          </cell>
          <cell r="CH1" t="str">
            <v>B17001H_021MA</v>
          </cell>
          <cell r="CI1" t="str">
            <v>B17001H_022E</v>
          </cell>
          <cell r="CJ1" t="str">
            <v>B17001H_022EA</v>
          </cell>
          <cell r="CK1" t="str">
            <v>B17001H_022M</v>
          </cell>
          <cell r="CL1" t="str">
            <v>B17001H_022MA</v>
          </cell>
          <cell r="CM1" t="str">
            <v>B17001H_023E</v>
          </cell>
          <cell r="CN1" t="str">
            <v>B17001H_023EA</v>
          </cell>
          <cell r="CO1" t="str">
            <v>B17001H_023M</v>
          </cell>
          <cell r="CP1" t="str">
            <v>B17001H_023MA</v>
          </cell>
          <cell r="CQ1" t="str">
            <v>B17001H_024E</v>
          </cell>
          <cell r="CR1" t="str">
            <v>B17001H_024M</v>
          </cell>
          <cell r="CS1" t="str">
            <v>B17001H_024MA</v>
          </cell>
          <cell r="CT1" t="str">
            <v>B17001H_024EA</v>
          </cell>
          <cell r="CU1" t="str">
            <v>B17001H_025E</v>
          </cell>
          <cell r="CV1" t="str">
            <v>B17001H_025EA</v>
          </cell>
          <cell r="CW1" t="str">
            <v>B17001H_025M</v>
          </cell>
          <cell r="CX1" t="str">
            <v>B17001H_025MA</v>
          </cell>
          <cell r="CY1" t="str">
            <v>B17001H_026E</v>
          </cell>
          <cell r="CZ1" t="str">
            <v>B17001H_026EA</v>
          </cell>
          <cell r="DA1" t="str">
            <v>B17001H_026M</v>
          </cell>
          <cell r="DB1" t="str">
            <v>B17001H_026MA</v>
          </cell>
          <cell r="DC1" t="str">
            <v>B17001H_027E</v>
          </cell>
          <cell r="DD1" t="str">
            <v>B17001H_027EA</v>
          </cell>
          <cell r="DE1" t="str">
            <v>B17001H_027M</v>
          </cell>
          <cell r="DF1" t="str">
            <v>B17001H_027MA</v>
          </cell>
          <cell r="DG1" t="str">
            <v>B17001H_028E</v>
          </cell>
          <cell r="DH1" t="str">
            <v>B17001H_028EA</v>
          </cell>
          <cell r="DI1" t="str">
            <v>B17001H_028M</v>
          </cell>
          <cell r="DJ1" t="str">
            <v>B17001H_028MA</v>
          </cell>
          <cell r="DK1" t="str">
            <v>B17001H_029E</v>
          </cell>
          <cell r="DL1" t="str">
            <v>B17001H_029EA</v>
          </cell>
          <cell r="DM1" t="str">
            <v>B17001H_029M</v>
          </cell>
          <cell r="DN1" t="str">
            <v>B17001H_029MA</v>
          </cell>
          <cell r="DO1" t="str">
            <v>B17001H_030E</v>
          </cell>
          <cell r="DP1" t="str">
            <v>B17001H_030EA</v>
          </cell>
          <cell r="DQ1" t="str">
            <v>B17001H_030M</v>
          </cell>
          <cell r="DR1" t="str">
            <v>B17001H_030MA</v>
          </cell>
          <cell r="DS1" t="str">
            <v>B17001H_031E</v>
          </cell>
          <cell r="DT1" t="str">
            <v>B17001H_031EA</v>
          </cell>
          <cell r="DU1" t="str">
            <v>B17001H_031M</v>
          </cell>
          <cell r="DV1" t="str">
            <v>B17001H_031MA</v>
          </cell>
          <cell r="DW1" t="str">
            <v>B17001H_032E</v>
          </cell>
          <cell r="DX1" t="str">
            <v>B17001H_032EA</v>
          </cell>
          <cell r="DY1" t="str">
            <v>B17001H_032M</v>
          </cell>
          <cell r="DZ1" t="str">
            <v>B17001H_032MA</v>
          </cell>
          <cell r="EA1" t="str">
            <v>B17001H_033E</v>
          </cell>
          <cell r="EB1" t="str">
            <v>B17001H_033EA</v>
          </cell>
          <cell r="EC1" t="str">
            <v>B17001H_033M</v>
          </cell>
          <cell r="ED1" t="str">
            <v>B17001H_033MA</v>
          </cell>
          <cell r="EE1" t="str">
            <v>B17001H_034E</v>
          </cell>
          <cell r="EF1" t="str">
            <v>B17001H_034EA</v>
          </cell>
          <cell r="EG1" t="str">
            <v>B17001H_034M</v>
          </cell>
          <cell r="EH1" t="str">
            <v>B17001H_034MA</v>
          </cell>
          <cell r="EI1" t="str">
            <v>B17001H_035E</v>
          </cell>
          <cell r="EJ1" t="str">
            <v>B17001H_035M</v>
          </cell>
          <cell r="EK1" t="str">
            <v>B17001H_035MA</v>
          </cell>
          <cell r="EL1" t="str">
            <v>B17001H_035EA</v>
          </cell>
          <cell r="EM1" t="str">
            <v>B17001H_036E</v>
          </cell>
          <cell r="EN1" t="str">
            <v>B17001H_036EA</v>
          </cell>
          <cell r="EO1" t="str">
            <v>B17001H_036M</v>
          </cell>
          <cell r="EP1" t="str">
            <v>B17001H_036MA</v>
          </cell>
          <cell r="EQ1" t="str">
            <v>B17001H_037E</v>
          </cell>
          <cell r="ER1" t="str">
            <v>B17001H_037EA</v>
          </cell>
          <cell r="ES1" t="str">
            <v>B17001H_037M</v>
          </cell>
          <cell r="ET1" t="str">
            <v>B17001H_037MA</v>
          </cell>
          <cell r="EU1" t="str">
            <v>B17001H_038E</v>
          </cell>
          <cell r="EV1" t="str">
            <v>B17001H_038EA</v>
          </cell>
          <cell r="EW1" t="str">
            <v>B17001H_038M</v>
          </cell>
          <cell r="EX1" t="str">
            <v>B17001H_038MA</v>
          </cell>
          <cell r="EY1" t="str">
            <v>B17001H_039E</v>
          </cell>
          <cell r="EZ1" t="str">
            <v>B17001H_039EA</v>
          </cell>
          <cell r="FA1" t="str">
            <v>B17001H_039M</v>
          </cell>
          <cell r="FB1" t="str">
            <v>B17001H_039MA</v>
          </cell>
          <cell r="FC1" t="str">
            <v>B17001H_040E</v>
          </cell>
          <cell r="FD1" t="str">
            <v>B17001H_040EA</v>
          </cell>
          <cell r="FE1" t="str">
            <v>B17001H_040M</v>
          </cell>
          <cell r="FF1" t="str">
            <v>B17001H_040MA</v>
          </cell>
          <cell r="FG1" t="str">
            <v>B17001H_041E</v>
          </cell>
          <cell r="FH1" t="str">
            <v>B17001H_041EA</v>
          </cell>
          <cell r="FI1" t="str">
            <v>B17001H_041M</v>
          </cell>
          <cell r="FJ1" t="str">
            <v>B17001H_041MA</v>
          </cell>
          <cell r="FK1" t="str">
            <v>B17001H_042E</v>
          </cell>
          <cell r="FL1" t="str">
            <v>B17001H_042EA</v>
          </cell>
          <cell r="FM1" t="str">
            <v>B17001H_042M</v>
          </cell>
          <cell r="FN1" t="str">
            <v>B17001H_042MA</v>
          </cell>
          <cell r="FO1" t="str">
            <v>B17001H_043E</v>
          </cell>
          <cell r="FP1" t="str">
            <v>B17001H_043EA</v>
          </cell>
          <cell r="FQ1" t="str">
            <v>B17001H_043M</v>
          </cell>
          <cell r="FR1" t="str">
            <v>B17001H_043MA</v>
          </cell>
          <cell r="FS1" t="str">
            <v>B17001H_044E</v>
          </cell>
          <cell r="FT1" t="str">
            <v>B17001H_044EA</v>
          </cell>
          <cell r="FU1" t="str">
            <v>B17001H_044M</v>
          </cell>
          <cell r="FV1" t="str">
            <v>B17001H_044MA</v>
          </cell>
          <cell r="FW1" t="str">
            <v>B17001H_045E</v>
          </cell>
          <cell r="FX1" t="str">
            <v>B17001H_045EA</v>
          </cell>
          <cell r="FY1" t="str">
            <v>B17001H_045M</v>
          </cell>
          <cell r="FZ1" t="str">
            <v>B17001H_045MA</v>
          </cell>
          <cell r="GA1" t="str">
            <v>B17001H_046E</v>
          </cell>
          <cell r="GB1" t="str">
            <v>B17001H_046M</v>
          </cell>
          <cell r="GC1" t="str">
            <v>B17001H_046MA</v>
          </cell>
          <cell r="GD1" t="str">
            <v>B17001H_046EA</v>
          </cell>
          <cell r="GE1" t="str">
            <v>B17001H_047E</v>
          </cell>
          <cell r="GF1" t="str">
            <v>B17001H_047EA</v>
          </cell>
          <cell r="GG1" t="str">
            <v>B17001H_047M</v>
          </cell>
          <cell r="GH1" t="str">
            <v>B17001H_047MA</v>
          </cell>
          <cell r="GI1" t="str">
            <v>B17001H_048E</v>
          </cell>
          <cell r="GJ1" t="str">
            <v>B17001H_048EA</v>
          </cell>
          <cell r="GK1" t="str">
            <v>B17001H_048M</v>
          </cell>
          <cell r="GL1" t="str">
            <v>B17001H_048MA</v>
          </cell>
          <cell r="GM1" t="str">
            <v>B17001H_049E</v>
          </cell>
          <cell r="GN1" t="str">
            <v>B17001H_049EA</v>
          </cell>
          <cell r="GO1" t="str">
            <v>B17001H_049M</v>
          </cell>
          <cell r="GP1" t="str">
            <v>B17001H_049MA</v>
          </cell>
          <cell r="GQ1" t="str">
            <v>B17001H_050E</v>
          </cell>
          <cell r="GR1" t="str">
            <v>B17001H_050EA</v>
          </cell>
          <cell r="GS1" t="str">
            <v>B17001H_050M</v>
          </cell>
          <cell r="GT1" t="str">
            <v>B17001H_050MA</v>
          </cell>
          <cell r="GU1" t="str">
            <v>B17001H_051E</v>
          </cell>
          <cell r="GV1" t="str">
            <v>B17001H_051EA</v>
          </cell>
          <cell r="GW1" t="str">
            <v>B17001H_051M</v>
          </cell>
          <cell r="GX1" t="str">
            <v>B17001H_051MA</v>
          </cell>
          <cell r="GY1" t="str">
            <v>B17001H_052E</v>
          </cell>
          <cell r="GZ1" t="str">
            <v>B17001H_052EA</v>
          </cell>
          <cell r="HA1" t="str">
            <v>B17001H_052M</v>
          </cell>
          <cell r="HB1" t="str">
            <v>B17001H_052MA</v>
          </cell>
          <cell r="HC1" t="str">
            <v>B17001H_053E</v>
          </cell>
          <cell r="HD1" t="str">
            <v>B17001H_053EA</v>
          </cell>
          <cell r="HE1" t="str">
            <v>B17001H_053M</v>
          </cell>
          <cell r="HF1" t="str">
            <v>B17001H_053MA</v>
          </cell>
          <cell r="HG1" t="str">
            <v>B17001H_054E</v>
          </cell>
          <cell r="HH1" t="str">
            <v>B17001H_054EA</v>
          </cell>
          <cell r="HI1" t="str">
            <v>B17001H_054M</v>
          </cell>
          <cell r="HJ1" t="str">
            <v>B17001H_054MA</v>
          </cell>
          <cell r="HK1" t="str">
            <v>B17001H_055E</v>
          </cell>
          <cell r="HL1" t="str">
            <v>B17001H_055EA</v>
          </cell>
          <cell r="HM1" t="str">
            <v>B17001H_055M</v>
          </cell>
          <cell r="HN1" t="str">
            <v>B17001H_055MA</v>
          </cell>
          <cell r="HO1" t="str">
            <v>B17001H_056E</v>
          </cell>
          <cell r="HP1" t="str">
            <v>B17001H_056EA</v>
          </cell>
          <cell r="HQ1" t="str">
            <v>B17001H_056M</v>
          </cell>
          <cell r="HR1" t="str">
            <v>B17001H_056MA</v>
          </cell>
          <cell r="HS1" t="str">
            <v>B17001H_057E</v>
          </cell>
          <cell r="HT1" t="str">
            <v>B17001H_057M</v>
          </cell>
          <cell r="HU1" t="str">
            <v>B17001H_057MA</v>
          </cell>
          <cell r="HV1" t="str">
            <v>B17001H_057EA</v>
          </cell>
          <cell r="HW1" t="str">
            <v>B17001H_058E</v>
          </cell>
          <cell r="HX1" t="str">
            <v>B17001H_058EA</v>
          </cell>
          <cell r="HY1" t="str">
            <v>B17001H_058M</v>
          </cell>
          <cell r="HZ1" t="str">
            <v>B17001H_058MA</v>
          </cell>
          <cell r="IA1" t="str">
            <v>B17001H_059E</v>
          </cell>
          <cell r="IB1" t="str">
            <v>B17001H_059EA</v>
          </cell>
          <cell r="IC1" t="str">
            <v>B17001H_059M</v>
          </cell>
          <cell r="ID1" t="str">
            <v>B17001H_059MA</v>
          </cell>
        </row>
        <row r="3">
          <cell r="A3" t="str">
            <v>0100000US</v>
          </cell>
          <cell r="B3" t="str">
            <v>United States</v>
          </cell>
          <cell r="C3">
            <v>187936535</v>
          </cell>
          <cell r="D3" t="str">
            <v>null</v>
          </cell>
          <cell r="E3">
            <v>55618</v>
          </cell>
          <cell r="F3" t="str">
            <v>null</v>
          </cell>
          <cell r="G3">
            <v>17808162</v>
          </cell>
          <cell r="H3" t="str">
            <v>null</v>
          </cell>
          <cell r="I3">
            <v>140071</v>
          </cell>
          <cell r="J3" t="str">
            <v>null</v>
          </cell>
          <cell r="K3">
            <v>7934091</v>
          </cell>
          <cell r="L3" t="str">
            <v>null</v>
          </cell>
          <cell r="M3">
            <v>69893</v>
          </cell>
          <cell r="N3" t="str">
            <v>null</v>
          </cell>
          <cell r="O3">
            <v>472948</v>
          </cell>
          <cell r="P3" t="str">
            <v>null</v>
          </cell>
          <cell r="Q3">
            <v>15089</v>
          </cell>
          <cell r="R3" t="str">
            <v>null</v>
          </cell>
          <cell r="S3">
            <v>99596</v>
          </cell>
          <cell r="T3" t="str">
            <v>null</v>
          </cell>
          <cell r="U3">
            <v>5489</v>
          </cell>
          <cell r="V3" t="str">
            <v>null</v>
          </cell>
          <cell r="W3">
            <v>617501</v>
          </cell>
          <cell r="X3" t="str">
            <v>null</v>
          </cell>
          <cell r="Y3">
            <v>16397</v>
          </cell>
          <cell r="Z3" t="str">
            <v>null</v>
          </cell>
          <cell r="AA3">
            <v>284017</v>
          </cell>
          <cell r="AB3" t="str">
            <v>null</v>
          </cell>
          <cell r="AC3">
            <v>9911</v>
          </cell>
          <cell r="AD3" t="str">
            <v>null</v>
          </cell>
          <cell r="AE3">
            <v>110585</v>
          </cell>
          <cell r="AF3" t="str">
            <v>null</v>
          </cell>
          <cell r="AG3">
            <v>6249</v>
          </cell>
          <cell r="AH3" t="str">
            <v>null</v>
          </cell>
          <cell r="AI3">
            <v>201738</v>
          </cell>
          <cell r="AJ3" t="str">
            <v>null</v>
          </cell>
          <cell r="AK3">
            <v>7156</v>
          </cell>
          <cell r="AL3" t="str">
            <v>null</v>
          </cell>
          <cell r="AM3">
            <v>1140072</v>
          </cell>
          <cell r="AN3" t="str">
            <v>null</v>
          </cell>
          <cell r="AO3">
            <v>22368</v>
          </cell>
          <cell r="AP3" t="str">
            <v>null</v>
          </cell>
          <cell r="AQ3">
            <v>859464</v>
          </cell>
          <cell r="AR3" t="str">
            <v>null</v>
          </cell>
          <cell r="AS3">
            <v>15618</v>
          </cell>
          <cell r="AT3" t="str">
            <v>null</v>
          </cell>
          <cell r="AU3">
            <v>778669</v>
          </cell>
          <cell r="AV3" t="str">
            <v>null</v>
          </cell>
          <cell r="AW3">
            <v>18705</v>
          </cell>
          <cell r="AX3" t="str">
            <v>null</v>
          </cell>
          <cell r="AY3">
            <v>753684</v>
          </cell>
          <cell r="AZ3">
            <v>13953</v>
          </cell>
          <cell r="BA3" t="str">
            <v>null</v>
          </cell>
          <cell r="BB3" t="str">
            <v>null</v>
          </cell>
          <cell r="BC3">
            <v>1207468</v>
          </cell>
          <cell r="BD3" t="str">
            <v>null</v>
          </cell>
          <cell r="BE3">
            <v>16833</v>
          </cell>
          <cell r="BF3" t="str">
            <v>null</v>
          </cell>
          <cell r="BG3">
            <v>853321</v>
          </cell>
          <cell r="BH3" t="str">
            <v>null</v>
          </cell>
          <cell r="BI3">
            <v>14039</v>
          </cell>
          <cell r="BJ3" t="str">
            <v>null</v>
          </cell>
          <cell r="BK3">
            <v>555028</v>
          </cell>
          <cell r="BL3" t="str">
            <v>null</v>
          </cell>
          <cell r="BM3">
            <v>9485</v>
          </cell>
          <cell r="BN3" t="str">
            <v>null</v>
          </cell>
          <cell r="BO3">
            <v>9874071</v>
          </cell>
          <cell r="BP3" t="str">
            <v>null</v>
          </cell>
          <cell r="BQ3">
            <v>86529</v>
          </cell>
          <cell r="BR3" t="str">
            <v>null</v>
          </cell>
          <cell r="BS3">
            <v>451225</v>
          </cell>
          <cell r="BT3" t="str">
            <v>null</v>
          </cell>
          <cell r="BU3">
            <v>14018</v>
          </cell>
          <cell r="BV3" t="str">
            <v>null</v>
          </cell>
          <cell r="BW3">
            <v>96443</v>
          </cell>
          <cell r="BX3" t="str">
            <v>null</v>
          </cell>
          <cell r="BY3">
            <v>5576</v>
          </cell>
          <cell r="BZ3" t="str">
            <v>null</v>
          </cell>
          <cell r="CA3">
            <v>555976</v>
          </cell>
          <cell r="CB3" t="str">
            <v>null</v>
          </cell>
          <cell r="CC3">
            <v>15551</v>
          </cell>
          <cell r="CD3" t="str">
            <v>null</v>
          </cell>
          <cell r="CE3">
            <v>277653</v>
          </cell>
          <cell r="CF3" t="str">
            <v>null</v>
          </cell>
          <cell r="CG3">
            <v>10563</v>
          </cell>
          <cell r="CH3" t="str">
            <v>null</v>
          </cell>
          <cell r="CI3">
            <v>102225</v>
          </cell>
          <cell r="CJ3" t="str">
            <v>null</v>
          </cell>
          <cell r="CK3">
            <v>6396</v>
          </cell>
          <cell r="CL3" t="str">
            <v>null</v>
          </cell>
          <cell r="CM3">
            <v>181857</v>
          </cell>
          <cell r="CN3" t="str">
            <v>null</v>
          </cell>
          <cell r="CO3">
            <v>7889</v>
          </cell>
          <cell r="CP3" t="str">
            <v>null</v>
          </cell>
          <cell r="CQ3">
            <v>1434561</v>
          </cell>
          <cell r="CR3">
            <v>25310</v>
          </cell>
          <cell r="CS3" t="str">
            <v>null</v>
          </cell>
          <cell r="CT3" t="str">
            <v>null</v>
          </cell>
          <cell r="CU3">
            <v>1246851</v>
          </cell>
          <cell r="CV3" t="str">
            <v>null</v>
          </cell>
          <cell r="CW3">
            <v>21654</v>
          </cell>
          <cell r="CX3" t="str">
            <v>null</v>
          </cell>
          <cell r="CY3">
            <v>1038116</v>
          </cell>
          <cell r="CZ3" t="str">
            <v>null</v>
          </cell>
          <cell r="DA3">
            <v>20277</v>
          </cell>
          <cell r="DB3" t="str">
            <v>null</v>
          </cell>
          <cell r="DC3">
            <v>868214</v>
          </cell>
          <cell r="DD3" t="str">
            <v>null</v>
          </cell>
          <cell r="DE3">
            <v>16744</v>
          </cell>
          <cell r="DF3" t="str">
            <v>null</v>
          </cell>
          <cell r="DG3">
            <v>1347952</v>
          </cell>
          <cell r="DH3" t="str">
            <v>null</v>
          </cell>
          <cell r="DI3">
            <v>20341</v>
          </cell>
          <cell r="DJ3" t="str">
            <v>null</v>
          </cell>
          <cell r="DK3">
            <v>1101910</v>
          </cell>
          <cell r="DL3" t="str">
            <v>null</v>
          </cell>
          <cell r="DM3">
            <v>17777</v>
          </cell>
          <cell r="DN3" t="str">
            <v>null</v>
          </cell>
          <cell r="DO3">
            <v>1171088</v>
          </cell>
          <cell r="DP3" t="str">
            <v>null</v>
          </cell>
          <cell r="DQ3">
            <v>16292</v>
          </cell>
          <cell r="DR3" t="str">
            <v>null</v>
          </cell>
          <cell r="DS3">
            <v>170128373</v>
          </cell>
          <cell r="DT3" t="str">
            <v>null</v>
          </cell>
          <cell r="DU3">
            <v>150736</v>
          </cell>
          <cell r="DV3" t="str">
            <v>null</v>
          </cell>
          <cell r="DW3">
            <v>85351436</v>
          </cell>
          <cell r="DX3" t="str">
            <v>null</v>
          </cell>
          <cell r="DY3">
            <v>78226</v>
          </cell>
          <cell r="DZ3" t="str">
            <v>null</v>
          </cell>
          <cell r="EA3">
            <v>3811111</v>
          </cell>
          <cell r="EB3" t="str">
            <v>null</v>
          </cell>
          <cell r="EC3">
            <v>19718</v>
          </cell>
          <cell r="ED3" t="str">
            <v>null</v>
          </cell>
          <cell r="EE3">
            <v>804977</v>
          </cell>
          <cell r="EF3" t="str">
            <v>null</v>
          </cell>
          <cell r="EG3">
            <v>16610</v>
          </cell>
          <cell r="EH3" t="str">
            <v>null</v>
          </cell>
          <cell r="EI3">
            <v>5183846</v>
          </cell>
          <cell r="EJ3">
            <v>32867</v>
          </cell>
          <cell r="EK3" t="str">
            <v>null</v>
          </cell>
          <cell r="EL3" t="str">
            <v>null</v>
          </cell>
          <cell r="EM3">
            <v>2830489</v>
          </cell>
          <cell r="EN3" t="str">
            <v>null</v>
          </cell>
          <cell r="EO3">
            <v>24442</v>
          </cell>
          <cell r="EP3" t="str">
            <v>null</v>
          </cell>
          <cell r="EQ3">
            <v>962870</v>
          </cell>
          <cell r="ER3" t="str">
            <v>null</v>
          </cell>
          <cell r="ES3">
            <v>15060</v>
          </cell>
          <cell r="ET3" t="str">
            <v>null</v>
          </cell>
          <cell r="EU3">
            <v>1978734</v>
          </cell>
          <cell r="EV3" t="str">
            <v>null</v>
          </cell>
          <cell r="EW3">
            <v>17617</v>
          </cell>
          <cell r="EX3" t="str">
            <v>null</v>
          </cell>
          <cell r="EY3">
            <v>6197102</v>
          </cell>
          <cell r="EZ3" t="str">
            <v>null</v>
          </cell>
          <cell r="FA3">
            <v>26849</v>
          </cell>
          <cell r="FB3" t="str">
            <v>null</v>
          </cell>
          <cell r="FC3">
            <v>11136168</v>
          </cell>
          <cell r="FD3" t="str">
            <v>null</v>
          </cell>
          <cell r="FE3">
            <v>19914</v>
          </cell>
          <cell r="FF3" t="str">
            <v>null</v>
          </cell>
          <cell r="FG3">
            <v>11283880</v>
          </cell>
          <cell r="FH3" t="str">
            <v>null</v>
          </cell>
          <cell r="FI3">
            <v>22846</v>
          </cell>
          <cell r="FJ3" t="str">
            <v>null</v>
          </cell>
          <cell r="FK3">
            <v>10985795</v>
          </cell>
          <cell r="FL3" t="str">
            <v>null</v>
          </cell>
          <cell r="FM3">
            <v>17912</v>
          </cell>
          <cell r="FN3" t="str">
            <v>null</v>
          </cell>
          <cell r="FO3">
            <v>12484404</v>
          </cell>
          <cell r="FP3" t="str">
            <v>null</v>
          </cell>
          <cell r="FQ3">
            <v>20031</v>
          </cell>
          <cell r="FR3" t="str">
            <v>null</v>
          </cell>
          <cell r="FS3">
            <v>10709212</v>
          </cell>
          <cell r="FT3" t="str">
            <v>null</v>
          </cell>
          <cell r="FU3">
            <v>16684</v>
          </cell>
          <cell r="FV3" t="str">
            <v>null</v>
          </cell>
          <cell r="FW3">
            <v>6982848</v>
          </cell>
          <cell r="FX3" t="str">
            <v>null</v>
          </cell>
          <cell r="FY3">
            <v>10545</v>
          </cell>
          <cell r="FZ3" t="str">
            <v>null</v>
          </cell>
          <cell r="GA3">
            <v>84776937</v>
          </cell>
          <cell r="GB3">
            <v>89978</v>
          </cell>
          <cell r="GC3" t="str">
            <v>null</v>
          </cell>
          <cell r="GD3" t="str">
            <v>null</v>
          </cell>
          <cell r="GE3">
            <v>3627563</v>
          </cell>
          <cell r="GF3" t="str">
            <v>null</v>
          </cell>
          <cell r="GG3">
            <v>16565</v>
          </cell>
          <cell r="GH3" t="str">
            <v>null</v>
          </cell>
          <cell r="GI3">
            <v>773323</v>
          </cell>
          <cell r="GJ3" t="str">
            <v>null</v>
          </cell>
          <cell r="GK3">
            <v>12878</v>
          </cell>
          <cell r="GL3" t="str">
            <v>null</v>
          </cell>
          <cell r="GM3">
            <v>4941552</v>
          </cell>
          <cell r="GN3" t="str">
            <v>null</v>
          </cell>
          <cell r="GO3">
            <v>29615</v>
          </cell>
          <cell r="GP3" t="str">
            <v>null</v>
          </cell>
          <cell r="GQ3">
            <v>2656926</v>
          </cell>
          <cell r="GR3" t="str">
            <v>null</v>
          </cell>
          <cell r="GS3">
            <v>22912</v>
          </cell>
          <cell r="GT3" t="str">
            <v>null</v>
          </cell>
          <cell r="GU3">
            <v>932803</v>
          </cell>
          <cell r="GV3" t="str">
            <v>null</v>
          </cell>
          <cell r="GW3">
            <v>12798</v>
          </cell>
          <cell r="GX3" t="str">
            <v>null</v>
          </cell>
          <cell r="GY3">
            <v>1853516</v>
          </cell>
          <cell r="GZ3" t="str">
            <v>null</v>
          </cell>
          <cell r="HA3">
            <v>14534</v>
          </cell>
          <cell r="HB3" t="str">
            <v>null</v>
          </cell>
          <cell r="HC3">
            <v>5428006</v>
          </cell>
          <cell r="HD3" t="str">
            <v>null</v>
          </cell>
          <cell r="HE3">
            <v>25580</v>
          </cell>
          <cell r="HF3" t="str">
            <v>null</v>
          </cell>
          <cell r="HG3">
            <v>10334800</v>
          </cell>
          <cell r="HH3" t="str">
            <v>null</v>
          </cell>
          <cell r="HI3">
            <v>27266</v>
          </cell>
          <cell r="HJ3" t="str">
            <v>null</v>
          </cell>
          <cell r="HK3">
            <v>10713244</v>
          </cell>
          <cell r="HL3" t="str">
            <v>null</v>
          </cell>
          <cell r="HM3">
            <v>23377</v>
          </cell>
          <cell r="HN3" t="str">
            <v>null</v>
          </cell>
          <cell r="HO3">
            <v>10592705</v>
          </cell>
          <cell r="HP3" t="str">
            <v>null</v>
          </cell>
          <cell r="HQ3">
            <v>18516</v>
          </cell>
          <cell r="HR3" t="str">
            <v>null</v>
          </cell>
          <cell r="HS3">
            <v>12586841</v>
          </cell>
          <cell r="HT3">
            <v>23430</v>
          </cell>
          <cell r="HU3" t="str">
            <v>null</v>
          </cell>
          <cell r="HV3" t="str">
            <v>null</v>
          </cell>
          <cell r="HW3">
            <v>11521931</v>
          </cell>
          <cell r="HX3" t="str">
            <v>null</v>
          </cell>
          <cell r="HY3">
            <v>18839</v>
          </cell>
          <cell r="HZ3" t="str">
            <v>null</v>
          </cell>
          <cell r="IA3">
            <v>8813727</v>
          </cell>
          <cell r="IB3" t="str">
            <v>null</v>
          </cell>
          <cell r="IC3">
            <v>16829</v>
          </cell>
          <cell r="ID3" t="str">
            <v>null</v>
          </cell>
        </row>
        <row r="4">
          <cell r="A4" t="str">
            <v>0400000US47</v>
          </cell>
          <cell r="B4" t="str">
            <v>Tennessee</v>
          </cell>
          <cell r="C4">
            <v>4970895</v>
          </cell>
          <cell r="D4" t="str">
            <v>null</v>
          </cell>
          <cell r="E4">
            <v>8160</v>
          </cell>
          <cell r="F4" t="str">
            <v>null</v>
          </cell>
          <cell r="G4">
            <v>542272</v>
          </cell>
          <cell r="H4" t="str">
            <v>null</v>
          </cell>
          <cell r="I4">
            <v>21772</v>
          </cell>
          <cell r="J4" t="str">
            <v>null</v>
          </cell>
          <cell r="K4">
            <v>233951</v>
          </cell>
          <cell r="L4" t="str">
            <v>null</v>
          </cell>
          <cell r="M4">
            <v>10854</v>
          </cell>
          <cell r="N4" t="str">
            <v>null</v>
          </cell>
          <cell r="O4">
            <v>16266</v>
          </cell>
          <cell r="P4" t="str">
            <v>null</v>
          </cell>
          <cell r="Q4">
            <v>2625</v>
          </cell>
          <cell r="R4" t="str">
            <v>null</v>
          </cell>
          <cell r="S4">
            <v>3461</v>
          </cell>
          <cell r="T4" t="str">
            <v>null</v>
          </cell>
          <cell r="U4">
            <v>1020</v>
          </cell>
          <cell r="V4" t="str">
            <v>null</v>
          </cell>
          <cell r="W4">
            <v>18274</v>
          </cell>
          <cell r="X4" t="str">
            <v>null</v>
          </cell>
          <cell r="Y4">
            <v>2505</v>
          </cell>
          <cell r="Z4" t="str">
            <v>null</v>
          </cell>
          <cell r="AA4">
            <v>9009</v>
          </cell>
          <cell r="AB4" t="str">
            <v>null</v>
          </cell>
          <cell r="AC4">
            <v>1718</v>
          </cell>
          <cell r="AD4" t="str">
            <v>null</v>
          </cell>
          <cell r="AE4">
            <v>2950</v>
          </cell>
          <cell r="AF4" t="str">
            <v>null</v>
          </cell>
          <cell r="AG4">
            <v>1002</v>
          </cell>
          <cell r="AH4" t="str">
            <v>null</v>
          </cell>
          <cell r="AI4">
            <v>7519</v>
          </cell>
          <cell r="AJ4" t="str">
            <v>null</v>
          </cell>
          <cell r="AK4">
            <v>1535</v>
          </cell>
          <cell r="AL4" t="str">
            <v>null</v>
          </cell>
          <cell r="AM4">
            <v>29270</v>
          </cell>
          <cell r="AN4" t="str">
            <v>null</v>
          </cell>
          <cell r="AO4">
            <v>3177</v>
          </cell>
          <cell r="AP4" t="str">
            <v>null</v>
          </cell>
          <cell r="AQ4">
            <v>24225</v>
          </cell>
          <cell r="AR4" t="str">
            <v>null</v>
          </cell>
          <cell r="AS4">
            <v>2699</v>
          </cell>
          <cell r="AT4" t="str">
            <v>null</v>
          </cell>
          <cell r="AU4">
            <v>22162</v>
          </cell>
          <cell r="AV4" t="str">
            <v>null</v>
          </cell>
          <cell r="AW4">
            <v>2503</v>
          </cell>
          <cell r="AX4" t="str">
            <v>null</v>
          </cell>
          <cell r="AY4">
            <v>22230</v>
          </cell>
          <cell r="AZ4">
            <v>2760</v>
          </cell>
          <cell r="BA4" t="str">
            <v>null</v>
          </cell>
          <cell r="BB4" t="str">
            <v>null</v>
          </cell>
          <cell r="BC4">
            <v>40395</v>
          </cell>
          <cell r="BD4" t="str">
            <v>null</v>
          </cell>
          <cell r="BE4">
            <v>2999</v>
          </cell>
          <cell r="BF4" t="str">
            <v>null</v>
          </cell>
          <cell r="BG4">
            <v>22678</v>
          </cell>
          <cell r="BH4" t="str">
            <v>null</v>
          </cell>
          <cell r="BI4">
            <v>2469</v>
          </cell>
          <cell r="BJ4" t="str">
            <v>null</v>
          </cell>
          <cell r="BK4">
            <v>15512</v>
          </cell>
          <cell r="BL4" t="str">
            <v>null</v>
          </cell>
          <cell r="BM4">
            <v>1849</v>
          </cell>
          <cell r="BN4" t="str">
            <v>null</v>
          </cell>
          <cell r="BO4">
            <v>308321</v>
          </cell>
          <cell r="BP4" t="str">
            <v>null</v>
          </cell>
          <cell r="BQ4">
            <v>13470</v>
          </cell>
          <cell r="BR4" t="str">
            <v>null</v>
          </cell>
          <cell r="BS4">
            <v>18225</v>
          </cell>
          <cell r="BT4" t="str">
            <v>null</v>
          </cell>
          <cell r="BU4">
            <v>2339</v>
          </cell>
          <cell r="BV4" t="str">
            <v>null</v>
          </cell>
          <cell r="BW4">
            <v>2916</v>
          </cell>
          <cell r="BX4" t="str">
            <v>null</v>
          </cell>
          <cell r="BY4">
            <v>1004</v>
          </cell>
          <cell r="BZ4" t="str">
            <v>null</v>
          </cell>
          <cell r="CA4">
            <v>19758</v>
          </cell>
          <cell r="CB4" t="str">
            <v>null</v>
          </cell>
          <cell r="CC4">
            <v>2713</v>
          </cell>
          <cell r="CD4" t="str">
            <v>null</v>
          </cell>
          <cell r="CE4">
            <v>8919</v>
          </cell>
          <cell r="CF4" t="str">
            <v>null</v>
          </cell>
          <cell r="CG4">
            <v>1896</v>
          </cell>
          <cell r="CH4" t="str">
            <v>null</v>
          </cell>
          <cell r="CI4">
            <v>3288</v>
          </cell>
          <cell r="CJ4" t="str">
            <v>null</v>
          </cell>
          <cell r="CK4">
            <v>923</v>
          </cell>
          <cell r="CL4" t="str">
            <v>null</v>
          </cell>
          <cell r="CM4">
            <v>6810</v>
          </cell>
          <cell r="CN4" t="str">
            <v>null</v>
          </cell>
          <cell r="CO4">
            <v>1351</v>
          </cell>
          <cell r="CP4" t="str">
            <v>null</v>
          </cell>
          <cell r="CQ4">
            <v>42286</v>
          </cell>
          <cell r="CR4">
            <v>3866</v>
          </cell>
          <cell r="CS4" t="str">
            <v>null</v>
          </cell>
          <cell r="CT4" t="str">
            <v>null</v>
          </cell>
          <cell r="CU4">
            <v>41297</v>
          </cell>
          <cell r="CV4" t="str">
            <v>null</v>
          </cell>
          <cell r="CW4">
            <v>4024</v>
          </cell>
          <cell r="CX4" t="str">
            <v>null</v>
          </cell>
          <cell r="CY4">
            <v>33095</v>
          </cell>
          <cell r="CZ4" t="str">
            <v>null</v>
          </cell>
          <cell r="DA4">
            <v>3171</v>
          </cell>
          <cell r="DB4" t="str">
            <v>null</v>
          </cell>
          <cell r="DC4">
            <v>30058</v>
          </cell>
          <cell r="DD4" t="str">
            <v>null</v>
          </cell>
          <cell r="DE4">
            <v>3132</v>
          </cell>
          <cell r="DF4" t="str">
            <v>null</v>
          </cell>
          <cell r="DG4">
            <v>40677</v>
          </cell>
          <cell r="DH4" t="str">
            <v>null</v>
          </cell>
          <cell r="DI4">
            <v>3428</v>
          </cell>
          <cell r="DJ4" t="str">
            <v>null</v>
          </cell>
          <cell r="DK4">
            <v>30794</v>
          </cell>
          <cell r="DL4" t="str">
            <v>null</v>
          </cell>
          <cell r="DM4">
            <v>2575</v>
          </cell>
          <cell r="DN4" t="str">
            <v>null</v>
          </cell>
          <cell r="DO4">
            <v>30198</v>
          </cell>
          <cell r="DP4" t="str">
            <v>null</v>
          </cell>
          <cell r="DQ4">
            <v>2394</v>
          </cell>
          <cell r="DR4" t="str">
            <v>null</v>
          </cell>
          <cell r="DS4">
            <v>4428623</v>
          </cell>
          <cell r="DT4" t="str">
            <v>null</v>
          </cell>
          <cell r="DU4">
            <v>22614</v>
          </cell>
          <cell r="DV4" t="str">
            <v>null</v>
          </cell>
          <cell r="DW4">
            <v>2212222</v>
          </cell>
          <cell r="DX4" t="str">
            <v>null</v>
          </cell>
          <cell r="DY4">
            <v>12291</v>
          </cell>
          <cell r="DZ4" t="str">
            <v>null</v>
          </cell>
          <cell r="EA4">
            <v>106771</v>
          </cell>
          <cell r="EB4" t="str">
            <v>null</v>
          </cell>
          <cell r="EC4">
            <v>3716</v>
          </cell>
          <cell r="ED4" t="str">
            <v>null</v>
          </cell>
          <cell r="EE4">
            <v>20894</v>
          </cell>
          <cell r="EF4" t="str">
            <v>null</v>
          </cell>
          <cell r="EG4">
            <v>2338</v>
          </cell>
          <cell r="EH4" t="str">
            <v>null</v>
          </cell>
          <cell r="EI4">
            <v>139045</v>
          </cell>
          <cell r="EJ4">
            <v>5304</v>
          </cell>
          <cell r="EK4" t="str">
            <v>null</v>
          </cell>
          <cell r="EL4" t="str">
            <v>null</v>
          </cell>
          <cell r="EM4">
            <v>81456</v>
          </cell>
          <cell r="EN4" t="str">
            <v>null</v>
          </cell>
          <cell r="EO4">
            <v>4574</v>
          </cell>
          <cell r="EP4" t="str">
            <v>null</v>
          </cell>
          <cell r="EQ4">
            <v>25514</v>
          </cell>
          <cell r="ER4" t="str">
            <v>null</v>
          </cell>
          <cell r="ES4">
            <v>2360</v>
          </cell>
          <cell r="ET4" t="str">
            <v>null</v>
          </cell>
          <cell r="EU4">
            <v>54238</v>
          </cell>
          <cell r="EV4" t="str">
            <v>null</v>
          </cell>
          <cell r="EW4">
            <v>3170</v>
          </cell>
          <cell r="EX4" t="str">
            <v>null</v>
          </cell>
          <cell r="EY4">
            <v>176149</v>
          </cell>
          <cell r="EZ4" t="str">
            <v>null</v>
          </cell>
          <cell r="FA4">
            <v>3819</v>
          </cell>
          <cell r="FB4" t="str">
            <v>null</v>
          </cell>
          <cell r="FC4">
            <v>300835</v>
          </cell>
          <cell r="FD4" t="str">
            <v>null</v>
          </cell>
          <cell r="FE4">
            <v>3893</v>
          </cell>
          <cell r="FF4" t="str">
            <v>null</v>
          </cell>
          <cell r="FG4">
            <v>290514</v>
          </cell>
          <cell r="FH4" t="str">
            <v>null</v>
          </cell>
          <cell r="FI4">
            <v>3397</v>
          </cell>
          <cell r="FJ4" t="str">
            <v>null</v>
          </cell>
          <cell r="FK4">
            <v>296925</v>
          </cell>
          <cell r="FL4" t="str">
            <v>null</v>
          </cell>
          <cell r="FM4">
            <v>3174</v>
          </cell>
          <cell r="FN4" t="str">
            <v>null</v>
          </cell>
          <cell r="FO4">
            <v>305613</v>
          </cell>
          <cell r="FP4" t="str">
            <v>null</v>
          </cell>
          <cell r="FQ4">
            <v>3230</v>
          </cell>
          <cell r="FR4" t="str">
            <v>null</v>
          </cell>
          <cell r="FS4">
            <v>256503</v>
          </cell>
          <cell r="FT4" t="str">
            <v>null</v>
          </cell>
          <cell r="FU4">
            <v>2563</v>
          </cell>
          <cell r="FV4" t="str">
            <v>null</v>
          </cell>
          <cell r="FW4">
            <v>157765</v>
          </cell>
          <cell r="FX4" t="str">
            <v>null</v>
          </cell>
          <cell r="FY4">
            <v>2225</v>
          </cell>
          <cell r="FZ4" t="str">
            <v>null</v>
          </cell>
          <cell r="GA4">
            <v>2216401</v>
          </cell>
          <cell r="GB4">
            <v>14437</v>
          </cell>
          <cell r="GC4" t="str">
            <v>null</v>
          </cell>
          <cell r="GD4" t="str">
            <v>null</v>
          </cell>
          <cell r="GE4">
            <v>99298</v>
          </cell>
          <cell r="GF4" t="str">
            <v>null</v>
          </cell>
          <cell r="GG4">
            <v>2839</v>
          </cell>
          <cell r="GH4" t="str">
            <v>null</v>
          </cell>
          <cell r="GI4">
            <v>19383</v>
          </cell>
          <cell r="GJ4" t="str">
            <v>null</v>
          </cell>
          <cell r="GK4">
            <v>2545</v>
          </cell>
          <cell r="GL4" t="str">
            <v>null</v>
          </cell>
          <cell r="GM4">
            <v>139592</v>
          </cell>
          <cell r="GN4" t="str">
            <v>null</v>
          </cell>
          <cell r="GO4">
            <v>4965</v>
          </cell>
          <cell r="GP4" t="str">
            <v>null</v>
          </cell>
          <cell r="GQ4">
            <v>68188</v>
          </cell>
          <cell r="GR4" t="str">
            <v>null</v>
          </cell>
          <cell r="GS4">
            <v>3963</v>
          </cell>
          <cell r="GT4" t="str">
            <v>null</v>
          </cell>
          <cell r="GU4">
            <v>26066</v>
          </cell>
          <cell r="GV4" t="str">
            <v>null</v>
          </cell>
          <cell r="GW4">
            <v>2771</v>
          </cell>
          <cell r="GX4" t="str">
            <v>null</v>
          </cell>
          <cell r="GY4">
            <v>49716</v>
          </cell>
          <cell r="GZ4" t="str">
            <v>null</v>
          </cell>
          <cell r="HA4">
            <v>2999</v>
          </cell>
          <cell r="HB4" t="str">
            <v>null</v>
          </cell>
          <cell r="HC4">
            <v>150538</v>
          </cell>
          <cell r="HD4" t="str">
            <v>null</v>
          </cell>
          <cell r="HE4">
            <v>3915</v>
          </cell>
          <cell r="HF4" t="str">
            <v>null</v>
          </cell>
          <cell r="HG4">
            <v>290020</v>
          </cell>
          <cell r="HH4" t="str">
            <v>null</v>
          </cell>
          <cell r="HI4">
            <v>3960</v>
          </cell>
          <cell r="HJ4" t="str">
            <v>null</v>
          </cell>
          <cell r="HK4">
            <v>282557</v>
          </cell>
          <cell r="HL4" t="str">
            <v>null</v>
          </cell>
          <cell r="HM4">
            <v>3843</v>
          </cell>
          <cell r="HN4" t="str">
            <v>null</v>
          </cell>
          <cell r="HO4">
            <v>289194</v>
          </cell>
          <cell r="HP4" t="str">
            <v>null</v>
          </cell>
          <cell r="HQ4">
            <v>3495</v>
          </cell>
          <cell r="HR4" t="str">
            <v>null</v>
          </cell>
          <cell r="HS4">
            <v>319803</v>
          </cell>
          <cell r="HT4">
            <v>3714</v>
          </cell>
          <cell r="HU4" t="str">
            <v>null</v>
          </cell>
          <cell r="HV4" t="str">
            <v>null</v>
          </cell>
          <cell r="HW4">
            <v>280735</v>
          </cell>
          <cell r="HX4" t="str">
            <v>null</v>
          </cell>
          <cell r="HY4">
            <v>2904</v>
          </cell>
          <cell r="HZ4" t="str">
            <v>null</v>
          </cell>
          <cell r="IA4">
            <v>201311</v>
          </cell>
          <cell r="IB4" t="str">
            <v>null</v>
          </cell>
          <cell r="IC4">
            <v>2361</v>
          </cell>
          <cell r="ID4" t="str">
            <v>null</v>
          </cell>
        </row>
        <row r="5">
          <cell r="A5" t="str">
            <v>0500000US47157</v>
          </cell>
          <cell r="B5" t="str">
            <v>Shelby County, Tennessee</v>
          </cell>
          <cell r="C5">
            <v>303671</v>
          </cell>
          <cell r="D5" t="str">
            <v>null</v>
          </cell>
          <cell r="E5">
            <v>1572</v>
          </cell>
          <cell r="F5" t="str">
            <v>null</v>
          </cell>
          <cell r="G5">
            <v>23842</v>
          </cell>
          <cell r="H5" t="str">
            <v>null</v>
          </cell>
          <cell r="I5">
            <v>5443</v>
          </cell>
          <cell r="J5" t="str">
            <v>null</v>
          </cell>
          <cell r="K5">
            <v>11165</v>
          </cell>
          <cell r="L5" t="str">
            <v>null</v>
          </cell>
          <cell r="M5">
            <v>3666</v>
          </cell>
          <cell r="N5" t="str">
            <v>null</v>
          </cell>
          <cell r="O5">
            <v>217</v>
          </cell>
          <cell r="P5" t="str">
            <v>null</v>
          </cell>
          <cell r="Q5">
            <v>289</v>
          </cell>
          <cell r="R5" t="str">
            <v>null</v>
          </cell>
          <cell r="S5">
            <v>90</v>
          </cell>
          <cell r="T5" t="str">
            <v>null</v>
          </cell>
          <cell r="U5">
            <v>147</v>
          </cell>
          <cell r="V5" t="str">
            <v>null</v>
          </cell>
          <cell r="W5">
            <v>983</v>
          </cell>
          <cell r="X5" t="str">
            <v>null</v>
          </cell>
          <cell r="Y5">
            <v>713</v>
          </cell>
          <cell r="Z5" t="str">
            <v>null</v>
          </cell>
          <cell r="AA5">
            <v>565</v>
          </cell>
          <cell r="AB5" t="str">
            <v>null</v>
          </cell>
          <cell r="AC5">
            <v>584</v>
          </cell>
          <cell r="AD5" t="str">
            <v>null</v>
          </cell>
          <cell r="AE5">
            <v>0</v>
          </cell>
          <cell r="AF5" t="str">
            <v>null</v>
          </cell>
          <cell r="AG5">
            <v>225</v>
          </cell>
          <cell r="AH5" t="str">
            <v>null</v>
          </cell>
          <cell r="AI5">
            <v>356</v>
          </cell>
          <cell r="AJ5" t="str">
            <v>null</v>
          </cell>
          <cell r="AK5">
            <v>548</v>
          </cell>
          <cell r="AL5" t="str">
            <v>null</v>
          </cell>
          <cell r="AM5">
            <v>1797</v>
          </cell>
          <cell r="AN5" t="str">
            <v>null</v>
          </cell>
          <cell r="AO5">
            <v>803</v>
          </cell>
          <cell r="AP5" t="str">
            <v>null</v>
          </cell>
          <cell r="AQ5">
            <v>1397</v>
          </cell>
          <cell r="AR5" t="str">
            <v>null</v>
          </cell>
          <cell r="AS5">
            <v>1078</v>
          </cell>
          <cell r="AT5" t="str">
            <v>null</v>
          </cell>
          <cell r="AU5">
            <v>1440</v>
          </cell>
          <cell r="AV5" t="str">
            <v>null</v>
          </cell>
          <cell r="AW5">
            <v>880</v>
          </cell>
          <cell r="AX5" t="str">
            <v>null</v>
          </cell>
          <cell r="AY5">
            <v>685</v>
          </cell>
          <cell r="AZ5">
            <v>444</v>
          </cell>
          <cell r="BA5" t="str">
            <v>null</v>
          </cell>
          <cell r="BB5" t="str">
            <v>null</v>
          </cell>
          <cell r="BC5">
            <v>1834</v>
          </cell>
          <cell r="BD5" t="str">
            <v>null</v>
          </cell>
          <cell r="BE5">
            <v>1018</v>
          </cell>
          <cell r="BF5" t="str">
            <v>null</v>
          </cell>
          <cell r="BG5">
            <v>889</v>
          </cell>
          <cell r="BH5" t="str">
            <v>null</v>
          </cell>
          <cell r="BI5">
            <v>547</v>
          </cell>
          <cell r="BJ5" t="str">
            <v>null</v>
          </cell>
          <cell r="BK5">
            <v>912</v>
          </cell>
          <cell r="BL5" t="str">
            <v>null</v>
          </cell>
          <cell r="BM5">
            <v>628</v>
          </cell>
          <cell r="BN5" t="str">
            <v>null</v>
          </cell>
          <cell r="BO5">
            <v>12677</v>
          </cell>
          <cell r="BP5" t="str">
            <v>null</v>
          </cell>
          <cell r="BQ5">
            <v>2388</v>
          </cell>
          <cell r="BR5" t="str">
            <v>null</v>
          </cell>
          <cell r="BS5">
            <v>862</v>
          </cell>
          <cell r="BT5" t="str">
            <v>null</v>
          </cell>
          <cell r="BU5">
            <v>708</v>
          </cell>
          <cell r="BV5" t="str">
            <v>null</v>
          </cell>
          <cell r="BW5">
            <v>0</v>
          </cell>
          <cell r="BX5" t="str">
            <v>null</v>
          </cell>
          <cell r="BY5">
            <v>225</v>
          </cell>
          <cell r="BZ5" t="str">
            <v>null</v>
          </cell>
          <cell r="CA5">
            <v>706</v>
          </cell>
          <cell r="CB5" t="str">
            <v>null</v>
          </cell>
          <cell r="CC5">
            <v>534</v>
          </cell>
          <cell r="CD5" t="str">
            <v>null</v>
          </cell>
          <cell r="CE5">
            <v>247</v>
          </cell>
          <cell r="CF5" t="str">
            <v>null</v>
          </cell>
          <cell r="CG5">
            <v>274</v>
          </cell>
          <cell r="CH5" t="str">
            <v>null</v>
          </cell>
          <cell r="CI5">
            <v>0</v>
          </cell>
          <cell r="CJ5" t="str">
            <v>null</v>
          </cell>
          <cell r="CK5">
            <v>225</v>
          </cell>
          <cell r="CL5" t="str">
            <v>null</v>
          </cell>
          <cell r="CM5">
            <v>36</v>
          </cell>
          <cell r="CN5" t="str">
            <v>null</v>
          </cell>
          <cell r="CO5">
            <v>59</v>
          </cell>
          <cell r="CP5" t="str">
            <v>null</v>
          </cell>
          <cell r="CQ5">
            <v>1994</v>
          </cell>
          <cell r="CR5">
            <v>885</v>
          </cell>
          <cell r="CS5" t="str">
            <v>null</v>
          </cell>
          <cell r="CT5" t="str">
            <v>null</v>
          </cell>
          <cell r="CU5">
            <v>1245</v>
          </cell>
          <cell r="CV5" t="str">
            <v>null</v>
          </cell>
          <cell r="CW5">
            <v>572</v>
          </cell>
          <cell r="CX5" t="str">
            <v>null</v>
          </cell>
          <cell r="CY5">
            <v>2297</v>
          </cell>
          <cell r="CZ5" t="str">
            <v>null</v>
          </cell>
          <cell r="DA5">
            <v>1011</v>
          </cell>
          <cell r="DB5" t="str">
            <v>null</v>
          </cell>
          <cell r="DC5">
            <v>395</v>
          </cell>
          <cell r="DD5" t="str">
            <v>null</v>
          </cell>
          <cell r="DE5">
            <v>246</v>
          </cell>
          <cell r="DF5" t="str">
            <v>null</v>
          </cell>
          <cell r="DG5">
            <v>1241</v>
          </cell>
          <cell r="DH5" t="str">
            <v>null</v>
          </cell>
          <cell r="DI5">
            <v>472</v>
          </cell>
          <cell r="DJ5" t="str">
            <v>null</v>
          </cell>
          <cell r="DK5">
            <v>1434</v>
          </cell>
          <cell r="DL5" t="str">
            <v>null</v>
          </cell>
          <cell r="DM5">
            <v>610</v>
          </cell>
          <cell r="DN5" t="str">
            <v>null</v>
          </cell>
          <cell r="DO5">
            <v>2220</v>
          </cell>
          <cell r="DP5" t="str">
            <v>null</v>
          </cell>
          <cell r="DQ5">
            <v>631</v>
          </cell>
          <cell r="DR5" t="str">
            <v>null</v>
          </cell>
          <cell r="DS5">
            <v>279829</v>
          </cell>
          <cell r="DT5" t="str">
            <v>null</v>
          </cell>
          <cell r="DU5">
            <v>5309</v>
          </cell>
          <cell r="DV5" t="str">
            <v>null</v>
          </cell>
          <cell r="DW5">
            <v>139028</v>
          </cell>
          <cell r="DX5" t="str">
            <v>null</v>
          </cell>
          <cell r="DY5">
            <v>3652</v>
          </cell>
          <cell r="DZ5" t="str">
            <v>null</v>
          </cell>
          <cell r="EA5">
            <v>7021</v>
          </cell>
          <cell r="EB5" t="str">
            <v>null</v>
          </cell>
          <cell r="EC5">
            <v>328</v>
          </cell>
          <cell r="ED5" t="str">
            <v>null</v>
          </cell>
          <cell r="EE5">
            <v>1231</v>
          </cell>
          <cell r="EF5" t="str">
            <v>null</v>
          </cell>
          <cell r="EG5">
            <v>590</v>
          </cell>
          <cell r="EH5" t="str">
            <v>null</v>
          </cell>
          <cell r="EI5">
            <v>8171</v>
          </cell>
          <cell r="EJ5">
            <v>1232</v>
          </cell>
          <cell r="EK5" t="str">
            <v>null</v>
          </cell>
          <cell r="EL5" t="str">
            <v>null</v>
          </cell>
          <cell r="EM5">
            <v>5301</v>
          </cell>
          <cell r="EN5" t="str">
            <v>null</v>
          </cell>
          <cell r="EO5">
            <v>1095</v>
          </cell>
          <cell r="EP5" t="str">
            <v>null</v>
          </cell>
          <cell r="EQ5">
            <v>2128</v>
          </cell>
          <cell r="ER5" t="str">
            <v>null</v>
          </cell>
          <cell r="ES5">
            <v>698</v>
          </cell>
          <cell r="ET5" t="str">
            <v>null</v>
          </cell>
          <cell r="EU5">
            <v>2764</v>
          </cell>
          <cell r="EV5" t="str">
            <v>null</v>
          </cell>
          <cell r="EW5">
            <v>658</v>
          </cell>
          <cell r="EX5" t="str">
            <v>null</v>
          </cell>
          <cell r="EY5">
            <v>9206</v>
          </cell>
          <cell r="EZ5" t="str">
            <v>null</v>
          </cell>
          <cell r="FA5">
            <v>855</v>
          </cell>
          <cell r="FB5" t="str">
            <v>null</v>
          </cell>
          <cell r="FC5">
            <v>18714</v>
          </cell>
          <cell r="FD5" t="str">
            <v>null</v>
          </cell>
          <cell r="FE5">
            <v>1120</v>
          </cell>
          <cell r="FF5" t="str">
            <v>null</v>
          </cell>
          <cell r="FG5">
            <v>18320</v>
          </cell>
          <cell r="FH5" t="str">
            <v>null</v>
          </cell>
          <cell r="FI5">
            <v>914</v>
          </cell>
          <cell r="FJ5" t="str">
            <v>null</v>
          </cell>
          <cell r="FK5">
            <v>18330</v>
          </cell>
          <cell r="FL5" t="str">
            <v>null</v>
          </cell>
          <cell r="FM5">
            <v>501</v>
          </cell>
          <cell r="FN5" t="str">
            <v>null</v>
          </cell>
          <cell r="FO5">
            <v>19315</v>
          </cell>
          <cell r="FP5" t="str">
            <v>null</v>
          </cell>
          <cell r="FQ5">
            <v>995</v>
          </cell>
          <cell r="FR5" t="str">
            <v>null</v>
          </cell>
          <cell r="FS5">
            <v>17827</v>
          </cell>
          <cell r="FT5" t="str">
            <v>null</v>
          </cell>
          <cell r="FU5">
            <v>563</v>
          </cell>
          <cell r="FV5" t="str">
            <v>null</v>
          </cell>
          <cell r="FW5">
            <v>10700</v>
          </cell>
          <cell r="FX5" t="str">
            <v>null</v>
          </cell>
          <cell r="FY5">
            <v>658</v>
          </cell>
          <cell r="FZ5" t="str">
            <v>null</v>
          </cell>
          <cell r="GA5">
            <v>140801</v>
          </cell>
          <cell r="GB5">
            <v>2350</v>
          </cell>
          <cell r="GC5" t="str">
            <v>null</v>
          </cell>
          <cell r="GD5" t="str">
            <v>null</v>
          </cell>
          <cell r="GE5">
            <v>6269</v>
          </cell>
          <cell r="GF5" t="str">
            <v>null</v>
          </cell>
          <cell r="GG5">
            <v>708</v>
          </cell>
          <cell r="GH5" t="str">
            <v>null</v>
          </cell>
          <cell r="GI5">
            <v>1644</v>
          </cell>
          <cell r="GJ5" t="str">
            <v>null</v>
          </cell>
          <cell r="GK5">
            <v>719</v>
          </cell>
          <cell r="GL5" t="str">
            <v>null</v>
          </cell>
          <cell r="GM5">
            <v>9182</v>
          </cell>
          <cell r="GN5" t="str">
            <v>null</v>
          </cell>
          <cell r="GO5">
            <v>1047</v>
          </cell>
          <cell r="GP5" t="str">
            <v>null</v>
          </cell>
          <cell r="GQ5">
            <v>3340</v>
          </cell>
          <cell r="GR5" t="str">
            <v>null</v>
          </cell>
          <cell r="GS5">
            <v>911</v>
          </cell>
          <cell r="GT5" t="str">
            <v>null</v>
          </cell>
          <cell r="GU5">
            <v>1537</v>
          </cell>
          <cell r="GV5" t="str">
            <v>null</v>
          </cell>
          <cell r="GW5">
            <v>803</v>
          </cell>
          <cell r="GX5" t="str">
            <v>null</v>
          </cell>
          <cell r="GY5">
            <v>3413</v>
          </cell>
          <cell r="GZ5" t="str">
            <v>null</v>
          </cell>
          <cell r="HA5">
            <v>808</v>
          </cell>
          <cell r="HB5" t="str">
            <v>null</v>
          </cell>
          <cell r="HC5">
            <v>8123</v>
          </cell>
          <cell r="HD5" t="str">
            <v>null</v>
          </cell>
          <cell r="HE5">
            <v>860</v>
          </cell>
          <cell r="HF5" t="str">
            <v>null</v>
          </cell>
          <cell r="HG5">
            <v>19035</v>
          </cell>
          <cell r="HH5" t="str">
            <v>null</v>
          </cell>
          <cell r="HI5">
            <v>573</v>
          </cell>
          <cell r="HJ5" t="str">
            <v>null</v>
          </cell>
          <cell r="HK5">
            <v>17169</v>
          </cell>
          <cell r="HL5" t="str">
            <v>null</v>
          </cell>
          <cell r="HM5">
            <v>1096</v>
          </cell>
          <cell r="HN5" t="str">
            <v>null</v>
          </cell>
          <cell r="HO5">
            <v>18098</v>
          </cell>
          <cell r="HP5" t="str">
            <v>null</v>
          </cell>
          <cell r="HQ5">
            <v>424</v>
          </cell>
          <cell r="HR5" t="str">
            <v>null</v>
          </cell>
          <cell r="HS5">
            <v>20529</v>
          </cell>
          <cell r="HT5">
            <v>759</v>
          </cell>
          <cell r="HU5" t="str">
            <v>null</v>
          </cell>
          <cell r="HV5" t="str">
            <v>null</v>
          </cell>
          <cell r="HW5">
            <v>18535</v>
          </cell>
          <cell r="HX5" t="str">
            <v>null</v>
          </cell>
          <cell r="HY5">
            <v>664</v>
          </cell>
          <cell r="HZ5" t="str">
            <v>null</v>
          </cell>
          <cell r="IA5">
            <v>13927</v>
          </cell>
          <cell r="IB5" t="str">
            <v>null</v>
          </cell>
          <cell r="IC5">
            <v>665</v>
          </cell>
          <cell r="ID5" t="str">
            <v>null</v>
          </cell>
        </row>
        <row r="6">
          <cell r="A6" t="str">
            <v>1600000US4748000</v>
          </cell>
          <cell r="B6" t="str">
            <v>Memphis city, Tennessee</v>
          </cell>
          <cell r="C6">
            <v>145158</v>
          </cell>
          <cell r="D6" t="str">
            <v>null</v>
          </cell>
          <cell r="E6">
            <v>6142</v>
          </cell>
          <cell r="F6" t="str">
            <v>null</v>
          </cell>
          <cell r="G6">
            <v>17201</v>
          </cell>
          <cell r="H6" t="str">
            <v>null</v>
          </cell>
          <cell r="I6">
            <v>3579</v>
          </cell>
          <cell r="J6" t="str">
            <v>null</v>
          </cell>
          <cell r="K6">
            <v>8439</v>
          </cell>
          <cell r="L6" t="str">
            <v>null</v>
          </cell>
          <cell r="M6">
            <v>2578</v>
          </cell>
          <cell r="N6" t="str">
            <v>null</v>
          </cell>
          <cell r="O6">
            <v>166</v>
          </cell>
          <cell r="P6" t="str">
            <v>null</v>
          </cell>
          <cell r="Q6">
            <v>276</v>
          </cell>
          <cell r="R6" t="str">
            <v>null</v>
          </cell>
          <cell r="S6">
            <v>90</v>
          </cell>
          <cell r="T6" t="str">
            <v>null</v>
          </cell>
          <cell r="U6">
            <v>147</v>
          </cell>
          <cell r="V6" t="str">
            <v>null</v>
          </cell>
          <cell r="W6">
            <v>529</v>
          </cell>
          <cell r="X6" t="str">
            <v>null</v>
          </cell>
          <cell r="Y6">
            <v>431</v>
          </cell>
          <cell r="Z6" t="str">
            <v>null</v>
          </cell>
          <cell r="AA6">
            <v>0</v>
          </cell>
          <cell r="AB6" t="str">
            <v>null</v>
          </cell>
          <cell r="AC6">
            <v>225</v>
          </cell>
          <cell r="AD6" t="str">
            <v>null</v>
          </cell>
          <cell r="AE6">
            <v>0</v>
          </cell>
          <cell r="AF6" t="str">
            <v>null</v>
          </cell>
          <cell r="AG6">
            <v>225</v>
          </cell>
          <cell r="AH6" t="str">
            <v>null</v>
          </cell>
          <cell r="AI6">
            <v>0</v>
          </cell>
          <cell r="AJ6" t="str">
            <v>null</v>
          </cell>
          <cell r="AK6">
            <v>225</v>
          </cell>
          <cell r="AL6" t="str">
            <v>null</v>
          </cell>
          <cell r="AM6">
            <v>1414</v>
          </cell>
          <cell r="AN6" t="str">
            <v>null</v>
          </cell>
          <cell r="AO6">
            <v>652</v>
          </cell>
          <cell r="AP6" t="str">
            <v>null</v>
          </cell>
          <cell r="AQ6">
            <v>1397</v>
          </cell>
          <cell r="AR6" t="str">
            <v>null</v>
          </cell>
          <cell r="AS6">
            <v>1078</v>
          </cell>
          <cell r="AT6" t="str">
            <v>null</v>
          </cell>
          <cell r="AU6">
            <v>973</v>
          </cell>
          <cell r="AV6" t="str">
            <v>null</v>
          </cell>
          <cell r="AW6">
            <v>740</v>
          </cell>
          <cell r="AX6" t="str">
            <v>null</v>
          </cell>
          <cell r="AY6">
            <v>592</v>
          </cell>
          <cell r="AZ6">
            <v>428</v>
          </cell>
          <cell r="BA6" t="str">
            <v>null</v>
          </cell>
          <cell r="BB6" t="str">
            <v>null</v>
          </cell>
          <cell r="BC6">
            <v>1828</v>
          </cell>
          <cell r="BD6" t="str">
            <v>null</v>
          </cell>
          <cell r="BE6">
            <v>1017</v>
          </cell>
          <cell r="BF6" t="str">
            <v>null</v>
          </cell>
          <cell r="BG6">
            <v>681</v>
          </cell>
          <cell r="BH6" t="str">
            <v>null</v>
          </cell>
          <cell r="BI6">
            <v>521</v>
          </cell>
          <cell r="BJ6" t="str">
            <v>null</v>
          </cell>
          <cell r="BK6">
            <v>769</v>
          </cell>
          <cell r="BL6" t="str">
            <v>null</v>
          </cell>
          <cell r="BM6">
            <v>615</v>
          </cell>
          <cell r="BN6" t="str">
            <v>null</v>
          </cell>
          <cell r="BO6">
            <v>8762</v>
          </cell>
          <cell r="BP6" t="str">
            <v>null</v>
          </cell>
          <cell r="BQ6">
            <v>1734</v>
          </cell>
          <cell r="BR6" t="str">
            <v>null</v>
          </cell>
          <cell r="BS6">
            <v>349</v>
          </cell>
          <cell r="BT6" t="str">
            <v>null</v>
          </cell>
          <cell r="BU6">
            <v>540</v>
          </cell>
          <cell r="BV6" t="str">
            <v>null</v>
          </cell>
          <cell r="BW6">
            <v>0</v>
          </cell>
          <cell r="BX6" t="str">
            <v>null</v>
          </cell>
          <cell r="BY6">
            <v>225</v>
          </cell>
          <cell r="BZ6" t="str">
            <v>null</v>
          </cell>
          <cell r="CA6">
            <v>593</v>
          </cell>
          <cell r="CB6" t="str">
            <v>null</v>
          </cell>
          <cell r="CC6">
            <v>523</v>
          </cell>
          <cell r="CD6" t="str">
            <v>null</v>
          </cell>
          <cell r="CE6">
            <v>136</v>
          </cell>
          <cell r="CF6" t="str">
            <v>null</v>
          </cell>
          <cell r="CG6">
            <v>239</v>
          </cell>
          <cell r="CH6" t="str">
            <v>null</v>
          </cell>
          <cell r="CI6">
            <v>0</v>
          </cell>
          <cell r="CJ6" t="str">
            <v>null</v>
          </cell>
          <cell r="CK6">
            <v>225</v>
          </cell>
          <cell r="CL6" t="str">
            <v>null</v>
          </cell>
          <cell r="CM6">
            <v>36</v>
          </cell>
          <cell r="CN6" t="str">
            <v>null</v>
          </cell>
          <cell r="CO6">
            <v>59</v>
          </cell>
          <cell r="CP6" t="str">
            <v>null</v>
          </cell>
          <cell r="CQ6">
            <v>1500</v>
          </cell>
          <cell r="CR6">
            <v>694</v>
          </cell>
          <cell r="CS6" t="str">
            <v>null</v>
          </cell>
          <cell r="CT6" t="str">
            <v>null</v>
          </cell>
          <cell r="CU6">
            <v>1066</v>
          </cell>
          <cell r="CV6" t="str">
            <v>null</v>
          </cell>
          <cell r="CW6">
            <v>531</v>
          </cell>
          <cell r="CX6" t="str">
            <v>null</v>
          </cell>
          <cell r="CY6">
            <v>1593</v>
          </cell>
          <cell r="CZ6" t="str">
            <v>null</v>
          </cell>
          <cell r="DA6">
            <v>756</v>
          </cell>
          <cell r="DB6" t="str">
            <v>null</v>
          </cell>
          <cell r="DC6">
            <v>317</v>
          </cell>
          <cell r="DD6" t="str">
            <v>null</v>
          </cell>
          <cell r="DE6">
            <v>207</v>
          </cell>
          <cell r="DF6" t="str">
            <v>null</v>
          </cell>
          <cell r="DG6">
            <v>769</v>
          </cell>
          <cell r="DH6" t="str">
            <v>null</v>
          </cell>
          <cell r="DI6">
            <v>393</v>
          </cell>
          <cell r="DJ6" t="str">
            <v>null</v>
          </cell>
          <cell r="DK6">
            <v>870</v>
          </cell>
          <cell r="DL6" t="str">
            <v>null</v>
          </cell>
          <cell r="DM6">
            <v>504</v>
          </cell>
          <cell r="DN6" t="str">
            <v>null</v>
          </cell>
          <cell r="DO6">
            <v>1533</v>
          </cell>
          <cell r="DP6" t="str">
            <v>null</v>
          </cell>
          <cell r="DQ6">
            <v>590</v>
          </cell>
          <cell r="DR6" t="str">
            <v>null</v>
          </cell>
          <cell r="DS6">
            <v>127957</v>
          </cell>
          <cell r="DT6" t="str">
            <v>null</v>
          </cell>
          <cell r="DU6">
            <v>6354</v>
          </cell>
          <cell r="DV6" t="str">
            <v>null</v>
          </cell>
          <cell r="DW6">
            <v>64162</v>
          </cell>
          <cell r="DX6" t="str">
            <v>null</v>
          </cell>
          <cell r="DY6">
            <v>4052</v>
          </cell>
          <cell r="DZ6" t="str">
            <v>null</v>
          </cell>
          <cell r="EA6">
            <v>2729</v>
          </cell>
          <cell r="EB6" t="str">
            <v>null</v>
          </cell>
          <cell r="EC6">
            <v>825</v>
          </cell>
          <cell r="ED6" t="str">
            <v>null</v>
          </cell>
          <cell r="EE6">
            <v>230</v>
          </cell>
          <cell r="EF6" t="str">
            <v>null</v>
          </cell>
          <cell r="EG6">
            <v>258</v>
          </cell>
          <cell r="EH6" t="str">
            <v>null</v>
          </cell>
          <cell r="EI6">
            <v>1721</v>
          </cell>
          <cell r="EJ6">
            <v>623</v>
          </cell>
          <cell r="EK6" t="str">
            <v>null</v>
          </cell>
          <cell r="EL6" t="str">
            <v>null</v>
          </cell>
          <cell r="EM6">
            <v>1763</v>
          </cell>
          <cell r="EN6" t="str">
            <v>null</v>
          </cell>
          <cell r="EO6">
            <v>689</v>
          </cell>
          <cell r="EP6" t="str">
            <v>null</v>
          </cell>
          <cell r="EQ6">
            <v>692</v>
          </cell>
          <cell r="ER6" t="str">
            <v>null</v>
          </cell>
          <cell r="ES6">
            <v>441</v>
          </cell>
          <cell r="ET6" t="str">
            <v>null</v>
          </cell>
          <cell r="EU6">
            <v>1154</v>
          </cell>
          <cell r="EV6" t="str">
            <v>null</v>
          </cell>
          <cell r="EW6">
            <v>557</v>
          </cell>
          <cell r="EX6" t="str">
            <v>null</v>
          </cell>
          <cell r="EY6">
            <v>4580</v>
          </cell>
          <cell r="EZ6" t="str">
            <v>null</v>
          </cell>
          <cell r="FA6">
            <v>862</v>
          </cell>
          <cell r="FB6" t="str">
            <v>null</v>
          </cell>
          <cell r="FC6">
            <v>12921</v>
          </cell>
          <cell r="FD6" t="str">
            <v>null</v>
          </cell>
          <cell r="FE6">
            <v>1334</v>
          </cell>
          <cell r="FF6" t="str">
            <v>null</v>
          </cell>
          <cell r="FG6">
            <v>8031</v>
          </cell>
          <cell r="FH6" t="str">
            <v>null</v>
          </cell>
          <cell r="FI6">
            <v>1435</v>
          </cell>
          <cell r="FJ6" t="str">
            <v>null</v>
          </cell>
          <cell r="FK6">
            <v>8065</v>
          </cell>
          <cell r="FL6" t="str">
            <v>null</v>
          </cell>
          <cell r="FM6">
            <v>1291</v>
          </cell>
          <cell r="FN6" t="str">
            <v>null</v>
          </cell>
          <cell r="FO6">
            <v>8179</v>
          </cell>
          <cell r="FP6" t="str">
            <v>null</v>
          </cell>
          <cell r="FQ6">
            <v>1286</v>
          </cell>
          <cell r="FR6" t="str">
            <v>null</v>
          </cell>
          <cell r="FS6">
            <v>9136</v>
          </cell>
          <cell r="FT6" t="str">
            <v>null</v>
          </cell>
          <cell r="FU6">
            <v>1146</v>
          </cell>
          <cell r="FV6" t="str">
            <v>null</v>
          </cell>
          <cell r="FW6">
            <v>4961</v>
          </cell>
          <cell r="FX6" t="str">
            <v>null</v>
          </cell>
          <cell r="FY6">
            <v>786</v>
          </cell>
          <cell r="FZ6" t="str">
            <v>null</v>
          </cell>
          <cell r="GA6">
            <v>63795</v>
          </cell>
          <cell r="GB6">
            <v>3217</v>
          </cell>
          <cell r="GC6" t="str">
            <v>null</v>
          </cell>
          <cell r="GD6" t="str">
            <v>null</v>
          </cell>
          <cell r="GE6">
            <v>2530</v>
          </cell>
          <cell r="GF6" t="str">
            <v>null</v>
          </cell>
          <cell r="GG6">
            <v>847</v>
          </cell>
          <cell r="GH6" t="str">
            <v>null</v>
          </cell>
          <cell r="GI6">
            <v>315</v>
          </cell>
          <cell r="GJ6" t="str">
            <v>null</v>
          </cell>
          <cell r="GK6">
            <v>310</v>
          </cell>
          <cell r="GL6" t="str">
            <v>null</v>
          </cell>
          <cell r="GM6">
            <v>3009</v>
          </cell>
          <cell r="GN6" t="str">
            <v>null</v>
          </cell>
          <cell r="GO6">
            <v>1140</v>
          </cell>
          <cell r="GP6" t="str">
            <v>null</v>
          </cell>
          <cell r="GQ6">
            <v>1131</v>
          </cell>
          <cell r="GR6" t="str">
            <v>null</v>
          </cell>
          <cell r="GS6">
            <v>566</v>
          </cell>
          <cell r="GT6" t="str">
            <v>null</v>
          </cell>
          <cell r="GU6">
            <v>340</v>
          </cell>
          <cell r="GV6" t="str">
            <v>null</v>
          </cell>
          <cell r="GW6">
            <v>344</v>
          </cell>
          <cell r="GX6" t="str">
            <v>null</v>
          </cell>
          <cell r="GY6">
            <v>732</v>
          </cell>
          <cell r="GZ6" t="str">
            <v>null</v>
          </cell>
          <cell r="HA6">
            <v>427</v>
          </cell>
          <cell r="HB6" t="str">
            <v>null</v>
          </cell>
          <cell r="HC6">
            <v>4514</v>
          </cell>
          <cell r="HD6" t="str">
            <v>null</v>
          </cell>
          <cell r="HE6">
            <v>976</v>
          </cell>
          <cell r="HF6" t="str">
            <v>null</v>
          </cell>
          <cell r="HG6">
            <v>11769</v>
          </cell>
          <cell r="HH6" t="str">
            <v>null</v>
          </cell>
          <cell r="HI6">
            <v>1266</v>
          </cell>
          <cell r="HJ6" t="str">
            <v>null</v>
          </cell>
          <cell r="HK6">
            <v>6715</v>
          </cell>
          <cell r="HL6" t="str">
            <v>null</v>
          </cell>
          <cell r="HM6">
            <v>1219</v>
          </cell>
          <cell r="HN6" t="str">
            <v>null</v>
          </cell>
          <cell r="HO6">
            <v>8060</v>
          </cell>
          <cell r="HP6" t="str">
            <v>null</v>
          </cell>
          <cell r="HQ6">
            <v>1193</v>
          </cell>
          <cell r="HR6" t="str">
            <v>null</v>
          </cell>
          <cell r="HS6">
            <v>8512</v>
          </cell>
          <cell r="HT6">
            <v>1281</v>
          </cell>
          <cell r="HU6" t="str">
            <v>null</v>
          </cell>
          <cell r="HV6" t="str">
            <v>null</v>
          </cell>
          <cell r="HW6">
            <v>9603</v>
          </cell>
          <cell r="HX6" t="str">
            <v>null</v>
          </cell>
          <cell r="HY6">
            <v>1148</v>
          </cell>
          <cell r="HZ6" t="str">
            <v>null</v>
          </cell>
          <cell r="IA6">
            <v>6565</v>
          </cell>
          <cell r="IB6" t="str">
            <v>null</v>
          </cell>
          <cell r="IC6">
            <v>948</v>
          </cell>
          <cell r="ID6" t="str">
            <v>null</v>
          </cell>
        </row>
        <row r="7">
          <cell r="A7" t="str">
            <v>310M600US32820</v>
          </cell>
          <cell r="B7" t="str">
            <v>Memphis, TN-MS-AR Metro Area</v>
          </cell>
          <cell r="C7">
            <v>537768</v>
          </cell>
          <cell r="D7" t="str">
            <v>null</v>
          </cell>
          <cell r="E7">
            <v>2953</v>
          </cell>
          <cell r="F7" t="str">
            <v>null</v>
          </cell>
          <cell r="G7">
            <v>42754</v>
          </cell>
          <cell r="H7" t="str">
            <v>null</v>
          </cell>
          <cell r="I7">
            <v>6731</v>
          </cell>
          <cell r="J7" t="str">
            <v>null</v>
          </cell>
          <cell r="K7">
            <v>18858</v>
          </cell>
          <cell r="L7" t="str">
            <v>null</v>
          </cell>
          <cell r="M7">
            <v>3845</v>
          </cell>
          <cell r="N7" t="str">
            <v>null</v>
          </cell>
          <cell r="O7">
            <v>645</v>
          </cell>
          <cell r="P7" t="str">
            <v>null</v>
          </cell>
          <cell r="Q7">
            <v>481</v>
          </cell>
          <cell r="R7" t="str">
            <v>null</v>
          </cell>
          <cell r="S7">
            <v>224</v>
          </cell>
          <cell r="T7" t="str">
            <v>null</v>
          </cell>
          <cell r="U7">
            <v>275</v>
          </cell>
          <cell r="V7" t="str">
            <v>null</v>
          </cell>
          <cell r="W7">
            <v>1670</v>
          </cell>
          <cell r="X7" t="str">
            <v>null</v>
          </cell>
          <cell r="Y7">
            <v>780</v>
          </cell>
          <cell r="Z7" t="str">
            <v>null</v>
          </cell>
          <cell r="AA7">
            <v>709</v>
          </cell>
          <cell r="AB7" t="str">
            <v>null</v>
          </cell>
          <cell r="AC7">
            <v>628</v>
          </cell>
          <cell r="AD7" t="str">
            <v>null</v>
          </cell>
          <cell r="AE7">
            <v>33</v>
          </cell>
          <cell r="AF7" t="str">
            <v>null</v>
          </cell>
          <cell r="AG7">
            <v>60</v>
          </cell>
          <cell r="AH7" t="str">
            <v>null</v>
          </cell>
          <cell r="AI7">
            <v>478</v>
          </cell>
          <cell r="AJ7" t="str">
            <v>null</v>
          </cell>
          <cell r="AK7">
            <v>551</v>
          </cell>
          <cell r="AL7" t="str">
            <v>null</v>
          </cell>
          <cell r="AM7">
            <v>2984</v>
          </cell>
          <cell r="AN7" t="str">
            <v>null</v>
          </cell>
          <cell r="AO7">
            <v>974</v>
          </cell>
          <cell r="AP7" t="str">
            <v>null</v>
          </cell>
          <cell r="AQ7">
            <v>1748</v>
          </cell>
          <cell r="AR7" t="str">
            <v>null</v>
          </cell>
          <cell r="AS7">
            <v>1115</v>
          </cell>
          <cell r="AT7" t="str">
            <v>null</v>
          </cell>
          <cell r="AU7">
            <v>2387</v>
          </cell>
          <cell r="AV7" t="str">
            <v>null</v>
          </cell>
          <cell r="AW7">
            <v>1045</v>
          </cell>
          <cell r="AX7" t="str">
            <v>null</v>
          </cell>
          <cell r="AY7">
            <v>1709</v>
          </cell>
          <cell r="AZ7">
            <v>711</v>
          </cell>
          <cell r="BA7" t="str">
            <v>null</v>
          </cell>
          <cell r="BB7" t="str">
            <v>null</v>
          </cell>
          <cell r="BC7">
            <v>3135</v>
          </cell>
          <cell r="BD7" t="str">
            <v>null</v>
          </cell>
          <cell r="BE7">
            <v>1274</v>
          </cell>
          <cell r="BF7" t="str">
            <v>null</v>
          </cell>
          <cell r="BG7">
            <v>1829</v>
          </cell>
          <cell r="BH7" t="str">
            <v>null</v>
          </cell>
          <cell r="BI7">
            <v>758</v>
          </cell>
          <cell r="BJ7" t="str">
            <v>null</v>
          </cell>
          <cell r="BK7">
            <v>1307</v>
          </cell>
          <cell r="BL7" t="str">
            <v>null</v>
          </cell>
          <cell r="BM7">
            <v>687</v>
          </cell>
          <cell r="BN7" t="str">
            <v>null</v>
          </cell>
          <cell r="BO7">
            <v>23896</v>
          </cell>
          <cell r="BP7" t="str">
            <v>null</v>
          </cell>
          <cell r="BQ7">
            <v>3519</v>
          </cell>
          <cell r="BR7" t="str">
            <v>null</v>
          </cell>
          <cell r="BS7">
            <v>1763</v>
          </cell>
          <cell r="BT7" t="str">
            <v>null</v>
          </cell>
          <cell r="BU7">
            <v>905</v>
          </cell>
          <cell r="BV7" t="str">
            <v>null</v>
          </cell>
          <cell r="BW7">
            <v>0</v>
          </cell>
          <cell r="BX7" t="str">
            <v>null</v>
          </cell>
          <cell r="BY7">
            <v>210</v>
          </cell>
          <cell r="BZ7" t="str">
            <v>null</v>
          </cell>
          <cell r="CA7">
            <v>1570</v>
          </cell>
          <cell r="CB7" t="str">
            <v>null</v>
          </cell>
          <cell r="CC7">
            <v>765</v>
          </cell>
          <cell r="CD7" t="str">
            <v>null</v>
          </cell>
          <cell r="CE7">
            <v>363</v>
          </cell>
          <cell r="CF7" t="str">
            <v>null</v>
          </cell>
          <cell r="CG7">
            <v>338</v>
          </cell>
          <cell r="CH7" t="str">
            <v>null</v>
          </cell>
          <cell r="CI7">
            <v>0</v>
          </cell>
          <cell r="CJ7" t="str">
            <v>null</v>
          </cell>
          <cell r="CK7">
            <v>210</v>
          </cell>
          <cell r="CL7" t="str">
            <v>null</v>
          </cell>
          <cell r="CM7">
            <v>401</v>
          </cell>
          <cell r="CN7" t="str">
            <v>null</v>
          </cell>
          <cell r="CO7">
            <v>317</v>
          </cell>
          <cell r="CP7" t="str">
            <v>null</v>
          </cell>
          <cell r="CQ7">
            <v>3361</v>
          </cell>
          <cell r="CR7">
            <v>1248</v>
          </cell>
          <cell r="CS7" t="str">
            <v>null</v>
          </cell>
          <cell r="CT7" t="str">
            <v>null</v>
          </cell>
          <cell r="CU7">
            <v>2605</v>
          </cell>
          <cell r="CV7" t="str">
            <v>null</v>
          </cell>
          <cell r="CW7">
            <v>993</v>
          </cell>
          <cell r="CX7" t="str">
            <v>null</v>
          </cell>
          <cell r="CY7">
            <v>3983</v>
          </cell>
          <cell r="CZ7" t="str">
            <v>null</v>
          </cell>
          <cell r="DA7">
            <v>1487</v>
          </cell>
          <cell r="DB7" t="str">
            <v>null</v>
          </cell>
          <cell r="DC7">
            <v>1326</v>
          </cell>
          <cell r="DD7" t="str">
            <v>null</v>
          </cell>
          <cell r="DE7">
            <v>606</v>
          </cell>
          <cell r="DF7" t="str">
            <v>null</v>
          </cell>
          <cell r="DG7">
            <v>2630</v>
          </cell>
          <cell r="DH7" t="str">
            <v>null</v>
          </cell>
          <cell r="DI7">
            <v>835</v>
          </cell>
          <cell r="DJ7" t="str">
            <v>null</v>
          </cell>
          <cell r="DK7">
            <v>2533</v>
          </cell>
          <cell r="DL7" t="str">
            <v>null</v>
          </cell>
          <cell r="DM7">
            <v>778</v>
          </cell>
          <cell r="DN7" t="str">
            <v>null</v>
          </cell>
          <cell r="DO7">
            <v>3361</v>
          </cell>
          <cell r="DP7" t="str">
            <v>null</v>
          </cell>
          <cell r="DQ7">
            <v>750</v>
          </cell>
          <cell r="DR7" t="str">
            <v>null</v>
          </cell>
          <cell r="DS7">
            <v>495014</v>
          </cell>
          <cell r="DT7" t="str">
            <v>null</v>
          </cell>
          <cell r="DU7">
            <v>6514</v>
          </cell>
          <cell r="DV7" t="str">
            <v>null</v>
          </cell>
          <cell r="DW7">
            <v>246807</v>
          </cell>
          <cell r="DX7" t="str">
            <v>null</v>
          </cell>
          <cell r="DY7">
            <v>3947</v>
          </cell>
          <cell r="DZ7" t="str">
            <v>null</v>
          </cell>
          <cell r="EA7">
            <v>12087</v>
          </cell>
          <cell r="EB7" t="str">
            <v>null</v>
          </cell>
          <cell r="EC7">
            <v>816</v>
          </cell>
          <cell r="ED7" t="str">
            <v>null</v>
          </cell>
          <cell r="EE7">
            <v>2739</v>
          </cell>
          <cell r="EF7" t="str">
            <v>null</v>
          </cell>
          <cell r="EG7">
            <v>942</v>
          </cell>
          <cell r="EH7" t="str">
            <v>null</v>
          </cell>
          <cell r="EI7">
            <v>14272</v>
          </cell>
          <cell r="EJ7">
            <v>1571</v>
          </cell>
          <cell r="EK7" t="str">
            <v>null</v>
          </cell>
          <cell r="EL7" t="str">
            <v>null</v>
          </cell>
          <cell r="EM7">
            <v>10083</v>
          </cell>
          <cell r="EN7" t="str">
            <v>null</v>
          </cell>
          <cell r="EO7">
            <v>1466</v>
          </cell>
          <cell r="EP7" t="str">
            <v>null</v>
          </cell>
          <cell r="EQ7">
            <v>3894</v>
          </cell>
          <cell r="ER7" t="str">
            <v>null</v>
          </cell>
          <cell r="ES7">
            <v>858</v>
          </cell>
          <cell r="ET7" t="str">
            <v>null</v>
          </cell>
          <cell r="EU7">
            <v>5427</v>
          </cell>
          <cell r="EV7" t="str">
            <v>null</v>
          </cell>
          <cell r="EW7">
            <v>1035</v>
          </cell>
          <cell r="EX7" t="str">
            <v>null</v>
          </cell>
          <cell r="EY7">
            <v>16732</v>
          </cell>
          <cell r="EZ7" t="str">
            <v>null</v>
          </cell>
          <cell r="FA7">
            <v>1349</v>
          </cell>
          <cell r="FB7" t="str">
            <v>null</v>
          </cell>
          <cell r="FC7">
            <v>33429</v>
          </cell>
          <cell r="FD7" t="str">
            <v>null</v>
          </cell>
          <cell r="FE7">
            <v>1177</v>
          </cell>
          <cell r="FF7" t="str">
            <v>null</v>
          </cell>
          <cell r="FG7">
            <v>32099</v>
          </cell>
          <cell r="FH7" t="str">
            <v>null</v>
          </cell>
          <cell r="FI7">
            <v>1213</v>
          </cell>
          <cell r="FJ7" t="str">
            <v>null</v>
          </cell>
          <cell r="FK7">
            <v>32542</v>
          </cell>
          <cell r="FL7" t="str">
            <v>null</v>
          </cell>
          <cell r="FM7">
            <v>984</v>
          </cell>
          <cell r="FN7" t="str">
            <v>null</v>
          </cell>
          <cell r="FO7">
            <v>35108</v>
          </cell>
          <cell r="FP7" t="str">
            <v>null</v>
          </cell>
          <cell r="FQ7">
            <v>1252</v>
          </cell>
          <cell r="FR7" t="str">
            <v>null</v>
          </cell>
          <cell r="FS7">
            <v>29742</v>
          </cell>
          <cell r="FT7" t="str">
            <v>null</v>
          </cell>
          <cell r="FU7">
            <v>783</v>
          </cell>
          <cell r="FV7" t="str">
            <v>null</v>
          </cell>
          <cell r="FW7">
            <v>18653</v>
          </cell>
          <cell r="FX7" t="str">
            <v>null</v>
          </cell>
          <cell r="FY7">
            <v>713</v>
          </cell>
          <cell r="FZ7" t="str">
            <v>null</v>
          </cell>
          <cell r="GA7">
            <v>248207</v>
          </cell>
          <cell r="GB7">
            <v>3496</v>
          </cell>
          <cell r="GC7" t="str">
            <v>null</v>
          </cell>
          <cell r="GD7" t="str">
            <v>null</v>
          </cell>
          <cell r="GE7">
            <v>11091</v>
          </cell>
          <cell r="GF7" t="str">
            <v>null</v>
          </cell>
          <cell r="GG7">
            <v>988</v>
          </cell>
          <cell r="GH7" t="str">
            <v>null</v>
          </cell>
          <cell r="GI7">
            <v>3049</v>
          </cell>
          <cell r="GJ7" t="str">
            <v>null</v>
          </cell>
          <cell r="GK7">
            <v>1005</v>
          </cell>
          <cell r="GL7" t="str">
            <v>null</v>
          </cell>
          <cell r="GM7">
            <v>17190</v>
          </cell>
          <cell r="GN7" t="str">
            <v>null</v>
          </cell>
          <cell r="GO7">
            <v>1529</v>
          </cell>
          <cell r="GP7" t="str">
            <v>null</v>
          </cell>
          <cell r="GQ7">
            <v>5953</v>
          </cell>
          <cell r="GR7" t="str">
            <v>null</v>
          </cell>
          <cell r="GS7">
            <v>1155</v>
          </cell>
          <cell r="GT7" t="str">
            <v>null</v>
          </cell>
          <cell r="GU7">
            <v>3275</v>
          </cell>
          <cell r="GV7" t="str">
            <v>null</v>
          </cell>
          <cell r="GW7">
            <v>923</v>
          </cell>
          <cell r="GX7" t="str">
            <v>null</v>
          </cell>
          <cell r="GY7">
            <v>6008</v>
          </cell>
          <cell r="GZ7" t="str">
            <v>null</v>
          </cell>
          <cell r="HA7">
            <v>1057</v>
          </cell>
          <cell r="HB7" t="str">
            <v>null</v>
          </cell>
          <cell r="HC7">
            <v>15410</v>
          </cell>
          <cell r="HD7" t="str">
            <v>null</v>
          </cell>
          <cell r="HE7">
            <v>1307</v>
          </cell>
          <cell r="HF7" t="str">
            <v>null</v>
          </cell>
          <cell r="HG7">
            <v>31074</v>
          </cell>
          <cell r="HH7" t="str">
            <v>null</v>
          </cell>
          <cell r="HI7">
            <v>1174</v>
          </cell>
          <cell r="HJ7" t="str">
            <v>null</v>
          </cell>
          <cell r="HK7">
            <v>31093</v>
          </cell>
          <cell r="HL7" t="str">
            <v>null</v>
          </cell>
          <cell r="HM7">
            <v>1567</v>
          </cell>
          <cell r="HN7" t="str">
            <v>null</v>
          </cell>
          <cell r="HO7">
            <v>32433</v>
          </cell>
          <cell r="HP7" t="str">
            <v>null</v>
          </cell>
          <cell r="HQ7">
            <v>770</v>
          </cell>
          <cell r="HR7" t="str">
            <v>null</v>
          </cell>
          <cell r="HS7">
            <v>35923</v>
          </cell>
          <cell r="HT7">
            <v>1071</v>
          </cell>
          <cell r="HU7" t="str">
            <v>null</v>
          </cell>
          <cell r="HV7" t="str">
            <v>null</v>
          </cell>
          <cell r="HW7">
            <v>31767</v>
          </cell>
          <cell r="HX7" t="str">
            <v>null</v>
          </cell>
          <cell r="HY7">
            <v>805</v>
          </cell>
          <cell r="HZ7" t="str">
            <v>null</v>
          </cell>
          <cell r="IA7">
            <v>23941</v>
          </cell>
          <cell r="IB7" t="str">
            <v>null</v>
          </cell>
          <cell r="IC7">
            <v>774</v>
          </cell>
          <cell r="ID7" t="str">
            <v>null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SDT1Y2022.B17001C-Data"/>
      <sheetName val="Sheet1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B17001C_001E</v>
          </cell>
          <cell r="D1" t="str">
            <v>B17001C_001M</v>
          </cell>
          <cell r="E1" t="str">
            <v>B17001C_001MA</v>
          </cell>
          <cell r="F1" t="str">
            <v>B17001C_001EA</v>
          </cell>
          <cell r="G1" t="str">
            <v>B17001C_002E</v>
          </cell>
          <cell r="H1" t="str">
            <v>B17001C_002M</v>
          </cell>
          <cell r="I1" t="str">
            <v>B17001C_002MA</v>
          </cell>
          <cell r="J1" t="str">
            <v>B17001C_002EA</v>
          </cell>
          <cell r="K1" t="str">
            <v>B17001C_003E</v>
          </cell>
          <cell r="L1" t="str">
            <v>B17001C_003M</v>
          </cell>
          <cell r="M1" t="str">
            <v>B17001C_003MA</v>
          </cell>
          <cell r="N1" t="str">
            <v>B17001C_003EA</v>
          </cell>
          <cell r="O1" t="str">
            <v>B17001C_004E</v>
          </cell>
          <cell r="P1" t="str">
            <v>B17001C_004EA</v>
          </cell>
          <cell r="Q1" t="str">
            <v>B17001C_004M</v>
          </cell>
          <cell r="R1" t="str">
            <v>B17001C_004MA</v>
          </cell>
          <cell r="S1" t="str">
            <v>B17001C_005E</v>
          </cell>
          <cell r="T1" t="str">
            <v>B17001C_005EA</v>
          </cell>
          <cell r="U1" t="str">
            <v>B17001C_005M</v>
          </cell>
          <cell r="V1" t="str">
            <v>B17001C_005MA</v>
          </cell>
          <cell r="W1" t="str">
            <v>B17001C_006E</v>
          </cell>
          <cell r="X1" t="str">
            <v>B17001C_006EA</v>
          </cell>
          <cell r="Y1" t="str">
            <v>B17001C_006M</v>
          </cell>
          <cell r="Z1" t="str">
            <v>B17001C_006MA</v>
          </cell>
          <cell r="AA1" t="str">
            <v>B17001C_007E</v>
          </cell>
          <cell r="AB1" t="str">
            <v>B17001C_007M</v>
          </cell>
          <cell r="AC1" t="str">
            <v>B17001C_007MA</v>
          </cell>
          <cell r="AD1" t="str">
            <v>B17001C_007EA</v>
          </cell>
          <cell r="AE1" t="str">
            <v>B17001C_008E</v>
          </cell>
          <cell r="AF1" t="str">
            <v>B17001C_008M</v>
          </cell>
          <cell r="AG1" t="str">
            <v>B17001C_008MA</v>
          </cell>
          <cell r="AH1" t="str">
            <v>B17001C_008EA</v>
          </cell>
          <cell r="AI1" t="str">
            <v>B17001C_009E</v>
          </cell>
          <cell r="AJ1" t="str">
            <v>B17001C_009M</v>
          </cell>
          <cell r="AK1" t="str">
            <v>B17001C_009MA</v>
          </cell>
          <cell r="AL1" t="str">
            <v>B17001C_009EA</v>
          </cell>
          <cell r="AM1" t="str">
            <v>B17001C_010E</v>
          </cell>
          <cell r="AN1" t="str">
            <v>B17001C_010EA</v>
          </cell>
          <cell r="AO1" t="str">
            <v>B17001C_010M</v>
          </cell>
          <cell r="AP1" t="str">
            <v>B17001C_010MA</v>
          </cell>
          <cell r="AQ1" t="str">
            <v>B17001C_011E</v>
          </cell>
          <cell r="AR1" t="str">
            <v>B17001C_011EA</v>
          </cell>
          <cell r="AS1" t="str">
            <v>B17001C_011M</v>
          </cell>
          <cell r="AT1" t="str">
            <v>B17001C_011MA</v>
          </cell>
          <cell r="AU1" t="str">
            <v>B17001C_012E</v>
          </cell>
          <cell r="AV1" t="str">
            <v>B17001C_012M</v>
          </cell>
          <cell r="AW1" t="str">
            <v>B17001C_012MA</v>
          </cell>
          <cell r="AX1" t="str">
            <v>B17001C_012EA</v>
          </cell>
          <cell r="AY1" t="str">
            <v>B17001C_013E</v>
          </cell>
          <cell r="AZ1" t="str">
            <v>B17001C_013M</v>
          </cell>
          <cell r="BA1" t="str">
            <v>B17001C_013MA</v>
          </cell>
          <cell r="BB1" t="str">
            <v>B17001C_013EA</v>
          </cell>
          <cell r="BC1" t="str">
            <v>B17001C_014E</v>
          </cell>
          <cell r="BD1" t="str">
            <v>B17001C_014M</v>
          </cell>
          <cell r="BE1" t="str">
            <v>B17001C_014MA</v>
          </cell>
          <cell r="BF1" t="str">
            <v>B17001C_014EA</v>
          </cell>
          <cell r="BG1" t="str">
            <v>B17001C_015E</v>
          </cell>
          <cell r="BH1" t="str">
            <v>B17001C_015EA</v>
          </cell>
          <cell r="BI1" t="str">
            <v>B17001C_015M</v>
          </cell>
          <cell r="BJ1" t="str">
            <v>B17001C_015MA</v>
          </cell>
          <cell r="BK1" t="str">
            <v>B17001C_016E</v>
          </cell>
          <cell r="BL1" t="str">
            <v>B17001C_016EA</v>
          </cell>
          <cell r="BM1" t="str">
            <v>B17001C_016M</v>
          </cell>
          <cell r="BN1" t="str">
            <v>B17001C_016MA</v>
          </cell>
          <cell r="BO1" t="str">
            <v>B17001C_017E</v>
          </cell>
          <cell r="BP1" t="str">
            <v>B17001C_017M</v>
          </cell>
          <cell r="BQ1" t="str">
            <v>B17001C_017MA</v>
          </cell>
          <cell r="BR1" t="str">
            <v>B17001C_017EA</v>
          </cell>
          <cell r="BS1" t="str">
            <v>B17001C_018E</v>
          </cell>
          <cell r="BT1" t="str">
            <v>B17001C_018M</v>
          </cell>
          <cell r="BU1" t="str">
            <v>B17001C_018MA</v>
          </cell>
          <cell r="BV1" t="str">
            <v>B17001C_018EA</v>
          </cell>
          <cell r="BW1" t="str">
            <v>B17001C_019E</v>
          </cell>
          <cell r="BX1" t="str">
            <v>B17001C_019M</v>
          </cell>
          <cell r="BY1" t="str">
            <v>B17001C_019MA</v>
          </cell>
          <cell r="BZ1" t="str">
            <v>B17001C_019EA</v>
          </cell>
          <cell r="CA1" t="str">
            <v>B17001C_020E</v>
          </cell>
          <cell r="CB1" t="str">
            <v>B17001C_020EA</v>
          </cell>
          <cell r="CC1" t="str">
            <v>B17001C_020M</v>
          </cell>
          <cell r="CD1" t="str">
            <v>B17001C_020MA</v>
          </cell>
          <cell r="CE1" t="str">
            <v>B17001C_021E</v>
          </cell>
          <cell r="CF1" t="str">
            <v>B17001C_021EA</v>
          </cell>
          <cell r="CG1" t="str">
            <v>B17001C_021M</v>
          </cell>
          <cell r="CH1" t="str">
            <v>B17001C_021MA</v>
          </cell>
          <cell r="CI1" t="str">
            <v>B17001C_022E</v>
          </cell>
          <cell r="CJ1" t="str">
            <v>B17001C_022EA</v>
          </cell>
          <cell r="CK1" t="str">
            <v>B17001C_022M</v>
          </cell>
          <cell r="CL1" t="str">
            <v>B17001C_022MA</v>
          </cell>
          <cell r="CM1" t="str">
            <v>B17001C_023E</v>
          </cell>
          <cell r="CN1" t="str">
            <v>B17001C_023M</v>
          </cell>
          <cell r="CO1" t="str">
            <v>B17001C_023MA</v>
          </cell>
          <cell r="CP1" t="str">
            <v>B17001C_023EA</v>
          </cell>
          <cell r="CQ1" t="str">
            <v>B17001C_024E</v>
          </cell>
          <cell r="CR1" t="str">
            <v>B17001C_024M</v>
          </cell>
          <cell r="CS1" t="str">
            <v>B17001C_024MA</v>
          </cell>
          <cell r="CT1" t="str">
            <v>B17001C_024EA</v>
          </cell>
          <cell r="CU1" t="str">
            <v>B17001C_025E</v>
          </cell>
          <cell r="CV1" t="str">
            <v>B17001C_025EA</v>
          </cell>
          <cell r="CW1" t="str">
            <v>B17001C_025M</v>
          </cell>
          <cell r="CX1" t="str">
            <v>B17001C_025MA</v>
          </cell>
          <cell r="CY1" t="str">
            <v>B17001C_026E</v>
          </cell>
          <cell r="CZ1" t="str">
            <v>B17001C_026EA</v>
          </cell>
          <cell r="DA1" t="str">
            <v>B17001C_026M</v>
          </cell>
          <cell r="DB1" t="str">
            <v>B17001C_026MA</v>
          </cell>
          <cell r="DC1" t="str">
            <v>B17001C_027E</v>
          </cell>
          <cell r="DD1" t="str">
            <v>B17001C_027M</v>
          </cell>
          <cell r="DE1" t="str">
            <v>B17001C_027MA</v>
          </cell>
          <cell r="DF1" t="str">
            <v>B17001C_027EA</v>
          </cell>
          <cell r="DG1" t="str">
            <v>B17001C_028E</v>
          </cell>
          <cell r="DH1" t="str">
            <v>B17001C_028M</v>
          </cell>
          <cell r="DI1" t="str">
            <v>B17001C_028MA</v>
          </cell>
          <cell r="DJ1" t="str">
            <v>B17001C_028EA</v>
          </cell>
          <cell r="DK1" t="str">
            <v>B17001C_029E</v>
          </cell>
          <cell r="DL1" t="str">
            <v>B17001C_029M</v>
          </cell>
          <cell r="DM1" t="str">
            <v>B17001C_029MA</v>
          </cell>
          <cell r="DN1" t="str">
            <v>B17001C_029EA</v>
          </cell>
          <cell r="DO1" t="str">
            <v>B17001C_030E</v>
          </cell>
          <cell r="DP1" t="str">
            <v>B17001C_030EA</v>
          </cell>
          <cell r="DQ1" t="str">
            <v>B17001C_030M</v>
          </cell>
          <cell r="DR1" t="str">
            <v>B17001C_030MA</v>
          </cell>
          <cell r="DS1" t="str">
            <v>B17001C_031E</v>
          </cell>
          <cell r="DT1" t="str">
            <v>B17001C_031EA</v>
          </cell>
          <cell r="DU1" t="str">
            <v>B17001C_031M</v>
          </cell>
          <cell r="DV1" t="str">
            <v>B17001C_031MA</v>
          </cell>
          <cell r="DW1" t="str">
            <v>B17001C_032E</v>
          </cell>
          <cell r="DX1" t="str">
            <v>B17001C_032M</v>
          </cell>
          <cell r="DY1" t="str">
            <v>B17001C_032MA</v>
          </cell>
          <cell r="DZ1" t="str">
            <v>B17001C_032EA</v>
          </cell>
          <cell r="EA1" t="str">
            <v>B17001C_033E</v>
          </cell>
          <cell r="EB1" t="str">
            <v>B17001C_033EA</v>
          </cell>
          <cell r="EC1" t="str">
            <v>B17001C_033M</v>
          </cell>
          <cell r="ED1" t="str">
            <v>B17001C_033MA</v>
          </cell>
          <cell r="EE1" t="str">
            <v>B17001C_034E</v>
          </cell>
          <cell r="EF1" t="str">
            <v>B17001C_034M</v>
          </cell>
          <cell r="EG1" t="str">
            <v>B17001C_034MA</v>
          </cell>
          <cell r="EH1" t="str">
            <v>B17001C_034EA</v>
          </cell>
          <cell r="EI1" t="str">
            <v>B17001C_035E</v>
          </cell>
          <cell r="EJ1" t="str">
            <v>B17001C_035EA</v>
          </cell>
          <cell r="EK1" t="str">
            <v>B17001C_035M</v>
          </cell>
          <cell r="EL1" t="str">
            <v>B17001C_035MA</v>
          </cell>
          <cell r="EM1" t="str">
            <v>B17001C_036E</v>
          </cell>
          <cell r="EN1" t="str">
            <v>B17001C_036EA</v>
          </cell>
          <cell r="EO1" t="str">
            <v>B17001C_036M</v>
          </cell>
          <cell r="EP1" t="str">
            <v>B17001C_036MA</v>
          </cell>
          <cell r="EQ1" t="str">
            <v>B17001C_037E</v>
          </cell>
          <cell r="ER1" t="str">
            <v>B17001C_037M</v>
          </cell>
          <cell r="ES1" t="str">
            <v>B17001C_037MA</v>
          </cell>
          <cell r="ET1" t="str">
            <v>B17001C_037EA</v>
          </cell>
          <cell r="EU1" t="str">
            <v>B17001C_038E</v>
          </cell>
          <cell r="EV1" t="str">
            <v>B17001C_038M</v>
          </cell>
          <cell r="EW1" t="str">
            <v>B17001C_038MA</v>
          </cell>
          <cell r="EX1" t="str">
            <v>B17001C_038EA</v>
          </cell>
          <cell r="EY1" t="str">
            <v>B17001C_039E</v>
          </cell>
          <cell r="EZ1" t="str">
            <v>B17001C_039M</v>
          </cell>
          <cell r="FA1" t="str">
            <v>B17001C_039MA</v>
          </cell>
          <cell r="FB1" t="str">
            <v>B17001C_039EA</v>
          </cell>
          <cell r="FC1" t="str">
            <v>B17001C_040E</v>
          </cell>
          <cell r="FD1" t="str">
            <v>B17001C_040EA</v>
          </cell>
          <cell r="FE1" t="str">
            <v>B17001C_040M</v>
          </cell>
          <cell r="FF1" t="str">
            <v>B17001C_040MA</v>
          </cell>
          <cell r="FG1" t="str">
            <v>B17001C_041E</v>
          </cell>
          <cell r="FH1" t="str">
            <v>B17001C_041EA</v>
          </cell>
          <cell r="FI1" t="str">
            <v>B17001C_041M</v>
          </cell>
          <cell r="FJ1" t="str">
            <v>B17001C_041MA</v>
          </cell>
          <cell r="FK1" t="str">
            <v>B17001C_042E</v>
          </cell>
          <cell r="FL1" t="str">
            <v>B17001C_042M</v>
          </cell>
          <cell r="FM1" t="str">
            <v>B17001C_042MA</v>
          </cell>
          <cell r="FN1" t="str">
            <v>B17001C_042EA</v>
          </cell>
          <cell r="FO1" t="str">
            <v>B17001C_043E</v>
          </cell>
          <cell r="FP1" t="str">
            <v>B17001C_043M</v>
          </cell>
          <cell r="FQ1" t="str">
            <v>B17001C_043MA</v>
          </cell>
          <cell r="FR1" t="str">
            <v>B17001C_043EA</v>
          </cell>
          <cell r="FS1" t="str">
            <v>B17001C_044E</v>
          </cell>
          <cell r="FT1" t="str">
            <v>B17001C_044EA</v>
          </cell>
          <cell r="FU1" t="str">
            <v>B17001C_044M</v>
          </cell>
          <cell r="FV1" t="str">
            <v>B17001C_044MA</v>
          </cell>
          <cell r="FW1" t="str">
            <v>B17001C_045E</v>
          </cell>
          <cell r="FX1" t="str">
            <v>B17001C_045EA</v>
          </cell>
          <cell r="FY1" t="str">
            <v>B17001C_045M</v>
          </cell>
          <cell r="FZ1" t="str">
            <v>B17001C_045MA</v>
          </cell>
          <cell r="GA1" t="str">
            <v>B17001C_046E</v>
          </cell>
          <cell r="GB1" t="str">
            <v>B17001C_046EA</v>
          </cell>
          <cell r="GC1" t="str">
            <v>B17001C_046M</v>
          </cell>
          <cell r="GD1" t="str">
            <v>B17001C_046MA</v>
          </cell>
          <cell r="GE1" t="str">
            <v>B17001C_047E</v>
          </cell>
          <cell r="GF1" t="str">
            <v>B17001C_047M</v>
          </cell>
          <cell r="GG1" t="str">
            <v>B17001C_047MA</v>
          </cell>
          <cell r="GH1" t="str">
            <v>B17001C_047EA</v>
          </cell>
          <cell r="GI1" t="str">
            <v>B17001C_048E</v>
          </cell>
          <cell r="GJ1" t="str">
            <v>B17001C_048M</v>
          </cell>
          <cell r="GK1" t="str">
            <v>B17001C_048MA</v>
          </cell>
          <cell r="GL1" t="str">
            <v>B17001C_048EA</v>
          </cell>
          <cell r="GM1" t="str">
            <v>B17001C_049E</v>
          </cell>
          <cell r="GN1" t="str">
            <v>B17001C_049M</v>
          </cell>
          <cell r="GO1" t="str">
            <v>B17001C_049MA</v>
          </cell>
          <cell r="GP1" t="str">
            <v>B17001C_049EA</v>
          </cell>
          <cell r="GQ1" t="str">
            <v>B17001C_050E</v>
          </cell>
          <cell r="GR1" t="str">
            <v>B17001C_050EA</v>
          </cell>
          <cell r="GS1" t="str">
            <v>B17001C_050M</v>
          </cell>
          <cell r="GT1" t="str">
            <v>B17001C_050MA</v>
          </cell>
          <cell r="GU1" t="str">
            <v>B17001C_051E</v>
          </cell>
          <cell r="GV1" t="str">
            <v>B17001C_051EA</v>
          </cell>
          <cell r="GW1" t="str">
            <v>B17001C_051M</v>
          </cell>
          <cell r="GX1" t="str">
            <v>B17001C_051MA</v>
          </cell>
          <cell r="GY1" t="str">
            <v>B17001C_052E</v>
          </cell>
          <cell r="GZ1" t="str">
            <v>B17001C_052EA</v>
          </cell>
          <cell r="HA1" t="str">
            <v>B17001C_052M</v>
          </cell>
          <cell r="HB1" t="str">
            <v>B17001C_052MA</v>
          </cell>
          <cell r="HC1" t="str">
            <v>B17001C_053E</v>
          </cell>
          <cell r="HD1" t="str">
            <v>B17001C_053EA</v>
          </cell>
          <cell r="HE1" t="str">
            <v>B17001C_053M</v>
          </cell>
          <cell r="HF1" t="str">
            <v>B17001C_053MA</v>
          </cell>
          <cell r="HG1" t="str">
            <v>B17001C_054E</v>
          </cell>
          <cell r="HH1" t="str">
            <v>B17001C_054EA</v>
          </cell>
          <cell r="HI1" t="str">
            <v>B17001C_054M</v>
          </cell>
          <cell r="HJ1" t="str">
            <v>B17001C_054MA</v>
          </cell>
          <cell r="HK1" t="str">
            <v>B17001C_055E</v>
          </cell>
          <cell r="HL1" t="str">
            <v>B17001C_055EA</v>
          </cell>
          <cell r="HM1" t="str">
            <v>B17001C_055M</v>
          </cell>
          <cell r="HN1" t="str">
            <v>B17001C_055MA</v>
          </cell>
          <cell r="HO1" t="str">
            <v>B17001C_056E</v>
          </cell>
          <cell r="HP1" t="str">
            <v>B17001C_056M</v>
          </cell>
          <cell r="HQ1" t="str">
            <v>B17001C_056MA</v>
          </cell>
          <cell r="HR1" t="str">
            <v>B17001C_056EA</v>
          </cell>
          <cell r="HS1" t="str">
            <v>B17001C_057E</v>
          </cell>
          <cell r="HT1" t="str">
            <v>B17001C_057EA</v>
          </cell>
          <cell r="HU1" t="str">
            <v>B17001C_057M</v>
          </cell>
          <cell r="HV1" t="str">
            <v>B17001C_057MA</v>
          </cell>
          <cell r="HW1" t="str">
            <v>B17001C_058E</v>
          </cell>
          <cell r="HX1" t="str">
            <v>B17001C_058EA</v>
          </cell>
          <cell r="HY1" t="str">
            <v>B17001C_058M</v>
          </cell>
          <cell r="HZ1" t="str">
            <v>B17001C_058MA</v>
          </cell>
          <cell r="IA1" t="str">
            <v>B17001C_059E</v>
          </cell>
          <cell r="IB1" t="str">
            <v>B17001C_059EA</v>
          </cell>
          <cell r="IC1" t="str">
            <v>B17001C_059M</v>
          </cell>
          <cell r="ID1" t="str">
            <v>B17001C_059MA</v>
          </cell>
        </row>
        <row r="3">
          <cell r="A3" t="str">
            <v>0100000US</v>
          </cell>
          <cell r="B3" t="str">
            <v>United States</v>
          </cell>
          <cell r="C3">
            <v>3110245</v>
          </cell>
          <cell r="D3">
            <v>46000</v>
          </cell>
          <cell r="E3" t="str">
            <v>null</v>
          </cell>
          <cell r="F3" t="str">
            <v>null</v>
          </cell>
          <cell r="G3">
            <v>675913</v>
          </cell>
          <cell r="H3">
            <v>24248</v>
          </cell>
          <cell r="I3" t="str">
            <v>null</v>
          </cell>
          <cell r="J3" t="str">
            <v>null</v>
          </cell>
          <cell r="K3">
            <v>309477</v>
          </cell>
          <cell r="L3">
            <v>13390</v>
          </cell>
          <cell r="M3" t="str">
            <v>null</v>
          </cell>
          <cell r="N3" t="str">
            <v>null</v>
          </cell>
          <cell r="O3">
            <v>29056</v>
          </cell>
          <cell r="P3" t="str">
            <v>null</v>
          </cell>
          <cell r="Q3">
            <v>3206</v>
          </cell>
          <cell r="R3" t="str">
            <v>null</v>
          </cell>
          <cell r="S3">
            <v>4819</v>
          </cell>
          <cell r="T3" t="str">
            <v>null</v>
          </cell>
          <cell r="U3">
            <v>1214</v>
          </cell>
          <cell r="V3" t="str">
            <v>null</v>
          </cell>
          <cell r="W3">
            <v>38588</v>
          </cell>
          <cell r="X3" t="str">
            <v>null</v>
          </cell>
          <cell r="Y3">
            <v>3598</v>
          </cell>
          <cell r="Z3" t="str">
            <v>null</v>
          </cell>
          <cell r="AA3">
            <v>17538</v>
          </cell>
          <cell r="AB3">
            <v>2689</v>
          </cell>
          <cell r="AC3" t="str">
            <v>null</v>
          </cell>
          <cell r="AD3" t="str">
            <v>null</v>
          </cell>
          <cell r="AE3">
            <v>7411</v>
          </cell>
          <cell r="AF3">
            <v>1627</v>
          </cell>
          <cell r="AG3" t="str">
            <v>null</v>
          </cell>
          <cell r="AH3" t="str">
            <v>null</v>
          </cell>
          <cell r="AI3">
            <v>13475</v>
          </cell>
          <cell r="AJ3">
            <v>2178</v>
          </cell>
          <cell r="AK3" t="str">
            <v>null</v>
          </cell>
          <cell r="AL3" t="str">
            <v>null</v>
          </cell>
          <cell r="AM3">
            <v>38446</v>
          </cell>
          <cell r="AN3" t="str">
            <v>null</v>
          </cell>
          <cell r="AO3">
            <v>3511</v>
          </cell>
          <cell r="AP3" t="str">
            <v>null</v>
          </cell>
          <cell r="AQ3">
            <v>40371</v>
          </cell>
          <cell r="AR3" t="str">
            <v>null</v>
          </cell>
          <cell r="AS3">
            <v>3646</v>
          </cell>
          <cell r="AT3" t="str">
            <v>null</v>
          </cell>
          <cell r="AU3">
            <v>33935</v>
          </cell>
          <cell r="AV3">
            <v>3440</v>
          </cell>
          <cell r="AW3" t="str">
            <v>null</v>
          </cell>
          <cell r="AX3" t="str">
            <v>null</v>
          </cell>
          <cell r="AY3">
            <v>30372</v>
          </cell>
          <cell r="AZ3">
            <v>2612</v>
          </cell>
          <cell r="BA3" t="str">
            <v>null</v>
          </cell>
          <cell r="BB3" t="str">
            <v>null</v>
          </cell>
          <cell r="BC3">
            <v>30953</v>
          </cell>
          <cell r="BD3">
            <v>3076</v>
          </cell>
          <cell r="BE3" t="str">
            <v>null</v>
          </cell>
          <cell r="BF3" t="str">
            <v>null</v>
          </cell>
          <cell r="BG3">
            <v>16799</v>
          </cell>
          <cell r="BH3" t="str">
            <v>null</v>
          </cell>
          <cell r="BI3">
            <v>1633</v>
          </cell>
          <cell r="BJ3" t="str">
            <v>null</v>
          </cell>
          <cell r="BK3">
            <v>7714</v>
          </cell>
          <cell r="BL3" t="str">
            <v>null</v>
          </cell>
          <cell r="BM3">
            <v>1343</v>
          </cell>
          <cell r="BN3" t="str">
            <v>null</v>
          </cell>
          <cell r="BO3">
            <v>366436</v>
          </cell>
          <cell r="BP3">
            <v>13539</v>
          </cell>
          <cell r="BQ3" t="str">
            <v>null</v>
          </cell>
          <cell r="BR3" t="str">
            <v>null</v>
          </cell>
          <cell r="BS3">
            <v>29348</v>
          </cell>
          <cell r="BT3">
            <v>3979</v>
          </cell>
          <cell r="BU3" t="str">
            <v>null</v>
          </cell>
          <cell r="BV3" t="str">
            <v>null</v>
          </cell>
          <cell r="BW3">
            <v>5786</v>
          </cell>
          <cell r="BX3">
            <v>1186</v>
          </cell>
          <cell r="BY3" t="str">
            <v>null</v>
          </cell>
          <cell r="BZ3" t="str">
            <v>null</v>
          </cell>
          <cell r="CA3">
            <v>42479</v>
          </cell>
          <cell r="CB3" t="str">
            <v>null</v>
          </cell>
          <cell r="CC3">
            <v>5221</v>
          </cell>
          <cell r="CD3" t="str">
            <v>null</v>
          </cell>
          <cell r="CE3">
            <v>18477</v>
          </cell>
          <cell r="CF3" t="str">
            <v>null</v>
          </cell>
          <cell r="CG3">
            <v>2325</v>
          </cell>
          <cell r="CH3" t="str">
            <v>null</v>
          </cell>
          <cell r="CI3">
            <v>7838</v>
          </cell>
          <cell r="CJ3" t="str">
            <v>null</v>
          </cell>
          <cell r="CK3">
            <v>1551</v>
          </cell>
          <cell r="CL3" t="str">
            <v>null</v>
          </cell>
          <cell r="CM3">
            <v>13818</v>
          </cell>
          <cell r="CN3">
            <v>2057</v>
          </cell>
          <cell r="CO3" t="str">
            <v>null</v>
          </cell>
          <cell r="CP3" t="str">
            <v>null</v>
          </cell>
          <cell r="CQ3">
            <v>38218</v>
          </cell>
          <cell r="CR3">
            <v>3609</v>
          </cell>
          <cell r="CS3" t="str">
            <v>null</v>
          </cell>
          <cell r="CT3" t="str">
            <v>null</v>
          </cell>
          <cell r="CU3">
            <v>55539</v>
          </cell>
          <cell r="CV3" t="str">
            <v>null</v>
          </cell>
          <cell r="CW3">
            <v>4193</v>
          </cell>
          <cell r="CX3" t="str">
            <v>null</v>
          </cell>
          <cell r="CY3">
            <v>51302</v>
          </cell>
          <cell r="CZ3" t="str">
            <v>null</v>
          </cell>
          <cell r="DA3">
            <v>3581</v>
          </cell>
          <cell r="DB3" t="str">
            <v>null</v>
          </cell>
          <cell r="DC3">
            <v>33171</v>
          </cell>
          <cell r="DD3">
            <v>2868</v>
          </cell>
          <cell r="DE3" t="str">
            <v>null</v>
          </cell>
          <cell r="DF3" t="str">
            <v>null</v>
          </cell>
          <cell r="DG3">
            <v>33463</v>
          </cell>
          <cell r="DH3">
            <v>2653</v>
          </cell>
          <cell r="DI3" t="str">
            <v>null</v>
          </cell>
          <cell r="DJ3" t="str">
            <v>null</v>
          </cell>
          <cell r="DK3">
            <v>24454</v>
          </cell>
          <cell r="DL3">
            <v>2479</v>
          </cell>
          <cell r="DM3" t="str">
            <v>null</v>
          </cell>
          <cell r="DN3" t="str">
            <v>null</v>
          </cell>
          <cell r="DO3">
            <v>12543</v>
          </cell>
          <cell r="DP3" t="str">
            <v>null</v>
          </cell>
          <cell r="DQ3">
            <v>1560</v>
          </cell>
          <cell r="DR3" t="str">
            <v>null</v>
          </cell>
          <cell r="DS3">
            <v>2434332</v>
          </cell>
          <cell r="DT3" t="str">
            <v>null</v>
          </cell>
          <cell r="DU3">
            <v>37326</v>
          </cell>
          <cell r="DV3" t="str">
            <v>null</v>
          </cell>
          <cell r="DW3">
            <v>1248385</v>
          </cell>
          <cell r="DX3">
            <v>24393</v>
          </cell>
          <cell r="DY3" t="str">
            <v>null</v>
          </cell>
          <cell r="DZ3" t="str">
            <v>null</v>
          </cell>
          <cell r="EA3">
            <v>59545</v>
          </cell>
          <cell r="EB3" t="str">
            <v>null</v>
          </cell>
          <cell r="EC3">
            <v>4571</v>
          </cell>
          <cell r="ED3" t="str">
            <v>null</v>
          </cell>
          <cell r="EE3">
            <v>16320</v>
          </cell>
          <cell r="EF3">
            <v>2354</v>
          </cell>
          <cell r="EG3" t="str">
            <v>null</v>
          </cell>
          <cell r="EH3" t="str">
            <v>null</v>
          </cell>
          <cell r="EI3">
            <v>91268</v>
          </cell>
          <cell r="EJ3" t="str">
            <v>null</v>
          </cell>
          <cell r="EK3">
            <v>5429</v>
          </cell>
          <cell r="EL3" t="str">
            <v>null</v>
          </cell>
          <cell r="EM3">
            <v>57811</v>
          </cell>
          <cell r="EN3" t="str">
            <v>null</v>
          </cell>
          <cell r="EO3">
            <v>5040</v>
          </cell>
          <cell r="EP3" t="str">
            <v>null</v>
          </cell>
          <cell r="EQ3">
            <v>21106</v>
          </cell>
          <cell r="ER3">
            <v>2243</v>
          </cell>
          <cell r="ES3" t="str">
            <v>null</v>
          </cell>
          <cell r="ET3" t="str">
            <v>null</v>
          </cell>
          <cell r="EU3">
            <v>40225</v>
          </cell>
          <cell r="EV3">
            <v>3054</v>
          </cell>
          <cell r="EW3" t="str">
            <v>null</v>
          </cell>
          <cell r="EX3" t="str">
            <v>null</v>
          </cell>
          <cell r="EY3">
            <v>140164</v>
          </cell>
          <cell r="EZ3">
            <v>6513</v>
          </cell>
          <cell r="FA3" t="str">
            <v>null</v>
          </cell>
          <cell r="FB3" t="str">
            <v>null</v>
          </cell>
          <cell r="FC3">
            <v>211990</v>
          </cell>
          <cell r="FD3" t="str">
            <v>null</v>
          </cell>
          <cell r="FE3">
            <v>7411</v>
          </cell>
          <cell r="FF3" t="str">
            <v>null</v>
          </cell>
          <cell r="FG3">
            <v>191417</v>
          </cell>
          <cell r="FH3" t="str">
            <v>null</v>
          </cell>
          <cell r="FI3">
            <v>8061</v>
          </cell>
          <cell r="FJ3" t="str">
            <v>null</v>
          </cell>
          <cell r="FK3">
            <v>173031</v>
          </cell>
          <cell r="FL3">
            <v>7215</v>
          </cell>
          <cell r="FM3" t="str">
            <v>null</v>
          </cell>
          <cell r="FN3" t="str">
            <v>null</v>
          </cell>
          <cell r="FO3">
            <v>132431</v>
          </cell>
          <cell r="FP3">
            <v>5696</v>
          </cell>
          <cell r="FQ3" t="str">
            <v>null</v>
          </cell>
          <cell r="FR3" t="str">
            <v>null</v>
          </cell>
          <cell r="FS3">
            <v>77675</v>
          </cell>
          <cell r="FT3" t="str">
            <v>null</v>
          </cell>
          <cell r="FU3">
            <v>3613</v>
          </cell>
          <cell r="FV3" t="str">
            <v>null</v>
          </cell>
          <cell r="FW3">
            <v>35402</v>
          </cell>
          <cell r="FX3" t="str">
            <v>null</v>
          </cell>
          <cell r="FY3">
            <v>2098</v>
          </cell>
          <cell r="FZ3" t="str">
            <v>null</v>
          </cell>
          <cell r="GA3">
            <v>1185947</v>
          </cell>
          <cell r="GB3" t="str">
            <v>null</v>
          </cell>
          <cell r="GC3">
            <v>19050</v>
          </cell>
          <cell r="GD3" t="str">
            <v>null</v>
          </cell>
          <cell r="GE3">
            <v>62164</v>
          </cell>
          <cell r="GF3">
            <v>3891</v>
          </cell>
          <cell r="GG3" t="str">
            <v>null</v>
          </cell>
          <cell r="GH3" t="str">
            <v>null</v>
          </cell>
          <cell r="GI3">
            <v>11208</v>
          </cell>
          <cell r="GJ3">
            <v>1466</v>
          </cell>
          <cell r="GK3" t="str">
            <v>null</v>
          </cell>
          <cell r="GL3" t="str">
            <v>null</v>
          </cell>
          <cell r="GM3">
            <v>94730</v>
          </cell>
          <cell r="GN3">
            <v>5044</v>
          </cell>
          <cell r="GO3" t="str">
            <v>null</v>
          </cell>
          <cell r="GP3" t="str">
            <v>null</v>
          </cell>
          <cell r="GQ3">
            <v>54919</v>
          </cell>
          <cell r="GR3" t="str">
            <v>null</v>
          </cell>
          <cell r="GS3">
            <v>3526</v>
          </cell>
          <cell r="GT3" t="str">
            <v>null</v>
          </cell>
          <cell r="GU3">
            <v>19105</v>
          </cell>
          <cell r="GV3" t="str">
            <v>null</v>
          </cell>
          <cell r="GW3">
            <v>2632</v>
          </cell>
          <cell r="GX3" t="str">
            <v>null</v>
          </cell>
          <cell r="GY3">
            <v>38693</v>
          </cell>
          <cell r="GZ3" t="str">
            <v>null</v>
          </cell>
          <cell r="HA3">
            <v>3201</v>
          </cell>
          <cell r="HB3" t="str">
            <v>null</v>
          </cell>
          <cell r="HC3">
            <v>136915</v>
          </cell>
          <cell r="HD3" t="str">
            <v>null</v>
          </cell>
          <cell r="HE3">
            <v>6761</v>
          </cell>
          <cell r="HF3" t="str">
            <v>null</v>
          </cell>
          <cell r="HG3">
            <v>174722</v>
          </cell>
          <cell r="HH3" t="str">
            <v>null</v>
          </cell>
          <cell r="HI3">
            <v>7335</v>
          </cell>
          <cell r="HJ3" t="str">
            <v>null</v>
          </cell>
          <cell r="HK3">
            <v>168837</v>
          </cell>
          <cell r="HL3" t="str">
            <v>null</v>
          </cell>
          <cell r="HM3">
            <v>6298</v>
          </cell>
          <cell r="HN3" t="str">
            <v>null</v>
          </cell>
          <cell r="HO3">
            <v>154709</v>
          </cell>
          <cell r="HP3">
            <v>6371</v>
          </cell>
          <cell r="HQ3" t="str">
            <v>null</v>
          </cell>
          <cell r="HR3" t="str">
            <v>null</v>
          </cell>
          <cell r="HS3">
            <v>134221</v>
          </cell>
          <cell r="HT3" t="str">
            <v>null</v>
          </cell>
          <cell r="HU3">
            <v>5335</v>
          </cell>
          <cell r="HV3" t="str">
            <v>null</v>
          </cell>
          <cell r="HW3">
            <v>89906</v>
          </cell>
          <cell r="HX3" t="str">
            <v>null</v>
          </cell>
          <cell r="HY3">
            <v>3860</v>
          </cell>
          <cell r="HZ3" t="str">
            <v>null</v>
          </cell>
          <cell r="IA3">
            <v>45818</v>
          </cell>
          <cell r="IB3" t="str">
            <v>null</v>
          </cell>
          <cell r="IC3">
            <v>2772</v>
          </cell>
          <cell r="ID3" t="str">
            <v>null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SDT1Y2022.B17001D-Data"/>
      <sheetName val="Sheet1 (2)"/>
    </sheetNames>
    <sheetDataSet>
      <sheetData sheetId="0">
        <row r="1">
          <cell r="A1" t="str">
            <v>GEO_ID</v>
          </cell>
          <cell r="B1" t="str">
            <v>NAME</v>
          </cell>
          <cell r="C1" t="str">
            <v>B17001D_001E</v>
          </cell>
          <cell r="D1" t="str">
            <v>B17001D_001M</v>
          </cell>
          <cell r="E1" t="str">
            <v>B17001D_001MA</v>
          </cell>
          <cell r="F1" t="str">
            <v>B17001D_001EA</v>
          </cell>
          <cell r="G1" t="str">
            <v>B17001D_002E</v>
          </cell>
          <cell r="H1" t="str">
            <v>B17001D_002M</v>
          </cell>
          <cell r="I1" t="str">
            <v>B17001D_002MA</v>
          </cell>
          <cell r="J1" t="str">
            <v>B17001D_002EA</v>
          </cell>
          <cell r="K1" t="str">
            <v>B17001D_003E</v>
          </cell>
          <cell r="L1" t="str">
            <v>B17001D_003EA</v>
          </cell>
          <cell r="M1" t="str">
            <v>B17001D_003M</v>
          </cell>
          <cell r="N1" t="str">
            <v>B17001D_003MA</v>
          </cell>
          <cell r="O1" t="str">
            <v>B17001D_004E</v>
          </cell>
          <cell r="P1" t="str">
            <v>B17001D_004EA</v>
          </cell>
          <cell r="Q1" t="str">
            <v>B17001D_004M</v>
          </cell>
          <cell r="R1" t="str">
            <v>B17001D_004MA</v>
          </cell>
          <cell r="S1" t="str">
            <v>B17001D_005E</v>
          </cell>
          <cell r="T1" t="str">
            <v>B17001D_005EA</v>
          </cell>
          <cell r="U1" t="str">
            <v>B17001D_005M</v>
          </cell>
          <cell r="V1" t="str">
            <v>B17001D_005MA</v>
          </cell>
          <cell r="W1" t="str">
            <v>B17001D_006E</v>
          </cell>
          <cell r="X1" t="str">
            <v>B17001D_006M</v>
          </cell>
          <cell r="Y1" t="str">
            <v>B17001D_006MA</v>
          </cell>
          <cell r="Z1" t="str">
            <v>B17001D_006EA</v>
          </cell>
          <cell r="AA1" t="str">
            <v>B17001D_007E</v>
          </cell>
          <cell r="AB1" t="str">
            <v>B17001D_007EA</v>
          </cell>
          <cell r="AC1" t="str">
            <v>B17001D_007M</v>
          </cell>
          <cell r="AD1" t="str">
            <v>B17001D_007MA</v>
          </cell>
          <cell r="AE1" t="str">
            <v>B17001D_008E</v>
          </cell>
          <cell r="AF1" t="str">
            <v>B17001D_008EA</v>
          </cell>
          <cell r="AG1" t="str">
            <v>B17001D_008M</v>
          </cell>
          <cell r="AH1" t="str">
            <v>B17001D_008MA</v>
          </cell>
          <cell r="AI1" t="str">
            <v>B17001D_009E</v>
          </cell>
          <cell r="AJ1" t="str">
            <v>B17001D_009EA</v>
          </cell>
          <cell r="AK1" t="str">
            <v>B17001D_009M</v>
          </cell>
          <cell r="AL1" t="str">
            <v>B17001D_009MA</v>
          </cell>
          <cell r="AM1" t="str">
            <v>B17001D_010E</v>
          </cell>
          <cell r="AN1" t="str">
            <v>B17001D_010EA</v>
          </cell>
          <cell r="AO1" t="str">
            <v>B17001D_010M</v>
          </cell>
          <cell r="AP1" t="str">
            <v>B17001D_010MA</v>
          </cell>
          <cell r="AQ1" t="str">
            <v>B17001D_011E</v>
          </cell>
          <cell r="AR1" t="str">
            <v>B17001D_011M</v>
          </cell>
          <cell r="AS1" t="str">
            <v>B17001D_011MA</v>
          </cell>
          <cell r="AT1" t="str">
            <v>B17001D_011EA</v>
          </cell>
          <cell r="AU1" t="str">
            <v>B17001D_012E</v>
          </cell>
          <cell r="AV1" t="str">
            <v>B17001D_012M</v>
          </cell>
          <cell r="AW1" t="str">
            <v>B17001D_012MA</v>
          </cell>
          <cell r="AX1" t="str">
            <v>B17001D_012EA</v>
          </cell>
          <cell r="AY1" t="str">
            <v>B17001D_013E</v>
          </cell>
          <cell r="AZ1" t="str">
            <v>B17001D_013EA</v>
          </cell>
          <cell r="BA1" t="str">
            <v>B17001D_013M</v>
          </cell>
          <cell r="BB1" t="str">
            <v>B17001D_013MA</v>
          </cell>
          <cell r="BC1" t="str">
            <v>B17001D_014E</v>
          </cell>
          <cell r="BD1" t="str">
            <v>B17001D_014EA</v>
          </cell>
          <cell r="BE1" t="str">
            <v>B17001D_014M</v>
          </cell>
          <cell r="BF1" t="str">
            <v>B17001D_014MA</v>
          </cell>
          <cell r="BG1" t="str">
            <v>B17001D_015E</v>
          </cell>
          <cell r="BH1" t="str">
            <v>B17001D_015EA</v>
          </cell>
          <cell r="BI1" t="str">
            <v>B17001D_015M</v>
          </cell>
          <cell r="BJ1" t="str">
            <v>B17001D_015MA</v>
          </cell>
          <cell r="BK1" t="str">
            <v>B17001D_016E</v>
          </cell>
          <cell r="BL1" t="str">
            <v>B17001D_016M</v>
          </cell>
          <cell r="BM1" t="str">
            <v>B17001D_016MA</v>
          </cell>
          <cell r="BN1" t="str">
            <v>B17001D_016EA</v>
          </cell>
          <cell r="BO1" t="str">
            <v>B17001D_017E</v>
          </cell>
          <cell r="BP1" t="str">
            <v>B17001D_017M</v>
          </cell>
          <cell r="BQ1" t="str">
            <v>B17001D_017MA</v>
          </cell>
          <cell r="BR1" t="str">
            <v>B17001D_017EA</v>
          </cell>
          <cell r="BS1" t="str">
            <v>B17001D_018E</v>
          </cell>
          <cell r="BT1" t="str">
            <v>B17001D_018EA</v>
          </cell>
          <cell r="BU1" t="str">
            <v>B17001D_018M</v>
          </cell>
          <cell r="BV1" t="str">
            <v>B17001D_018MA</v>
          </cell>
          <cell r="BW1" t="str">
            <v>B17001D_019E</v>
          </cell>
          <cell r="BX1" t="str">
            <v>B17001D_019M</v>
          </cell>
          <cell r="BY1" t="str">
            <v>B17001D_019MA</v>
          </cell>
          <cell r="BZ1" t="str">
            <v>B17001D_019EA</v>
          </cell>
          <cell r="CA1" t="str">
            <v>B17001D_020E</v>
          </cell>
          <cell r="CB1" t="str">
            <v>B17001D_020M</v>
          </cell>
          <cell r="CC1" t="str">
            <v>B17001D_020MA</v>
          </cell>
          <cell r="CD1" t="str">
            <v>B17001D_020EA</v>
          </cell>
          <cell r="CE1" t="str">
            <v>B17001D_021E</v>
          </cell>
          <cell r="CF1" t="str">
            <v>B17001D_021EA</v>
          </cell>
          <cell r="CG1" t="str">
            <v>B17001D_021M</v>
          </cell>
          <cell r="CH1" t="str">
            <v>B17001D_021MA</v>
          </cell>
          <cell r="CI1" t="str">
            <v>B17001D_022E</v>
          </cell>
          <cell r="CJ1" t="str">
            <v>B17001D_022EA</v>
          </cell>
          <cell r="CK1" t="str">
            <v>B17001D_022M</v>
          </cell>
          <cell r="CL1" t="str">
            <v>B17001D_022MA</v>
          </cell>
          <cell r="CM1" t="str">
            <v>B17001D_023E</v>
          </cell>
          <cell r="CN1" t="str">
            <v>B17001D_023M</v>
          </cell>
          <cell r="CO1" t="str">
            <v>B17001D_023MA</v>
          </cell>
          <cell r="CP1" t="str">
            <v>B17001D_023EA</v>
          </cell>
          <cell r="CQ1" t="str">
            <v>B17001D_024E</v>
          </cell>
          <cell r="CR1" t="str">
            <v>B17001D_024M</v>
          </cell>
          <cell r="CS1" t="str">
            <v>B17001D_024MA</v>
          </cell>
          <cell r="CT1" t="str">
            <v>B17001D_024EA</v>
          </cell>
          <cell r="CU1" t="str">
            <v>B17001D_025E</v>
          </cell>
          <cell r="CV1" t="str">
            <v>B17001D_025M</v>
          </cell>
          <cell r="CW1" t="str">
            <v>B17001D_025MA</v>
          </cell>
          <cell r="CX1" t="str">
            <v>B17001D_025EA</v>
          </cell>
          <cell r="CY1" t="str">
            <v>B17001D_026E</v>
          </cell>
          <cell r="CZ1" t="str">
            <v>B17001D_026EA</v>
          </cell>
          <cell r="DA1" t="str">
            <v>B17001D_026M</v>
          </cell>
          <cell r="DB1" t="str">
            <v>B17001D_026MA</v>
          </cell>
          <cell r="DC1" t="str">
            <v>B17001D_027E</v>
          </cell>
          <cell r="DD1" t="str">
            <v>B17001D_027EA</v>
          </cell>
          <cell r="DE1" t="str">
            <v>B17001D_027M</v>
          </cell>
          <cell r="DF1" t="str">
            <v>B17001D_027MA</v>
          </cell>
          <cell r="DG1" t="str">
            <v>B17001D_028E</v>
          </cell>
          <cell r="DH1" t="str">
            <v>B17001D_028M</v>
          </cell>
          <cell r="DI1" t="str">
            <v>B17001D_028MA</v>
          </cell>
          <cell r="DJ1" t="str">
            <v>B17001D_028EA</v>
          </cell>
          <cell r="DK1" t="str">
            <v>B17001D_029E</v>
          </cell>
          <cell r="DL1" t="str">
            <v>B17001D_029EA</v>
          </cell>
          <cell r="DM1" t="str">
            <v>B17001D_029M</v>
          </cell>
          <cell r="DN1" t="str">
            <v>B17001D_029MA</v>
          </cell>
          <cell r="DO1" t="str">
            <v>B17001D_030E</v>
          </cell>
          <cell r="DP1" t="str">
            <v>B17001D_030M</v>
          </cell>
          <cell r="DQ1" t="str">
            <v>B17001D_030MA</v>
          </cell>
          <cell r="DR1" t="str">
            <v>B17001D_030EA</v>
          </cell>
          <cell r="DS1" t="str">
            <v>B17001D_031E</v>
          </cell>
          <cell r="DT1" t="str">
            <v>B17001D_031EA</v>
          </cell>
          <cell r="DU1" t="str">
            <v>B17001D_031M</v>
          </cell>
          <cell r="DV1" t="str">
            <v>B17001D_031MA</v>
          </cell>
          <cell r="DW1" t="str">
            <v>B17001D_032E</v>
          </cell>
          <cell r="DX1" t="str">
            <v>B17001D_032EA</v>
          </cell>
          <cell r="DY1" t="str">
            <v>B17001D_032M</v>
          </cell>
          <cell r="DZ1" t="str">
            <v>B17001D_032MA</v>
          </cell>
          <cell r="EA1" t="str">
            <v>B17001D_033E</v>
          </cell>
          <cell r="EB1" t="str">
            <v>B17001D_033M</v>
          </cell>
          <cell r="EC1" t="str">
            <v>B17001D_033MA</v>
          </cell>
          <cell r="ED1" t="str">
            <v>B17001D_033EA</v>
          </cell>
          <cell r="EE1" t="str">
            <v>B17001D_034E</v>
          </cell>
          <cell r="EF1" t="str">
            <v>B17001D_034M</v>
          </cell>
          <cell r="EG1" t="str">
            <v>B17001D_034MA</v>
          </cell>
          <cell r="EH1" t="str">
            <v>B17001D_034EA</v>
          </cell>
          <cell r="EI1" t="str">
            <v>B17001D_035E</v>
          </cell>
          <cell r="EJ1" t="str">
            <v>B17001D_035M</v>
          </cell>
          <cell r="EK1" t="str">
            <v>B17001D_035MA</v>
          </cell>
          <cell r="EL1" t="str">
            <v>B17001D_035EA</v>
          </cell>
          <cell r="EM1" t="str">
            <v>B17001D_036E</v>
          </cell>
          <cell r="EN1" t="str">
            <v>B17001D_036EA</v>
          </cell>
          <cell r="EO1" t="str">
            <v>B17001D_036M</v>
          </cell>
          <cell r="EP1" t="str">
            <v>B17001D_036MA</v>
          </cell>
          <cell r="EQ1" t="str">
            <v>B17001D_037E</v>
          </cell>
          <cell r="ER1" t="str">
            <v>B17001D_037EA</v>
          </cell>
          <cell r="ES1" t="str">
            <v>B17001D_037M</v>
          </cell>
          <cell r="ET1" t="str">
            <v>B17001D_037MA</v>
          </cell>
          <cell r="EU1" t="str">
            <v>B17001D_038E</v>
          </cell>
          <cell r="EV1" t="str">
            <v>B17001D_038M</v>
          </cell>
          <cell r="EW1" t="str">
            <v>B17001D_038MA</v>
          </cell>
          <cell r="EX1" t="str">
            <v>B17001D_038EA</v>
          </cell>
          <cell r="EY1" t="str">
            <v>B17001D_039E</v>
          </cell>
          <cell r="EZ1" t="str">
            <v>B17001D_039M</v>
          </cell>
          <cell r="FA1" t="str">
            <v>B17001D_039MA</v>
          </cell>
          <cell r="FB1" t="str">
            <v>B17001D_039EA</v>
          </cell>
          <cell r="FC1" t="str">
            <v>B17001D_040E</v>
          </cell>
          <cell r="FD1" t="str">
            <v>B17001D_040EA</v>
          </cell>
          <cell r="FE1" t="str">
            <v>B17001D_040M</v>
          </cell>
          <cell r="FF1" t="str">
            <v>B17001D_040MA</v>
          </cell>
          <cell r="FG1" t="str">
            <v>B17001D_041E</v>
          </cell>
          <cell r="FH1" t="str">
            <v>B17001D_041EA</v>
          </cell>
          <cell r="FI1" t="str">
            <v>B17001D_041M</v>
          </cell>
          <cell r="FJ1" t="str">
            <v>B17001D_041MA</v>
          </cell>
          <cell r="FK1" t="str">
            <v>B17001D_042E</v>
          </cell>
          <cell r="FL1" t="str">
            <v>B17001D_042EA</v>
          </cell>
          <cell r="FM1" t="str">
            <v>B17001D_042M</v>
          </cell>
          <cell r="FN1" t="str">
            <v>B17001D_042MA</v>
          </cell>
          <cell r="FO1" t="str">
            <v>B17001D_043E</v>
          </cell>
          <cell r="FP1" t="str">
            <v>B17001D_043EA</v>
          </cell>
          <cell r="FQ1" t="str">
            <v>B17001D_043M</v>
          </cell>
          <cell r="FR1" t="str">
            <v>B17001D_043MA</v>
          </cell>
          <cell r="FS1" t="str">
            <v>B17001D_044E</v>
          </cell>
          <cell r="FT1" t="str">
            <v>B17001D_044EA</v>
          </cell>
          <cell r="FU1" t="str">
            <v>B17001D_044M</v>
          </cell>
          <cell r="FV1" t="str">
            <v>B17001D_044MA</v>
          </cell>
          <cell r="FW1" t="str">
            <v>B17001D_045E</v>
          </cell>
          <cell r="FX1" t="str">
            <v>B17001D_045EA</v>
          </cell>
          <cell r="FY1" t="str">
            <v>B17001D_045M</v>
          </cell>
          <cell r="FZ1" t="str">
            <v>B17001D_045MA</v>
          </cell>
          <cell r="GA1" t="str">
            <v>B17001D_046E</v>
          </cell>
          <cell r="GB1" t="str">
            <v>B17001D_046M</v>
          </cell>
          <cell r="GC1" t="str">
            <v>B17001D_046MA</v>
          </cell>
          <cell r="GD1" t="str">
            <v>B17001D_046EA</v>
          </cell>
          <cell r="GE1" t="str">
            <v>B17001D_047E</v>
          </cell>
          <cell r="GF1" t="str">
            <v>B17001D_047M</v>
          </cell>
          <cell r="GG1" t="str">
            <v>B17001D_047MA</v>
          </cell>
          <cell r="GH1" t="str">
            <v>B17001D_047EA</v>
          </cell>
          <cell r="GI1" t="str">
            <v>B17001D_048E</v>
          </cell>
          <cell r="GJ1" t="str">
            <v>B17001D_048EA</v>
          </cell>
          <cell r="GK1" t="str">
            <v>B17001D_048M</v>
          </cell>
          <cell r="GL1" t="str">
            <v>B17001D_048MA</v>
          </cell>
          <cell r="GM1" t="str">
            <v>B17001D_049E</v>
          </cell>
          <cell r="GN1" t="str">
            <v>B17001D_049EA</v>
          </cell>
          <cell r="GO1" t="str">
            <v>B17001D_049M</v>
          </cell>
          <cell r="GP1" t="str">
            <v>B17001D_049MA</v>
          </cell>
          <cell r="GQ1" t="str">
            <v>B17001D_050E</v>
          </cell>
          <cell r="GR1" t="str">
            <v>B17001D_050EA</v>
          </cell>
          <cell r="GS1" t="str">
            <v>B17001D_050M</v>
          </cell>
          <cell r="GT1" t="str">
            <v>B17001D_050MA</v>
          </cell>
          <cell r="GU1" t="str">
            <v>B17001D_051E</v>
          </cell>
          <cell r="GV1" t="str">
            <v>B17001D_051EA</v>
          </cell>
          <cell r="GW1" t="str">
            <v>B17001D_051M</v>
          </cell>
          <cell r="GX1" t="str">
            <v>B17001D_051MA</v>
          </cell>
          <cell r="GY1" t="str">
            <v>B17001D_052E</v>
          </cell>
          <cell r="GZ1" t="str">
            <v>B17001D_052M</v>
          </cell>
          <cell r="HA1" t="str">
            <v>B17001D_052MA</v>
          </cell>
          <cell r="HB1" t="str">
            <v>B17001D_052EA</v>
          </cell>
          <cell r="HC1" t="str">
            <v>B17001D_053E</v>
          </cell>
          <cell r="HD1" t="str">
            <v>B17001D_053EA</v>
          </cell>
          <cell r="HE1" t="str">
            <v>B17001D_053M</v>
          </cell>
          <cell r="HF1" t="str">
            <v>B17001D_053MA</v>
          </cell>
          <cell r="HG1" t="str">
            <v>B17001D_054E</v>
          </cell>
          <cell r="HH1" t="str">
            <v>B17001D_054EA</v>
          </cell>
          <cell r="HI1" t="str">
            <v>B17001D_054M</v>
          </cell>
          <cell r="HJ1" t="str">
            <v>B17001D_054MA</v>
          </cell>
          <cell r="HK1" t="str">
            <v>B17001D_055E</v>
          </cell>
          <cell r="HL1" t="str">
            <v>B17001D_055EA</v>
          </cell>
          <cell r="HM1" t="str">
            <v>B17001D_055M</v>
          </cell>
          <cell r="HN1" t="str">
            <v>B17001D_055MA</v>
          </cell>
          <cell r="HO1" t="str">
            <v>B17001D_056E</v>
          </cell>
          <cell r="HP1" t="str">
            <v>B17001D_056M</v>
          </cell>
          <cell r="HQ1" t="str">
            <v>B17001D_056MA</v>
          </cell>
          <cell r="HR1" t="str">
            <v>B17001D_056EA</v>
          </cell>
          <cell r="HS1" t="str">
            <v>B17001D_057E</v>
          </cell>
          <cell r="HT1" t="str">
            <v>B17001D_057M</v>
          </cell>
          <cell r="HU1" t="str">
            <v>B17001D_057MA</v>
          </cell>
          <cell r="HV1" t="str">
            <v>B17001D_057EA</v>
          </cell>
          <cell r="HW1" t="str">
            <v>B17001D_058E</v>
          </cell>
          <cell r="HX1" t="str">
            <v>B17001D_058EA</v>
          </cell>
          <cell r="HY1" t="str">
            <v>B17001D_058M</v>
          </cell>
          <cell r="HZ1" t="str">
            <v>B17001D_058MA</v>
          </cell>
          <cell r="IA1" t="str">
            <v>B17001D_059E</v>
          </cell>
          <cell r="IB1" t="str">
            <v>B17001D_059EA</v>
          </cell>
          <cell r="IC1" t="str">
            <v>B17001D_059M</v>
          </cell>
          <cell r="ID1" t="str">
            <v>B17001D_059MA</v>
          </cell>
        </row>
        <row r="3">
          <cell r="A3" t="str">
            <v>0100000US</v>
          </cell>
          <cell r="B3" t="str">
            <v>United States</v>
          </cell>
          <cell r="C3">
            <v>19268199</v>
          </cell>
          <cell r="D3">
            <v>45142</v>
          </cell>
          <cell r="E3" t="str">
            <v>null</v>
          </cell>
          <cell r="F3" t="str">
            <v>null</v>
          </cell>
          <cell r="G3">
            <v>1937553</v>
          </cell>
          <cell r="H3">
            <v>37123</v>
          </cell>
          <cell r="I3" t="str">
            <v>null</v>
          </cell>
          <cell r="J3" t="str">
            <v>null</v>
          </cell>
          <cell r="K3">
            <v>896350</v>
          </cell>
          <cell r="L3" t="str">
            <v>null</v>
          </cell>
          <cell r="M3">
            <v>21113</v>
          </cell>
          <cell r="N3" t="str">
            <v>null</v>
          </cell>
          <cell r="O3">
            <v>45338</v>
          </cell>
          <cell r="P3" t="str">
            <v>null</v>
          </cell>
          <cell r="Q3">
            <v>4239</v>
          </cell>
          <cell r="R3" t="str">
            <v>null</v>
          </cell>
          <cell r="S3">
            <v>11294</v>
          </cell>
          <cell r="T3" t="str">
            <v>null</v>
          </cell>
          <cell r="U3">
            <v>2309</v>
          </cell>
          <cell r="V3" t="str">
            <v>null</v>
          </cell>
          <cell r="W3">
            <v>65358</v>
          </cell>
          <cell r="X3">
            <v>4843</v>
          </cell>
          <cell r="Y3" t="str">
            <v>null</v>
          </cell>
          <cell r="Z3" t="str">
            <v>null</v>
          </cell>
          <cell r="AA3">
            <v>33739</v>
          </cell>
          <cell r="AB3" t="str">
            <v>null</v>
          </cell>
          <cell r="AC3">
            <v>3351</v>
          </cell>
          <cell r="AD3" t="str">
            <v>null</v>
          </cell>
          <cell r="AE3">
            <v>11857</v>
          </cell>
          <cell r="AF3" t="str">
            <v>null</v>
          </cell>
          <cell r="AG3">
            <v>1878</v>
          </cell>
          <cell r="AH3" t="str">
            <v>null</v>
          </cell>
          <cell r="AI3">
            <v>24351</v>
          </cell>
          <cell r="AJ3" t="str">
            <v>null</v>
          </cell>
          <cell r="AK3">
            <v>2507</v>
          </cell>
          <cell r="AL3" t="str">
            <v>null</v>
          </cell>
          <cell r="AM3">
            <v>171558</v>
          </cell>
          <cell r="AN3" t="str">
            <v>null</v>
          </cell>
          <cell r="AO3">
            <v>9319</v>
          </cell>
          <cell r="AP3" t="str">
            <v>null</v>
          </cell>
          <cell r="AQ3">
            <v>129857</v>
          </cell>
          <cell r="AR3">
            <v>5765</v>
          </cell>
          <cell r="AS3" t="str">
            <v>null</v>
          </cell>
          <cell r="AT3" t="str">
            <v>null</v>
          </cell>
          <cell r="AU3">
            <v>94620</v>
          </cell>
          <cell r="AV3">
            <v>4531</v>
          </cell>
          <cell r="AW3" t="str">
            <v>null</v>
          </cell>
          <cell r="AX3" t="str">
            <v>null</v>
          </cell>
          <cell r="AY3">
            <v>81424</v>
          </cell>
          <cell r="AZ3" t="str">
            <v>null</v>
          </cell>
          <cell r="BA3">
            <v>5438</v>
          </cell>
          <cell r="BB3" t="str">
            <v>null</v>
          </cell>
          <cell r="BC3">
            <v>81496</v>
          </cell>
          <cell r="BD3" t="str">
            <v>null</v>
          </cell>
          <cell r="BE3">
            <v>4179</v>
          </cell>
          <cell r="BF3" t="str">
            <v>null</v>
          </cell>
          <cell r="BG3">
            <v>84022</v>
          </cell>
          <cell r="BH3" t="str">
            <v>null</v>
          </cell>
          <cell r="BI3">
            <v>4759</v>
          </cell>
          <cell r="BJ3" t="str">
            <v>null</v>
          </cell>
          <cell r="BK3">
            <v>61436</v>
          </cell>
          <cell r="BL3">
            <v>3970</v>
          </cell>
          <cell r="BM3" t="str">
            <v>null</v>
          </cell>
          <cell r="BN3" t="str">
            <v>null</v>
          </cell>
          <cell r="BO3">
            <v>1041203</v>
          </cell>
          <cell r="BP3">
            <v>22176</v>
          </cell>
          <cell r="BQ3" t="str">
            <v>null</v>
          </cell>
          <cell r="BR3" t="str">
            <v>null</v>
          </cell>
          <cell r="BS3">
            <v>48477</v>
          </cell>
          <cell r="BT3" t="str">
            <v>null</v>
          </cell>
          <cell r="BU3">
            <v>4461</v>
          </cell>
          <cell r="BV3" t="str">
            <v>null</v>
          </cell>
          <cell r="BW3">
            <v>9720</v>
          </cell>
          <cell r="BX3">
            <v>1801</v>
          </cell>
          <cell r="BY3" t="str">
            <v>null</v>
          </cell>
          <cell r="BZ3" t="str">
            <v>null</v>
          </cell>
          <cell r="CA3">
            <v>62882</v>
          </cell>
          <cell r="CB3">
            <v>5520</v>
          </cell>
          <cell r="CC3" t="str">
            <v>null</v>
          </cell>
          <cell r="CD3" t="str">
            <v>null</v>
          </cell>
          <cell r="CE3">
            <v>30271</v>
          </cell>
          <cell r="CF3" t="str">
            <v>null</v>
          </cell>
          <cell r="CG3">
            <v>2842</v>
          </cell>
          <cell r="CH3" t="str">
            <v>null</v>
          </cell>
          <cell r="CI3">
            <v>8159</v>
          </cell>
          <cell r="CJ3" t="str">
            <v>null</v>
          </cell>
          <cell r="CK3">
            <v>1585</v>
          </cell>
          <cell r="CL3" t="str">
            <v>null</v>
          </cell>
          <cell r="CM3">
            <v>21813</v>
          </cell>
          <cell r="CN3">
            <v>2798</v>
          </cell>
          <cell r="CO3" t="str">
            <v>null</v>
          </cell>
          <cell r="CP3" t="str">
            <v>null</v>
          </cell>
          <cell r="CQ3">
            <v>163695</v>
          </cell>
          <cell r="CR3">
            <v>6982</v>
          </cell>
          <cell r="CS3" t="str">
            <v>null</v>
          </cell>
          <cell r="CT3" t="str">
            <v>null</v>
          </cell>
          <cell r="CU3">
            <v>145358</v>
          </cell>
          <cell r="CV3">
            <v>7571</v>
          </cell>
          <cell r="CW3" t="str">
            <v>null</v>
          </cell>
          <cell r="CX3" t="str">
            <v>null</v>
          </cell>
          <cell r="CY3">
            <v>123914</v>
          </cell>
          <cell r="CZ3" t="str">
            <v>null</v>
          </cell>
          <cell r="DA3">
            <v>7442</v>
          </cell>
          <cell r="DB3" t="str">
            <v>null</v>
          </cell>
          <cell r="DC3">
            <v>98011</v>
          </cell>
          <cell r="DD3" t="str">
            <v>null</v>
          </cell>
          <cell r="DE3">
            <v>4460</v>
          </cell>
          <cell r="DF3" t="str">
            <v>null</v>
          </cell>
          <cell r="DG3">
            <v>99927</v>
          </cell>
          <cell r="DH3">
            <v>5456</v>
          </cell>
          <cell r="DI3" t="str">
            <v>null</v>
          </cell>
          <cell r="DJ3" t="str">
            <v>null</v>
          </cell>
          <cell r="DK3">
            <v>117258</v>
          </cell>
          <cell r="DL3" t="str">
            <v>null</v>
          </cell>
          <cell r="DM3">
            <v>5705</v>
          </cell>
          <cell r="DN3" t="str">
            <v>null</v>
          </cell>
          <cell r="DO3">
            <v>111718</v>
          </cell>
          <cell r="DP3">
            <v>5142</v>
          </cell>
          <cell r="DQ3" t="str">
            <v>null</v>
          </cell>
          <cell r="DR3" t="str">
            <v>null</v>
          </cell>
          <cell r="DS3">
            <v>17330646</v>
          </cell>
          <cell r="DT3" t="str">
            <v>null</v>
          </cell>
          <cell r="DU3">
            <v>53165</v>
          </cell>
          <cell r="DV3" t="str">
            <v>null</v>
          </cell>
          <cell r="DW3">
            <v>8329200</v>
          </cell>
          <cell r="DX3" t="str">
            <v>null</v>
          </cell>
          <cell r="DY3">
            <v>30747</v>
          </cell>
          <cell r="DZ3" t="str">
            <v>null</v>
          </cell>
          <cell r="EA3">
            <v>430396</v>
          </cell>
          <cell r="EB3">
            <v>9231</v>
          </cell>
          <cell r="EC3" t="str">
            <v>null</v>
          </cell>
          <cell r="ED3" t="str">
            <v>null</v>
          </cell>
          <cell r="EE3">
            <v>84550</v>
          </cell>
          <cell r="EF3">
            <v>4855</v>
          </cell>
          <cell r="EG3" t="str">
            <v>null</v>
          </cell>
          <cell r="EH3" t="str">
            <v>null</v>
          </cell>
          <cell r="EI3">
            <v>595089</v>
          </cell>
          <cell r="EJ3">
            <v>10502</v>
          </cell>
          <cell r="EK3" t="str">
            <v>null</v>
          </cell>
          <cell r="EL3" t="str">
            <v>null</v>
          </cell>
          <cell r="EM3">
            <v>308878</v>
          </cell>
          <cell r="EN3" t="str">
            <v>null</v>
          </cell>
          <cell r="EO3">
            <v>10382</v>
          </cell>
          <cell r="EP3" t="str">
            <v>null</v>
          </cell>
          <cell r="EQ3">
            <v>91051</v>
          </cell>
          <cell r="ER3" t="str">
            <v>null</v>
          </cell>
          <cell r="ES3">
            <v>4240</v>
          </cell>
          <cell r="ET3" t="str">
            <v>null</v>
          </cell>
          <cell r="EU3">
            <v>193760</v>
          </cell>
          <cell r="EV3">
            <v>5727</v>
          </cell>
          <cell r="EW3" t="str">
            <v>null</v>
          </cell>
          <cell r="EX3" t="str">
            <v>null</v>
          </cell>
          <cell r="EY3">
            <v>572998</v>
          </cell>
          <cell r="EZ3">
            <v>11776</v>
          </cell>
          <cell r="FA3" t="str">
            <v>null</v>
          </cell>
          <cell r="FB3" t="str">
            <v>null</v>
          </cell>
          <cell r="FC3">
            <v>1385397</v>
          </cell>
          <cell r="FD3" t="str">
            <v>null</v>
          </cell>
          <cell r="FE3">
            <v>12626</v>
          </cell>
          <cell r="FF3" t="str">
            <v>null</v>
          </cell>
          <cell r="FG3">
            <v>1442925</v>
          </cell>
          <cell r="FH3" t="str">
            <v>null</v>
          </cell>
          <cell r="FI3">
            <v>10615</v>
          </cell>
          <cell r="FJ3" t="str">
            <v>null</v>
          </cell>
          <cell r="FK3">
            <v>1229943</v>
          </cell>
          <cell r="FL3" t="str">
            <v>null</v>
          </cell>
          <cell r="FM3">
            <v>9752</v>
          </cell>
          <cell r="FN3" t="str">
            <v>null</v>
          </cell>
          <cell r="FO3">
            <v>941246</v>
          </cell>
          <cell r="FP3" t="str">
            <v>null</v>
          </cell>
          <cell r="FQ3">
            <v>8767</v>
          </cell>
          <cell r="FR3" t="str">
            <v>null</v>
          </cell>
          <cell r="FS3">
            <v>655443</v>
          </cell>
          <cell r="FT3" t="str">
            <v>null</v>
          </cell>
          <cell r="FU3">
            <v>5917</v>
          </cell>
          <cell r="FV3" t="str">
            <v>null</v>
          </cell>
          <cell r="FW3">
            <v>397524</v>
          </cell>
          <cell r="FX3" t="str">
            <v>null</v>
          </cell>
          <cell r="FY3">
            <v>5295</v>
          </cell>
          <cell r="FZ3" t="str">
            <v>null</v>
          </cell>
          <cell r="GA3">
            <v>9001446</v>
          </cell>
          <cell r="GB3">
            <v>33088</v>
          </cell>
          <cell r="GC3" t="str">
            <v>null</v>
          </cell>
          <cell r="GD3" t="str">
            <v>null</v>
          </cell>
          <cell r="GE3">
            <v>397878</v>
          </cell>
          <cell r="GF3">
            <v>7877</v>
          </cell>
          <cell r="GG3" t="str">
            <v>null</v>
          </cell>
          <cell r="GH3" t="str">
            <v>null</v>
          </cell>
          <cell r="GI3">
            <v>89580</v>
          </cell>
          <cell r="GJ3" t="str">
            <v>null</v>
          </cell>
          <cell r="GK3">
            <v>4818</v>
          </cell>
          <cell r="GL3" t="str">
            <v>null</v>
          </cell>
          <cell r="GM3">
            <v>556286</v>
          </cell>
          <cell r="GN3" t="str">
            <v>null</v>
          </cell>
          <cell r="GO3">
            <v>11538</v>
          </cell>
          <cell r="GP3" t="str">
            <v>null</v>
          </cell>
          <cell r="GQ3">
            <v>294593</v>
          </cell>
          <cell r="GR3" t="str">
            <v>null</v>
          </cell>
          <cell r="GS3">
            <v>8807</v>
          </cell>
          <cell r="GT3" t="str">
            <v>null</v>
          </cell>
          <cell r="GU3">
            <v>97801</v>
          </cell>
          <cell r="GV3" t="str">
            <v>null</v>
          </cell>
          <cell r="GW3">
            <v>4473</v>
          </cell>
          <cell r="GX3" t="str">
            <v>null</v>
          </cell>
          <cell r="GY3">
            <v>188072</v>
          </cell>
          <cell r="GZ3">
            <v>5864</v>
          </cell>
          <cell r="HA3" t="str">
            <v>null</v>
          </cell>
          <cell r="HB3" t="str">
            <v>null</v>
          </cell>
          <cell r="HC3">
            <v>546595</v>
          </cell>
          <cell r="HD3" t="str">
            <v>null</v>
          </cell>
          <cell r="HE3">
            <v>9566</v>
          </cell>
          <cell r="HF3" t="str">
            <v>null</v>
          </cell>
          <cell r="HG3">
            <v>1422324</v>
          </cell>
          <cell r="HH3" t="str">
            <v>null</v>
          </cell>
          <cell r="HI3">
            <v>12881</v>
          </cell>
          <cell r="HJ3" t="str">
            <v>null</v>
          </cell>
          <cell r="HK3">
            <v>1586878</v>
          </cell>
          <cell r="HL3" t="str">
            <v>null</v>
          </cell>
          <cell r="HM3">
            <v>13855</v>
          </cell>
          <cell r="HN3" t="str">
            <v>null</v>
          </cell>
          <cell r="HO3">
            <v>1381022</v>
          </cell>
          <cell r="HP3">
            <v>9464</v>
          </cell>
          <cell r="HQ3" t="str">
            <v>null</v>
          </cell>
          <cell r="HR3" t="str">
            <v>null</v>
          </cell>
          <cell r="HS3">
            <v>1092285</v>
          </cell>
          <cell r="HT3">
            <v>7765</v>
          </cell>
          <cell r="HU3" t="str">
            <v>null</v>
          </cell>
          <cell r="HV3" t="str">
            <v>null</v>
          </cell>
          <cell r="HW3">
            <v>809023</v>
          </cell>
          <cell r="HX3" t="str">
            <v>null</v>
          </cell>
          <cell r="HY3">
            <v>8601</v>
          </cell>
          <cell r="HZ3" t="str">
            <v>null</v>
          </cell>
          <cell r="IA3">
            <v>539109</v>
          </cell>
          <cell r="IB3" t="str">
            <v>null</v>
          </cell>
          <cell r="IC3">
            <v>7063</v>
          </cell>
          <cell r="ID3" t="str">
            <v>null</v>
          </cell>
        </row>
        <row r="4">
          <cell r="A4" t="str">
            <v>0400000US47</v>
          </cell>
          <cell r="B4" t="str">
            <v>Tennessee</v>
          </cell>
          <cell r="C4">
            <v>130362</v>
          </cell>
          <cell r="D4">
            <v>4544</v>
          </cell>
          <cell r="E4" t="str">
            <v>null</v>
          </cell>
          <cell r="F4" t="str">
            <v>null</v>
          </cell>
          <cell r="G4">
            <v>11385</v>
          </cell>
          <cell r="H4">
            <v>3661</v>
          </cell>
          <cell r="I4" t="str">
            <v>null</v>
          </cell>
          <cell r="J4" t="str">
            <v>null</v>
          </cell>
          <cell r="K4">
            <v>4982</v>
          </cell>
          <cell r="L4" t="str">
            <v>null</v>
          </cell>
          <cell r="M4">
            <v>1674</v>
          </cell>
          <cell r="N4" t="str">
            <v>null</v>
          </cell>
          <cell r="O4">
            <v>121</v>
          </cell>
          <cell r="P4" t="str">
            <v>null</v>
          </cell>
          <cell r="Q4">
            <v>152</v>
          </cell>
          <cell r="R4" t="str">
            <v>null</v>
          </cell>
          <cell r="S4">
            <v>62</v>
          </cell>
          <cell r="T4" t="str">
            <v>null</v>
          </cell>
          <cell r="U4">
            <v>99</v>
          </cell>
          <cell r="V4" t="str">
            <v>null</v>
          </cell>
          <cell r="W4">
            <v>325</v>
          </cell>
          <cell r="X4">
            <v>288</v>
          </cell>
          <cell r="Y4" t="str">
            <v>null</v>
          </cell>
          <cell r="Z4" t="str">
            <v>null</v>
          </cell>
          <cell r="AA4">
            <v>35</v>
          </cell>
          <cell r="AB4" t="str">
            <v>null</v>
          </cell>
          <cell r="AC4">
            <v>60</v>
          </cell>
          <cell r="AD4" t="str">
            <v>null</v>
          </cell>
          <cell r="AE4">
            <v>158</v>
          </cell>
          <cell r="AF4" t="str">
            <v>null</v>
          </cell>
          <cell r="AG4">
            <v>161</v>
          </cell>
          <cell r="AH4" t="str">
            <v>null</v>
          </cell>
          <cell r="AI4">
            <v>626</v>
          </cell>
          <cell r="AJ4" t="str">
            <v>null</v>
          </cell>
          <cell r="AK4">
            <v>451</v>
          </cell>
          <cell r="AL4" t="str">
            <v>null</v>
          </cell>
          <cell r="AM4">
            <v>588</v>
          </cell>
          <cell r="AN4" t="str">
            <v>null</v>
          </cell>
          <cell r="AO4">
            <v>502</v>
          </cell>
          <cell r="AP4" t="str">
            <v>null</v>
          </cell>
          <cell r="AQ4">
            <v>1171</v>
          </cell>
          <cell r="AR4">
            <v>599</v>
          </cell>
          <cell r="AS4" t="str">
            <v>null</v>
          </cell>
          <cell r="AT4" t="str">
            <v>null</v>
          </cell>
          <cell r="AU4">
            <v>528</v>
          </cell>
          <cell r="AV4">
            <v>520</v>
          </cell>
          <cell r="AW4" t="str">
            <v>null</v>
          </cell>
          <cell r="AX4" t="str">
            <v>null</v>
          </cell>
          <cell r="AY4">
            <v>876</v>
          </cell>
          <cell r="AZ4" t="str">
            <v>null</v>
          </cell>
          <cell r="BA4">
            <v>575</v>
          </cell>
          <cell r="BB4" t="str">
            <v>null</v>
          </cell>
          <cell r="BC4">
            <v>170</v>
          </cell>
          <cell r="BD4" t="str">
            <v>null</v>
          </cell>
          <cell r="BE4">
            <v>216</v>
          </cell>
          <cell r="BF4" t="str">
            <v>null</v>
          </cell>
          <cell r="BG4">
            <v>184</v>
          </cell>
          <cell r="BH4" t="str">
            <v>null</v>
          </cell>
          <cell r="BI4">
            <v>230</v>
          </cell>
          <cell r="BJ4" t="str">
            <v>null</v>
          </cell>
          <cell r="BK4">
            <v>138</v>
          </cell>
          <cell r="BL4">
            <v>134</v>
          </cell>
          <cell r="BM4" t="str">
            <v>null</v>
          </cell>
          <cell r="BN4" t="str">
            <v>null</v>
          </cell>
          <cell r="BO4">
            <v>6403</v>
          </cell>
          <cell r="BP4">
            <v>2267</v>
          </cell>
          <cell r="BQ4" t="str">
            <v>null</v>
          </cell>
          <cell r="BR4" t="str">
            <v>null</v>
          </cell>
          <cell r="BS4">
            <v>628</v>
          </cell>
          <cell r="BT4" t="str">
            <v>null</v>
          </cell>
          <cell r="BU4">
            <v>657</v>
          </cell>
          <cell r="BV4" t="str">
            <v>null</v>
          </cell>
          <cell r="BW4">
            <v>0</v>
          </cell>
          <cell r="BX4">
            <v>225</v>
          </cell>
          <cell r="BY4" t="str">
            <v>null</v>
          </cell>
          <cell r="BZ4" t="str">
            <v>null</v>
          </cell>
          <cell r="CA4">
            <v>852</v>
          </cell>
          <cell r="CB4">
            <v>763</v>
          </cell>
          <cell r="CC4" t="str">
            <v>null</v>
          </cell>
          <cell r="CD4" t="str">
            <v>null</v>
          </cell>
          <cell r="CE4">
            <v>224</v>
          </cell>
          <cell r="CF4" t="str">
            <v>null</v>
          </cell>
          <cell r="CG4">
            <v>200</v>
          </cell>
          <cell r="CH4" t="str">
            <v>null</v>
          </cell>
          <cell r="CI4">
            <v>267</v>
          </cell>
          <cell r="CJ4" t="str">
            <v>null</v>
          </cell>
          <cell r="CK4">
            <v>272</v>
          </cell>
          <cell r="CL4" t="str">
            <v>null</v>
          </cell>
          <cell r="CM4">
            <v>70</v>
          </cell>
          <cell r="CN4">
            <v>111</v>
          </cell>
          <cell r="CO4" t="str">
            <v>null</v>
          </cell>
          <cell r="CP4" t="str">
            <v>null</v>
          </cell>
          <cell r="CQ4">
            <v>608</v>
          </cell>
          <cell r="CR4">
            <v>413</v>
          </cell>
          <cell r="CS4" t="str">
            <v>null</v>
          </cell>
          <cell r="CT4" t="str">
            <v>null</v>
          </cell>
          <cell r="CU4">
            <v>1141</v>
          </cell>
          <cell r="CV4">
            <v>655</v>
          </cell>
          <cell r="CW4" t="str">
            <v>null</v>
          </cell>
          <cell r="CX4" t="str">
            <v>null</v>
          </cell>
          <cell r="CY4">
            <v>668</v>
          </cell>
          <cell r="CZ4" t="str">
            <v>null</v>
          </cell>
          <cell r="DA4">
            <v>399</v>
          </cell>
          <cell r="DB4" t="str">
            <v>null</v>
          </cell>
          <cell r="DC4">
            <v>705</v>
          </cell>
          <cell r="DD4" t="str">
            <v>null</v>
          </cell>
          <cell r="DE4">
            <v>598</v>
          </cell>
          <cell r="DF4" t="str">
            <v>null</v>
          </cell>
          <cell r="DG4">
            <v>449</v>
          </cell>
          <cell r="DH4">
            <v>359</v>
          </cell>
          <cell r="DI4" t="str">
            <v>null</v>
          </cell>
          <cell r="DJ4" t="str">
            <v>null</v>
          </cell>
          <cell r="DK4">
            <v>287</v>
          </cell>
          <cell r="DL4" t="str">
            <v>null</v>
          </cell>
          <cell r="DM4">
            <v>234</v>
          </cell>
          <cell r="DN4" t="str">
            <v>null</v>
          </cell>
          <cell r="DO4">
            <v>504</v>
          </cell>
          <cell r="DP4">
            <v>386</v>
          </cell>
          <cell r="DQ4" t="str">
            <v>null</v>
          </cell>
          <cell r="DR4" t="str">
            <v>null</v>
          </cell>
          <cell r="DS4">
            <v>118977</v>
          </cell>
          <cell r="DT4" t="str">
            <v>null</v>
          </cell>
          <cell r="DU4">
            <v>5742</v>
          </cell>
          <cell r="DV4" t="str">
            <v>null</v>
          </cell>
          <cell r="DW4">
            <v>57099</v>
          </cell>
          <cell r="DX4" t="str">
            <v>null</v>
          </cell>
          <cell r="DY4">
            <v>3607</v>
          </cell>
          <cell r="DZ4" t="str">
            <v>null</v>
          </cell>
          <cell r="EA4">
            <v>3582</v>
          </cell>
          <cell r="EB4">
            <v>899</v>
          </cell>
          <cell r="EC4" t="str">
            <v>null</v>
          </cell>
          <cell r="ED4" t="str">
            <v>null</v>
          </cell>
          <cell r="EE4">
            <v>387</v>
          </cell>
          <cell r="EF4">
            <v>243</v>
          </cell>
          <cell r="EG4" t="str">
            <v>null</v>
          </cell>
          <cell r="EH4" t="str">
            <v>null</v>
          </cell>
          <cell r="EI4">
            <v>4292</v>
          </cell>
          <cell r="EJ4">
            <v>928</v>
          </cell>
          <cell r="EK4" t="str">
            <v>null</v>
          </cell>
          <cell r="EL4" t="str">
            <v>null</v>
          </cell>
          <cell r="EM4">
            <v>3012</v>
          </cell>
          <cell r="EN4" t="str">
            <v>null</v>
          </cell>
          <cell r="EO4">
            <v>814</v>
          </cell>
          <cell r="EP4" t="str">
            <v>null</v>
          </cell>
          <cell r="EQ4">
            <v>494</v>
          </cell>
          <cell r="ER4" t="str">
            <v>null</v>
          </cell>
          <cell r="ES4">
            <v>286</v>
          </cell>
          <cell r="ET4" t="str">
            <v>null</v>
          </cell>
          <cell r="EU4">
            <v>1617</v>
          </cell>
          <cell r="EV4">
            <v>759</v>
          </cell>
          <cell r="EW4" t="str">
            <v>null</v>
          </cell>
          <cell r="EX4" t="str">
            <v>null</v>
          </cell>
          <cell r="EY4">
            <v>4412</v>
          </cell>
          <cell r="EZ4">
            <v>1213</v>
          </cell>
          <cell r="FA4" t="str">
            <v>null</v>
          </cell>
          <cell r="FB4" t="str">
            <v>null</v>
          </cell>
          <cell r="FC4">
            <v>9860</v>
          </cell>
          <cell r="FD4" t="str">
            <v>null</v>
          </cell>
          <cell r="FE4">
            <v>1266</v>
          </cell>
          <cell r="FF4" t="str">
            <v>null</v>
          </cell>
          <cell r="FG4">
            <v>10339</v>
          </cell>
          <cell r="FH4" t="str">
            <v>null</v>
          </cell>
          <cell r="FI4">
            <v>1518</v>
          </cell>
          <cell r="FJ4" t="str">
            <v>null</v>
          </cell>
          <cell r="FK4">
            <v>8075</v>
          </cell>
          <cell r="FL4" t="str">
            <v>null</v>
          </cell>
          <cell r="FM4">
            <v>1320</v>
          </cell>
          <cell r="FN4" t="str">
            <v>null</v>
          </cell>
          <cell r="FO4">
            <v>6419</v>
          </cell>
          <cell r="FP4" t="str">
            <v>null</v>
          </cell>
          <cell r="FQ4">
            <v>1172</v>
          </cell>
          <cell r="FR4" t="str">
            <v>null</v>
          </cell>
          <cell r="FS4">
            <v>3128</v>
          </cell>
          <cell r="FT4" t="str">
            <v>null</v>
          </cell>
          <cell r="FU4">
            <v>660</v>
          </cell>
          <cell r="FV4" t="str">
            <v>null</v>
          </cell>
          <cell r="FW4">
            <v>1482</v>
          </cell>
          <cell r="FX4" t="str">
            <v>null</v>
          </cell>
          <cell r="FY4">
            <v>500</v>
          </cell>
          <cell r="FZ4" t="str">
            <v>null</v>
          </cell>
          <cell r="GA4">
            <v>61878</v>
          </cell>
          <cell r="GB4">
            <v>3788</v>
          </cell>
          <cell r="GC4" t="str">
            <v>null</v>
          </cell>
          <cell r="GD4" t="str">
            <v>null</v>
          </cell>
          <cell r="GE4">
            <v>2069</v>
          </cell>
          <cell r="GF4">
            <v>634</v>
          </cell>
          <cell r="GG4" t="str">
            <v>null</v>
          </cell>
          <cell r="GH4" t="str">
            <v>null</v>
          </cell>
          <cell r="GI4">
            <v>845</v>
          </cell>
          <cell r="GJ4" t="str">
            <v>null</v>
          </cell>
          <cell r="GK4">
            <v>369</v>
          </cell>
          <cell r="GL4" t="str">
            <v>null</v>
          </cell>
          <cell r="GM4">
            <v>4251</v>
          </cell>
          <cell r="GN4" t="str">
            <v>null</v>
          </cell>
          <cell r="GO4">
            <v>1064</v>
          </cell>
          <cell r="GP4" t="str">
            <v>null</v>
          </cell>
          <cell r="GQ4">
            <v>1989</v>
          </cell>
          <cell r="GR4" t="str">
            <v>null</v>
          </cell>
          <cell r="GS4">
            <v>579</v>
          </cell>
          <cell r="GT4" t="str">
            <v>null</v>
          </cell>
          <cell r="GU4">
            <v>636</v>
          </cell>
          <cell r="GV4" t="str">
            <v>null</v>
          </cell>
          <cell r="GW4">
            <v>316</v>
          </cell>
          <cell r="GX4" t="str">
            <v>null</v>
          </cell>
          <cell r="GY4">
            <v>2115</v>
          </cell>
          <cell r="GZ4">
            <v>850</v>
          </cell>
          <cell r="HA4" t="str">
            <v>null</v>
          </cell>
          <cell r="HB4" t="str">
            <v>null</v>
          </cell>
          <cell r="HC4">
            <v>5040</v>
          </cell>
          <cell r="HD4" t="str">
            <v>null</v>
          </cell>
          <cell r="HE4">
            <v>1134</v>
          </cell>
          <cell r="HF4" t="str">
            <v>null</v>
          </cell>
          <cell r="HG4">
            <v>9020</v>
          </cell>
          <cell r="HH4" t="str">
            <v>null</v>
          </cell>
          <cell r="HI4">
            <v>1575</v>
          </cell>
          <cell r="HJ4" t="str">
            <v>null</v>
          </cell>
          <cell r="HK4">
            <v>12620</v>
          </cell>
          <cell r="HL4" t="str">
            <v>null</v>
          </cell>
          <cell r="HM4">
            <v>1603</v>
          </cell>
          <cell r="HN4" t="str">
            <v>null</v>
          </cell>
          <cell r="HO4">
            <v>10210</v>
          </cell>
          <cell r="HP4">
            <v>1142</v>
          </cell>
          <cell r="HQ4" t="str">
            <v>null</v>
          </cell>
          <cell r="HR4" t="str">
            <v>null</v>
          </cell>
          <cell r="HS4">
            <v>7097</v>
          </cell>
          <cell r="HT4">
            <v>1101</v>
          </cell>
          <cell r="HU4" t="str">
            <v>null</v>
          </cell>
          <cell r="HV4" t="str">
            <v>null</v>
          </cell>
          <cell r="HW4">
            <v>3921</v>
          </cell>
          <cell r="HX4" t="str">
            <v>null</v>
          </cell>
          <cell r="HY4">
            <v>793</v>
          </cell>
          <cell r="HZ4" t="str">
            <v>null</v>
          </cell>
          <cell r="IA4">
            <v>2065</v>
          </cell>
          <cell r="IB4" t="str">
            <v>null</v>
          </cell>
          <cell r="IC4">
            <v>592</v>
          </cell>
          <cell r="ID4" t="str">
            <v>null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1FC6-4706-475B-97CC-72E82FEAD1C6}">
  <dimension ref="A2:G4"/>
  <sheetViews>
    <sheetView workbookViewId="0">
      <selection activeCell="A25" sqref="A25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</cols>
  <sheetData>
    <row r="2" spans="1:7" x14ac:dyDescent="0.25">
      <c r="A2" s="1" t="s">
        <v>12</v>
      </c>
      <c r="B2" s="1">
        <f>_xlfn.XMATCH(A2,'[4]ACSDT1Y2022.B17001C-Data'!$A$1:$ID$1)</f>
        <v>15</v>
      </c>
      <c r="C2" s="1" cm="1">
        <f t="array" ref="C2">INDEX('[4]ACSDT1Y2022.B17001C-Data'!$A$3:$ID$3,1,B2)</f>
        <v>29056</v>
      </c>
      <c r="D2" s="1" t="s">
        <v>13</v>
      </c>
      <c r="E2" s="1">
        <f>_xlfn.XMATCH(D2,'[4]ACSDT1Y2022.B17001C-Data'!$A$1:$ID$1)</f>
        <v>131</v>
      </c>
      <c r="F2" s="1" cm="1">
        <f t="array" ref="F2">INDEX('[4]ACSDT1Y2022.B17001C-Data'!$A$3:$ID$3,1,E2)</f>
        <v>59545</v>
      </c>
    </row>
    <row r="3" spans="1:7" x14ac:dyDescent="0.25">
      <c r="A3" s="1" t="s">
        <v>14</v>
      </c>
      <c r="B3" s="1">
        <f>_xlfn.XMATCH(A3,'[4]ACSDT1Y2022.B17001C-Data'!$A$1:$ID$1)</f>
        <v>71</v>
      </c>
      <c r="C3" s="1" cm="1">
        <f t="array" ref="C3">INDEX('[4]ACSDT1Y2022.B17001C-Data'!$A$3:$ID$3,1,B3)</f>
        <v>29348</v>
      </c>
      <c r="D3" s="1" t="s">
        <v>15</v>
      </c>
      <c r="E3" s="1">
        <f>_xlfn.XMATCH(D3,'[4]ACSDT1Y2022.B17001C-Data'!$A$1:$ID$1)</f>
        <v>187</v>
      </c>
      <c r="F3" s="1" cm="1">
        <f t="array" ref="F3">INDEX('[4]ACSDT1Y2022.B17001C-Data'!$A$3:$ID$3,1,E3)</f>
        <v>62164</v>
      </c>
    </row>
    <row r="4" spans="1:7" ht="26.25" x14ac:dyDescent="0.4">
      <c r="C4" s="1">
        <f>SUM(C2:C3)</f>
        <v>58404</v>
      </c>
      <c r="F4" s="1">
        <f>SUM(F2:F3)</f>
        <v>121709</v>
      </c>
      <c r="G4" s="2">
        <f>C4/(C4+F4)*100</f>
        <v>32.426310149739329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3B76-052B-475D-BD85-F66502454202}">
  <dimension ref="A2:G9"/>
  <sheetViews>
    <sheetView tabSelected="1" workbookViewId="0">
      <selection activeCell="F25" sqref="F25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</cols>
  <sheetData>
    <row r="2" spans="1:7" x14ac:dyDescent="0.25">
      <c r="A2" s="1" t="s">
        <v>16</v>
      </c>
      <c r="B2" s="1">
        <f>_xlfn.XMATCH(A2,'[5]ACSDT1Y2022.B17001D-Data'!$A$1:$ID$1)</f>
        <v>15</v>
      </c>
      <c r="C2" s="1" cm="1">
        <f t="array" ref="C2">INDEX('[5]ACSDT1Y2022.B17001D-Data'!$A$3:$ID$3,1,B2)</f>
        <v>45338</v>
      </c>
      <c r="D2" s="1" t="s">
        <v>17</v>
      </c>
      <c r="E2" s="1">
        <f>_xlfn.XMATCH(D2,'[5]ACSDT1Y2022.B17001D-Data'!$A$1:$ID$1)</f>
        <v>131</v>
      </c>
      <c r="F2" s="1" cm="1">
        <f t="array" ref="F2">INDEX('[5]ACSDT1Y2022.B17001D-Data'!$A$3:$ID$3,1,E2)</f>
        <v>430396</v>
      </c>
    </row>
    <row r="3" spans="1:7" x14ac:dyDescent="0.25">
      <c r="A3" s="1" t="s">
        <v>18</v>
      </c>
      <c r="B3" s="1">
        <f>_xlfn.XMATCH(A3,'[5]ACSDT1Y2022.B17001D-Data'!$A$1:$ID$1)</f>
        <v>71</v>
      </c>
      <c r="C3" s="1" cm="1">
        <f t="array" ref="C3">INDEX('[5]ACSDT1Y2022.B17001D-Data'!$A$3:$ID$3,1,B3)</f>
        <v>48477</v>
      </c>
      <c r="D3" s="1" t="s">
        <v>19</v>
      </c>
      <c r="E3" s="1">
        <f>_xlfn.XMATCH(D3,'[5]ACSDT1Y2022.B17001D-Data'!$A$1:$ID$1)</f>
        <v>187</v>
      </c>
      <c r="F3" s="1" cm="1">
        <f t="array" ref="F3">INDEX('[5]ACSDT1Y2022.B17001D-Data'!$A$3:$ID$3,1,E3)</f>
        <v>397878</v>
      </c>
    </row>
    <row r="4" spans="1:7" ht="26.25" x14ac:dyDescent="0.4">
      <c r="C4" s="1">
        <f>SUM(C2:C3)</f>
        <v>93815</v>
      </c>
      <c r="F4" s="1">
        <f>SUM(F2:F3)</f>
        <v>828274</v>
      </c>
      <c r="G4" s="2">
        <f>C4/(C4+F4)*100</f>
        <v>10.174180583436089</v>
      </c>
    </row>
    <row r="7" spans="1:7" x14ac:dyDescent="0.25">
      <c r="A7" s="1" t="s">
        <v>16</v>
      </c>
      <c r="B7" s="1">
        <f>_xlfn.XMATCH(A7,'[5]ACSDT1Y2022.B17001D-Data'!$A$1:$ID$1)</f>
        <v>15</v>
      </c>
      <c r="C7" s="1" cm="1">
        <f t="array" ref="C7">INDEX('[5]ACSDT1Y2022.B17001D-Data'!$A$4:$ID$4,1,B7)</f>
        <v>121</v>
      </c>
      <c r="D7" s="1" t="s">
        <v>17</v>
      </c>
      <c r="E7" s="1">
        <f>_xlfn.XMATCH(D7,'[5]ACSDT1Y2022.B17001D-Data'!$A$1:$ID$1)</f>
        <v>131</v>
      </c>
      <c r="F7" s="1" cm="1">
        <f t="array" ref="F7">INDEX('[5]ACSDT1Y2022.B17001D-Data'!$A$4:$ID$4,1,E7)</f>
        <v>3582</v>
      </c>
    </row>
    <row r="8" spans="1:7" x14ac:dyDescent="0.25">
      <c r="A8" s="1" t="s">
        <v>18</v>
      </c>
      <c r="B8" s="1">
        <f>_xlfn.XMATCH(A8,'[5]ACSDT1Y2022.B17001D-Data'!$A$1:$ID$1)</f>
        <v>71</v>
      </c>
      <c r="C8" s="1" cm="1">
        <f t="array" ref="C8">INDEX('[5]ACSDT1Y2022.B17001D-Data'!$A$4:$ID$4,1,B8)</f>
        <v>628</v>
      </c>
      <c r="D8" s="1" t="s">
        <v>19</v>
      </c>
      <c r="E8" s="1">
        <f>_xlfn.XMATCH(D8,'[5]ACSDT1Y2022.B17001D-Data'!$A$1:$ID$1)</f>
        <v>187</v>
      </c>
      <c r="F8" s="1" cm="1">
        <f t="array" ref="F8">INDEX('[5]ACSDT1Y2022.B17001D-Data'!$A$4:$ID$4,1,E8)</f>
        <v>2069</v>
      </c>
    </row>
    <row r="9" spans="1:7" ht="26.25" x14ac:dyDescent="0.4">
      <c r="C9" s="1">
        <f>SUM(C7:C8)</f>
        <v>749</v>
      </c>
      <c r="F9" s="1">
        <f>SUM(F7:F8)</f>
        <v>5651</v>
      </c>
      <c r="G9" s="2">
        <f>C9/(C9+F9)*100</f>
        <v>11.703125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9671-71AB-422C-B2AA-A46E5C96C63D}">
  <dimension ref="A2:G22"/>
  <sheetViews>
    <sheetView workbookViewId="0">
      <selection activeCell="A30" sqref="A30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</cols>
  <sheetData>
    <row r="2" spans="1:7" x14ac:dyDescent="0.25">
      <c r="A2" s="1" t="s">
        <v>0</v>
      </c>
      <c r="B2" s="1">
        <f>_xlfn.XMATCH(A2,'[1]ACSDT1Y2022.B17001I-Data'!$A$1:$ID$1)</f>
        <v>15</v>
      </c>
      <c r="C2" s="1" cm="1">
        <f t="array" ref="C2">INDEX('[1]ACSDT1Y2022.B17001I-Data'!$A$3:$ID$3,1,B2)</f>
        <v>547626</v>
      </c>
      <c r="D2" s="1" t="s">
        <v>2</v>
      </c>
      <c r="E2" s="1">
        <f>_xlfn.XMATCH(D2,'[1]ACSDT1Y2022.B17001I-Data'!$A$1:$ID$1)</f>
        <v>131</v>
      </c>
      <c r="F2" s="1" cm="1">
        <f t="array" ref="F2">INDEX('[1]ACSDT1Y2022.B17001I-Data'!$A$3:$ID$3,1,E2)</f>
        <v>1876054</v>
      </c>
    </row>
    <row r="3" spans="1:7" x14ac:dyDescent="0.25">
      <c r="A3" s="1" t="s">
        <v>1</v>
      </c>
      <c r="B3" s="1">
        <f>_xlfn.XMATCH(A3,'[1]ACSDT1Y2022.B17001I-Data'!$A$1:$ID$1)</f>
        <v>71</v>
      </c>
      <c r="C3" s="1" cm="1">
        <f t="array" ref="C3">INDEX('[1]ACSDT1Y2022.B17001I-Data'!$A$3:$ID$3,1,B3)</f>
        <v>542301</v>
      </c>
      <c r="D3" s="1" t="s">
        <v>3</v>
      </c>
      <c r="E3" s="1">
        <f>_xlfn.XMATCH(D3,'[1]ACSDT1Y2022.B17001I-Data'!$A$1:$ID$1)</f>
        <v>187</v>
      </c>
      <c r="F3" s="1" cm="1">
        <f t="array" ref="F3">INDEX('[1]ACSDT1Y2022.B17001I-Data'!$A$3:$ID$3,1,E3)</f>
        <v>1794521</v>
      </c>
    </row>
    <row r="4" spans="1:7" ht="26.25" x14ac:dyDescent="0.4">
      <c r="C4" s="1">
        <f>SUM(C2:C3)</f>
        <v>1089927</v>
      </c>
      <c r="F4" s="1">
        <f>SUM(F2:F3)</f>
        <v>3670575</v>
      </c>
      <c r="G4" s="2">
        <f>C4/(C4+F4)*100</f>
        <v>22.895211471395243</v>
      </c>
    </row>
    <row r="7" spans="1:7" x14ac:dyDescent="0.25">
      <c r="A7" s="1" t="s">
        <v>0</v>
      </c>
      <c r="B7" s="1">
        <f>_xlfn.XMATCH(A7,'[1]ACSDT1Y2022.B17001I-Data'!$A$1:$ID$1)</f>
        <v>15</v>
      </c>
      <c r="C7" s="1" cm="1">
        <f t="array" ref="C7">INDEX('[1]ACSDT1Y2022.B17001I-Data'!$A$4:$ID$4,1,B7)</f>
        <v>7020</v>
      </c>
      <c r="D7" s="1" t="s">
        <v>2</v>
      </c>
      <c r="E7" s="1">
        <f>_xlfn.XMATCH(D7,'[1]ACSDT1Y2022.B17001I-Data'!$A$1:$ID$1)</f>
        <v>131</v>
      </c>
      <c r="F7" s="1" cm="1">
        <f t="array" ref="F7">INDEX('[1]ACSDT1Y2022.B17001I-Data'!$A$4:$ID$4,1,E7)</f>
        <v>16617</v>
      </c>
    </row>
    <row r="8" spans="1:7" x14ac:dyDescent="0.25">
      <c r="A8" s="1" t="s">
        <v>1</v>
      </c>
      <c r="B8" s="1">
        <f>_xlfn.XMATCH(A8,'[1]ACSDT1Y2022.B17001I-Data'!$A$1:$ID$1)</f>
        <v>71</v>
      </c>
      <c r="C8" s="1" cm="1">
        <f t="array" ref="C8">INDEX('[1]ACSDT1Y2022.B17001I-Data'!$A$4:$ID$4,1,B8)</f>
        <v>6348</v>
      </c>
      <c r="D8" s="1" t="s">
        <v>3</v>
      </c>
      <c r="E8" s="1">
        <f>_xlfn.XMATCH(D8,'[1]ACSDT1Y2022.B17001I-Data'!$A$1:$ID$1)</f>
        <v>187</v>
      </c>
      <c r="F8" s="1" cm="1">
        <f t="array" ref="F8">INDEX('[1]ACSDT1Y2022.B17001I-Data'!$A$4:$ID$4,1,E8)</f>
        <v>17457</v>
      </c>
    </row>
    <row r="9" spans="1:7" ht="26.25" x14ac:dyDescent="0.4">
      <c r="C9" s="1">
        <f>SUM(C7:C8)</f>
        <v>13368</v>
      </c>
      <c r="F9" s="1">
        <f>SUM(F7:F8)</f>
        <v>34074</v>
      </c>
      <c r="G9" s="2">
        <f>C9/(C9+F9)*100</f>
        <v>28.177564183634757</v>
      </c>
    </row>
    <row r="11" spans="1:7" x14ac:dyDescent="0.25">
      <c r="A11" s="1" t="s">
        <v>0</v>
      </c>
      <c r="B11" s="1">
        <f>_xlfn.XMATCH(A11,'[1]ACSDT1Y2022.B17001I-Data'!$A$1:$ID$1)</f>
        <v>15</v>
      </c>
      <c r="C11" s="1" cm="1">
        <f t="array" ref="C11">INDEX('[1]ACSDT1Y2022.B17001I-Data'!$A$5:$ID$5,1,B11)</f>
        <v>834</v>
      </c>
      <c r="D11" s="1" t="s">
        <v>2</v>
      </c>
      <c r="E11" s="1">
        <f>_xlfn.XMATCH(D11,'[1]ACSDT1Y2022.B17001I-Data'!$A$1:$ID$1)</f>
        <v>131</v>
      </c>
      <c r="F11" s="1" cm="1">
        <f t="array" ref="F11">INDEX('[1]ACSDT1Y2022.B17001I-Data'!$A$5:$ID$5,1,E11)</f>
        <v>3284</v>
      </c>
    </row>
    <row r="12" spans="1:7" x14ac:dyDescent="0.25">
      <c r="A12" s="1" t="s">
        <v>1</v>
      </c>
      <c r="B12" s="1">
        <f>_xlfn.XMATCH(A12,'[1]ACSDT1Y2022.B17001I-Data'!$A$1:$ID$1)</f>
        <v>71</v>
      </c>
      <c r="C12" s="1" cm="1">
        <f t="array" ref="C12">INDEX('[1]ACSDT1Y2022.B17001I-Data'!$A$5:$ID$5,1,B12)</f>
        <v>1588</v>
      </c>
      <c r="D12" s="1" t="s">
        <v>3</v>
      </c>
      <c r="E12" s="1">
        <f>_xlfn.XMATCH(D12,'[1]ACSDT1Y2022.B17001I-Data'!$A$1:$ID$1)</f>
        <v>187</v>
      </c>
      <c r="F12" s="1" cm="1">
        <f t="array" ref="F12">INDEX('[1]ACSDT1Y2022.B17001I-Data'!$A$5:$ID$5,1,E12)</f>
        <v>2336</v>
      </c>
    </row>
    <row r="13" spans="1:7" ht="26.25" x14ac:dyDescent="0.4">
      <c r="C13" s="1">
        <f>SUM(C11:C12)</f>
        <v>2422</v>
      </c>
      <c r="F13" s="1">
        <f>SUM(F11:F12)</f>
        <v>5620</v>
      </c>
      <c r="G13" s="2">
        <f>C13/(C13+F13)*100</f>
        <v>30.116886346679934</v>
      </c>
    </row>
    <row r="16" spans="1:7" x14ac:dyDescent="0.25">
      <c r="A16" s="1" t="s">
        <v>0</v>
      </c>
      <c r="B16" s="1">
        <f>_xlfn.XMATCH(A16,'[1]ACSDT1Y2022.B17001I-Data'!$A$1:$ID$1)</f>
        <v>15</v>
      </c>
      <c r="C16" s="1" cm="1">
        <f t="array" ref="C16">INDEX('[1]ACSDT1Y2022.B17001I-Data'!$A$6:$ID$6,1,B16)</f>
        <v>834</v>
      </c>
      <c r="D16" s="1" t="s">
        <v>2</v>
      </c>
      <c r="E16" s="1">
        <f>_xlfn.XMATCH(D16,'[1]ACSDT1Y2022.B17001I-Data'!$A$1:$ID$1)</f>
        <v>131</v>
      </c>
      <c r="F16" s="1" cm="1">
        <f t="array" ref="F16">INDEX('[1]ACSDT1Y2022.B17001I-Data'!$A$6:$ID$6,1,E16)</f>
        <v>2774</v>
      </c>
    </row>
    <row r="17" spans="1:7" x14ac:dyDescent="0.25">
      <c r="A17" s="1" t="s">
        <v>1</v>
      </c>
      <c r="B17" s="1">
        <f>_xlfn.XMATCH(A17,'[1]ACSDT1Y2022.B17001I-Data'!$A$1:$ID$1)</f>
        <v>71</v>
      </c>
      <c r="C17" s="1" cm="1">
        <f t="array" ref="C17">INDEX('[1]ACSDT1Y2022.B17001I-Data'!$A$6:$ID$6,1,B17)</f>
        <v>1546</v>
      </c>
      <c r="D17" s="1" t="s">
        <v>3</v>
      </c>
      <c r="E17" s="1">
        <f>_xlfn.XMATCH(D17,'[1]ACSDT1Y2022.B17001I-Data'!$A$1:$ID$1)</f>
        <v>187</v>
      </c>
      <c r="F17" s="1" cm="1">
        <f t="array" ref="F17">INDEX('[1]ACSDT1Y2022.B17001I-Data'!$A$6:$ID$6,1,E17)</f>
        <v>1741</v>
      </c>
    </row>
    <row r="18" spans="1:7" ht="26.25" x14ac:dyDescent="0.4">
      <c r="C18" s="1">
        <f>SUM(C16:C17)</f>
        <v>2380</v>
      </c>
      <c r="F18" s="1">
        <f>SUM(F16:F17)</f>
        <v>4515</v>
      </c>
      <c r="G18" s="2">
        <f>C18/(C18+F18)*100</f>
        <v>34.517766497461928</v>
      </c>
    </row>
    <row r="20" spans="1:7" x14ac:dyDescent="0.25">
      <c r="A20" s="1" t="s">
        <v>0</v>
      </c>
      <c r="B20" s="1">
        <f>_xlfn.XMATCH(A20,'[1]ACSDT1Y2022.B17001I-Data'!$A$1:$ID$1)</f>
        <v>15</v>
      </c>
      <c r="C20" s="1" cm="1">
        <f t="array" ref="C20">INDEX('[1]ACSDT1Y2022.B17001I-Data'!$A$7:$ID$7,1,B20)</f>
        <v>891</v>
      </c>
      <c r="D20" s="1" t="s">
        <v>2</v>
      </c>
      <c r="E20" s="1">
        <f>_xlfn.XMATCH(D20,'[1]ACSDT1Y2022.B17001I-Data'!$A$1:$ID$1)</f>
        <v>131</v>
      </c>
      <c r="F20" s="1" cm="1">
        <f t="array" ref="F20">INDEX('[1]ACSDT1Y2022.B17001I-Data'!$A$7:$ID$7,1,E20)</f>
        <v>4104</v>
      </c>
    </row>
    <row r="21" spans="1:7" x14ac:dyDescent="0.25">
      <c r="A21" s="1" t="s">
        <v>1</v>
      </c>
      <c r="B21" s="1">
        <f>_xlfn.XMATCH(A21,'[1]ACSDT1Y2022.B17001I-Data'!$A$1:$ID$1)</f>
        <v>71</v>
      </c>
      <c r="C21" s="1" cm="1">
        <f t="array" ref="C21">INDEX('[1]ACSDT1Y2022.B17001I-Data'!$A$7:$ID$7,1,B21)</f>
        <v>1603</v>
      </c>
      <c r="D21" s="1" t="s">
        <v>3</v>
      </c>
      <c r="E21" s="1">
        <f>_xlfn.XMATCH(D21,'[1]ACSDT1Y2022.B17001I-Data'!$A$1:$ID$1)</f>
        <v>187</v>
      </c>
      <c r="F21" s="1" cm="1">
        <f t="array" ref="F21">INDEX('[1]ACSDT1Y2022.B17001I-Data'!$A$7:$ID$7,1,E21)</f>
        <v>2861</v>
      </c>
    </row>
    <row r="22" spans="1:7" ht="26.25" x14ac:dyDescent="0.4">
      <c r="C22" s="1">
        <f>SUM(C20:C21)</f>
        <v>2494</v>
      </c>
      <c r="F22" s="1">
        <f>SUM(F20:F21)</f>
        <v>6965</v>
      </c>
      <c r="G22" s="2">
        <f>C22/(C22+F22)*100</f>
        <v>26.366423511999155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124D-D0AF-468B-9823-A65239D853EC}">
  <dimension ref="A2:G22"/>
  <sheetViews>
    <sheetView workbookViewId="0">
      <selection activeCell="A22" sqref="A22:XFD26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</cols>
  <sheetData>
    <row r="2" spans="1:7" x14ac:dyDescent="0.25">
      <c r="A2" s="1" t="s">
        <v>4</v>
      </c>
      <c r="B2" s="1">
        <f>_xlfn.XMATCH(A2,'[2]ACSDT1Y2022.B17001B-Data'!$A$1:$ID$1)</f>
        <v>15</v>
      </c>
      <c r="C2" s="1" cm="1">
        <f t="array" ref="C2">INDEX('[2]ACSDT1Y2022.B17001B-Data'!$A$3:$ID$3,1,B2)</f>
        <v>404661</v>
      </c>
      <c r="D2" s="1" t="s">
        <v>6</v>
      </c>
      <c r="E2" s="1">
        <f>_xlfn.XMATCH(D2,'[2]ACSDT1Y2022.B17001B-Data'!$A$1:$ID$1)</f>
        <v>131</v>
      </c>
      <c r="F2" s="1" cm="1">
        <f t="array" ref="F2">INDEX('[2]ACSDT1Y2022.B17001B-Data'!$A$3:$ID$3,1,E2)</f>
        <v>835978</v>
      </c>
    </row>
    <row r="3" spans="1:7" x14ac:dyDescent="0.25">
      <c r="A3" s="1" t="s">
        <v>5</v>
      </c>
      <c r="B3" s="1">
        <f>_xlfn.XMATCH(A3,'[2]ACSDT1Y2022.B17001B-Data'!$A$1:$ID$1)</f>
        <v>71</v>
      </c>
      <c r="C3" s="1" cm="1">
        <f t="array" ref="C3">INDEX('[2]ACSDT1Y2022.B17001B-Data'!$A$3:$ID$3,1,B3)</f>
        <v>379358</v>
      </c>
      <c r="D3" s="1" t="s">
        <v>7</v>
      </c>
      <c r="E3" s="1">
        <f>_xlfn.XMATCH(D3,'[2]ACSDT1Y2022.B17001B-Data'!$A$1:$ID$1)</f>
        <v>187</v>
      </c>
      <c r="F3" s="1" cm="1">
        <f t="array" ref="F3">INDEX('[2]ACSDT1Y2022.B17001B-Data'!$A$3:$ID$3,1,E3)</f>
        <v>796419</v>
      </c>
    </row>
    <row r="4" spans="1:7" ht="26.25" x14ac:dyDescent="0.4">
      <c r="C4" s="1">
        <f>SUM(C2:C3)</f>
        <v>784019</v>
      </c>
      <c r="F4" s="1">
        <f>SUM(F2:F3)</f>
        <v>1632397</v>
      </c>
      <c r="G4" s="2">
        <f>C4/(C4+F4)*100</f>
        <v>32.445530901963899</v>
      </c>
    </row>
    <row r="7" spans="1:7" x14ac:dyDescent="0.25">
      <c r="A7" s="1" t="s">
        <v>4</v>
      </c>
      <c r="B7" s="1">
        <f>_xlfn.XMATCH(A7,'[2]ACSDT1Y2022.B17001B-Data'!$A$1:$ID$1)</f>
        <v>15</v>
      </c>
      <c r="C7" s="1" cm="1">
        <f t="array" ref="C7">INDEX('[2]ACSDT1Y2022.B17001B-Data'!$A$4:$ID$4,1,B7)</f>
        <v>12232</v>
      </c>
      <c r="D7" s="1" t="s">
        <v>6</v>
      </c>
      <c r="E7" s="1">
        <f>_xlfn.XMATCH(D7,'[2]ACSDT1Y2022.B17001B-Data'!$A$1:$ID$1)</f>
        <v>131</v>
      </c>
      <c r="F7" s="1" cm="1">
        <f t="array" ref="F7">INDEX('[2]ACSDT1Y2022.B17001B-Data'!$A$4:$ID$4,1,E7)</f>
        <v>25072</v>
      </c>
    </row>
    <row r="8" spans="1:7" x14ac:dyDescent="0.25">
      <c r="A8" s="1" t="s">
        <v>5</v>
      </c>
      <c r="B8" s="1">
        <f>_xlfn.XMATCH(A8,'[2]ACSDT1Y2022.B17001B-Data'!$A$1:$ID$1)</f>
        <v>71</v>
      </c>
      <c r="C8" s="1" cm="1">
        <f t="array" ref="C8">INDEX('[2]ACSDT1Y2022.B17001B-Data'!$A$4:$ID$4,1,B8)</f>
        <v>10658</v>
      </c>
      <c r="D8" s="1" t="s">
        <v>7</v>
      </c>
      <c r="E8" s="1">
        <f>_xlfn.XMATCH(D8,'[2]ACSDT1Y2022.B17001B-Data'!$A$1:$ID$1)</f>
        <v>187</v>
      </c>
      <c r="F8" s="1" cm="1">
        <f t="array" ref="F8">INDEX('[2]ACSDT1Y2022.B17001B-Data'!$A$4:$ID$4,1,E8)</f>
        <v>23032</v>
      </c>
    </row>
    <row r="9" spans="1:7" ht="26.25" x14ac:dyDescent="0.4">
      <c r="C9" s="1">
        <f>SUM(C7:C8)</f>
        <v>22890</v>
      </c>
      <c r="F9" s="1">
        <f>SUM(F7:F8)</f>
        <v>48104</v>
      </c>
      <c r="G9" s="2">
        <f>C9/(C9+F9)*100</f>
        <v>32.242161309406434</v>
      </c>
    </row>
    <row r="11" spans="1:7" x14ac:dyDescent="0.25">
      <c r="A11" s="1" t="s">
        <v>4</v>
      </c>
      <c r="B11" s="1">
        <f>_xlfn.XMATCH(A11,'[2]ACSDT1Y2022.B17001B-Data'!$A$1:$ID$1)</f>
        <v>15</v>
      </c>
      <c r="C11" s="1" cm="1">
        <f t="array" ref="C11">INDEX('[2]ACSDT1Y2022.B17001B-Data'!$A$5:$ID$5,1,B11)</f>
        <v>5484</v>
      </c>
      <c r="D11" s="1" t="s">
        <v>6</v>
      </c>
      <c r="E11" s="1">
        <f>_xlfn.XMATCH(D11,'[2]ACSDT1Y2022.B17001B-Data'!$A$1:$ID$1)</f>
        <v>131</v>
      </c>
      <c r="F11" s="1" cm="1">
        <f t="array" ref="F11">INDEX('[2]ACSDT1Y2022.B17001B-Data'!$A$5:$ID$5,1,E11)</f>
        <v>12335</v>
      </c>
    </row>
    <row r="12" spans="1:7" x14ac:dyDescent="0.25">
      <c r="A12" s="1" t="s">
        <v>5</v>
      </c>
      <c r="B12" s="1">
        <f>_xlfn.XMATCH(A12,'[2]ACSDT1Y2022.B17001B-Data'!$A$1:$ID$1)</f>
        <v>71</v>
      </c>
      <c r="C12" s="1" cm="1">
        <f t="array" ref="C12">INDEX('[2]ACSDT1Y2022.B17001B-Data'!$A$5:$ID$5,1,B12)</f>
        <v>5920</v>
      </c>
      <c r="D12" s="1" t="s">
        <v>7</v>
      </c>
      <c r="E12" s="1">
        <f>_xlfn.XMATCH(D12,'[2]ACSDT1Y2022.B17001B-Data'!$A$1:$ID$1)</f>
        <v>187</v>
      </c>
      <c r="F12" s="1" cm="1">
        <f t="array" ref="F12">INDEX('[2]ACSDT1Y2022.B17001B-Data'!$A$5:$ID$5,1,E12)</f>
        <v>10184</v>
      </c>
    </row>
    <row r="13" spans="1:7" ht="26.25" x14ac:dyDescent="0.4">
      <c r="C13" s="1">
        <f>SUM(C11:C12)</f>
        <v>11404</v>
      </c>
      <c r="F13" s="1">
        <f>SUM(F11:F12)</f>
        <v>22519</v>
      </c>
      <c r="G13" s="2">
        <f>C13/(C13+F13)*100</f>
        <v>33.617309789818115</v>
      </c>
    </row>
    <row r="16" spans="1:7" x14ac:dyDescent="0.25">
      <c r="A16" s="1" t="s">
        <v>4</v>
      </c>
      <c r="B16" s="1">
        <f>_xlfn.XMATCH(A16,'[2]ACSDT1Y2022.B17001B-Data'!$A$1:$ID$1)</f>
        <v>15</v>
      </c>
      <c r="C16" s="1" cm="1">
        <f t="array" ref="C16">INDEX('[2]ACSDT1Y2022.B17001B-Data'!$A$6:$ID$6,1,B16)</f>
        <v>4607</v>
      </c>
      <c r="D16" s="1" t="s">
        <v>6</v>
      </c>
      <c r="E16" s="1">
        <f>_xlfn.XMATCH(D16,'[2]ACSDT1Y2022.B17001B-Data'!$A$1:$ID$1)</f>
        <v>131</v>
      </c>
      <c r="F16" s="1" cm="1">
        <f t="array" ref="F16">INDEX('[2]ACSDT1Y2022.B17001B-Data'!$A$6:$ID$6,1,E16)</f>
        <v>8927</v>
      </c>
    </row>
    <row r="17" spans="1:7" x14ac:dyDescent="0.25">
      <c r="A17" s="1" t="s">
        <v>5</v>
      </c>
      <c r="B17" s="1">
        <f>_xlfn.XMATCH(A17,'[2]ACSDT1Y2022.B17001B-Data'!$A$1:$ID$1)</f>
        <v>71</v>
      </c>
      <c r="C17" s="1" cm="1">
        <f t="array" ref="C17">INDEX('[2]ACSDT1Y2022.B17001B-Data'!$A$6:$ID$6,1,B17)</f>
        <v>5859</v>
      </c>
      <c r="D17" s="1" t="s">
        <v>7</v>
      </c>
      <c r="E17" s="1">
        <f>_xlfn.XMATCH(D17,'[2]ACSDT1Y2022.B17001B-Data'!$A$1:$ID$1)</f>
        <v>187</v>
      </c>
      <c r="F17" s="1" cm="1">
        <f t="array" ref="F17">INDEX('[2]ACSDT1Y2022.B17001B-Data'!$A$6:$ID$6,1,E17)</f>
        <v>7096</v>
      </c>
    </row>
    <row r="18" spans="1:7" ht="26.25" x14ac:dyDescent="0.4">
      <c r="C18" s="1">
        <f>SUM(C16:C17)</f>
        <v>10466</v>
      </c>
      <c r="F18" s="1">
        <f>SUM(F16:F17)</f>
        <v>16023</v>
      </c>
      <c r="G18" s="2">
        <f>C18/(C18+F18)*100</f>
        <v>39.510740307297368</v>
      </c>
    </row>
    <row r="20" spans="1:7" x14ac:dyDescent="0.25">
      <c r="A20" s="1" t="s">
        <v>4</v>
      </c>
      <c r="B20" s="1">
        <f>_xlfn.XMATCH(A20,'[2]ACSDT1Y2022.B17001B-Data'!$A$1:$ID$1)</f>
        <v>15</v>
      </c>
      <c r="C20" s="1" cm="1">
        <f t="array" ref="C20">INDEX('[2]ACSDT1Y2022.B17001B-Data'!$A$7:$ID$7,1,B20)</f>
        <v>7728</v>
      </c>
      <c r="D20" s="1" t="s">
        <v>6</v>
      </c>
      <c r="E20" s="1">
        <f>_xlfn.XMATCH(D20,'[2]ACSDT1Y2022.B17001B-Data'!$A$1:$ID$1)</f>
        <v>131</v>
      </c>
      <c r="F20" s="1" cm="1">
        <f t="array" ref="F20">INDEX('[2]ACSDT1Y2022.B17001B-Data'!$A$7:$ID$7,1,E20)</f>
        <v>15316</v>
      </c>
    </row>
    <row r="21" spans="1:7" x14ac:dyDescent="0.25">
      <c r="A21" s="1" t="s">
        <v>5</v>
      </c>
      <c r="B21" s="1">
        <f>_xlfn.XMATCH(A21,'[2]ACSDT1Y2022.B17001B-Data'!$A$1:$ID$1)</f>
        <v>71</v>
      </c>
      <c r="C21" s="1" cm="1">
        <f t="array" ref="C21">INDEX('[2]ACSDT1Y2022.B17001B-Data'!$A$7:$ID$7,1,B21)</f>
        <v>7299</v>
      </c>
      <c r="D21" s="1" t="s">
        <v>7</v>
      </c>
      <c r="E21" s="1">
        <f>_xlfn.XMATCH(D21,'[2]ACSDT1Y2022.B17001B-Data'!$A$1:$ID$1)</f>
        <v>187</v>
      </c>
      <c r="F21" s="1" cm="1">
        <f t="array" ref="F21">INDEX('[2]ACSDT1Y2022.B17001B-Data'!$A$7:$ID$7,1,E21)</f>
        <v>12834</v>
      </c>
    </row>
    <row r="22" spans="1:7" ht="26.25" x14ac:dyDescent="0.4">
      <c r="C22" s="1">
        <f>SUM(C20:C21)</f>
        <v>15027</v>
      </c>
      <c r="F22" s="1">
        <f>SUM(F20:F21)</f>
        <v>28150</v>
      </c>
      <c r="G22" s="2">
        <f>C22/(C22+F22)*100</f>
        <v>34.803251731245801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5061-81C6-43F4-8CFF-452087D346D5}">
  <dimension ref="A2:G22"/>
  <sheetViews>
    <sheetView workbookViewId="0">
      <selection sqref="A1:G22"/>
    </sheetView>
  </sheetViews>
  <sheetFormatPr defaultRowHeight="15" x14ac:dyDescent="0.25"/>
  <cols>
    <col min="1" max="1" width="13.42578125" style="1" bestFit="1" customWidth="1"/>
    <col min="2" max="3" width="9.140625" style="1"/>
    <col min="4" max="4" width="13.42578125" style="1" bestFit="1" customWidth="1"/>
    <col min="5" max="6" width="9.140625" style="1"/>
    <col min="7" max="7" width="16.140625" style="1" customWidth="1"/>
  </cols>
  <sheetData>
    <row r="2" spans="1:7" x14ac:dyDescent="0.25">
      <c r="A2" s="1" t="s">
        <v>8</v>
      </c>
      <c r="B2" s="1">
        <f>_xlfn.XMATCH(A2,'[3]ACSDT1Y2022.B17001H-Data'!$A$1:$ID$1)</f>
        <v>15</v>
      </c>
      <c r="C2" s="1" cm="1">
        <f t="array" ref="C2">INDEX('[3]ACSDT1Y2022.B17001H-Data'!$A$3:$ID$3,1,B2)</f>
        <v>472948</v>
      </c>
      <c r="D2" s="1" t="s">
        <v>10</v>
      </c>
      <c r="E2" s="1">
        <f>_xlfn.XMATCH(D2,'[3]ACSDT1Y2022.B17001H-Data'!$A$1:$ID$1)</f>
        <v>131</v>
      </c>
      <c r="F2" s="1" cm="1">
        <f t="array" ref="F2">INDEX('[3]ACSDT1Y2022.B17001H-Data'!$A$3:$ID$3,1,E2)</f>
        <v>3811111</v>
      </c>
    </row>
    <row r="3" spans="1:7" x14ac:dyDescent="0.25">
      <c r="A3" s="1" t="s">
        <v>9</v>
      </c>
      <c r="B3" s="1">
        <f>_xlfn.XMATCH(A3,'[3]ACSDT1Y2022.B17001H-Data'!$A$1:$ID$1)</f>
        <v>71</v>
      </c>
      <c r="C3" s="1" cm="1">
        <f t="array" ref="C3">INDEX('[3]ACSDT1Y2022.B17001H-Data'!$A$3:$ID$3,1,B3)</f>
        <v>451225</v>
      </c>
      <c r="D3" s="1" t="s">
        <v>11</v>
      </c>
      <c r="E3" s="1">
        <f>_xlfn.XMATCH(D3,'[3]ACSDT1Y2022.B17001H-Data'!$A$1:$ID$1)</f>
        <v>187</v>
      </c>
      <c r="F3" s="1" cm="1">
        <f t="array" ref="F3">INDEX('[3]ACSDT1Y2022.B17001H-Data'!$A$3:$ID$3,1,E3)</f>
        <v>3627563</v>
      </c>
    </row>
    <row r="4" spans="1:7" ht="26.25" x14ac:dyDescent="0.4">
      <c r="C4" s="1">
        <f>SUM(C2:C3)</f>
        <v>924173</v>
      </c>
      <c r="F4" s="1">
        <f>SUM(F2:F3)</f>
        <v>7438674</v>
      </c>
      <c r="G4" s="2">
        <f>C4/(C4+F4)*100</f>
        <v>11.050937557508824</v>
      </c>
    </row>
    <row r="7" spans="1:7" x14ac:dyDescent="0.25">
      <c r="A7" s="1" t="s">
        <v>8</v>
      </c>
      <c r="B7" s="1">
        <f>_xlfn.XMATCH(A7,'[3]ACSDT1Y2022.B17001H-Data'!$A$1:$ID$1)</f>
        <v>15</v>
      </c>
      <c r="C7" s="1" cm="1">
        <f t="array" ref="C7">INDEX('[3]ACSDT1Y2022.B17001H-Data'!$A$4:$ID$4,1,B7)</f>
        <v>16266</v>
      </c>
      <c r="D7" s="1" t="s">
        <v>10</v>
      </c>
      <c r="E7" s="1">
        <f>_xlfn.XMATCH(D7,'[3]ACSDT1Y2022.B17001H-Data'!$A$1:$ID$1)</f>
        <v>131</v>
      </c>
      <c r="F7" s="1" cm="1">
        <f t="array" ref="F7">INDEX('[3]ACSDT1Y2022.B17001H-Data'!$A$4:$ID$4,1,E7)</f>
        <v>106771</v>
      </c>
    </row>
    <row r="8" spans="1:7" x14ac:dyDescent="0.25">
      <c r="A8" s="1" t="s">
        <v>9</v>
      </c>
      <c r="B8" s="1">
        <f>_xlfn.XMATCH(A8,'[3]ACSDT1Y2022.B17001H-Data'!$A$1:$ID$1)</f>
        <v>71</v>
      </c>
      <c r="C8" s="1" cm="1">
        <f t="array" ref="C8">INDEX('[3]ACSDT1Y2022.B17001H-Data'!$A$4:$ID$4,1,B8)</f>
        <v>18225</v>
      </c>
      <c r="D8" s="1" t="s">
        <v>11</v>
      </c>
      <c r="E8" s="1">
        <f>_xlfn.XMATCH(D8,'[3]ACSDT1Y2022.B17001H-Data'!$A$1:$ID$1)</f>
        <v>187</v>
      </c>
      <c r="F8" s="1" cm="1">
        <f t="array" ref="F8">INDEX('[3]ACSDT1Y2022.B17001H-Data'!$A$4:$ID$4,1,E8)</f>
        <v>99298</v>
      </c>
    </row>
    <row r="9" spans="1:7" ht="26.25" x14ac:dyDescent="0.4">
      <c r="C9" s="1">
        <f>SUM(C7:C8)</f>
        <v>34491</v>
      </c>
      <c r="F9" s="1">
        <f>SUM(F7:F8)</f>
        <v>206069</v>
      </c>
      <c r="G9" s="2">
        <f>C9/(C9+F9)*100</f>
        <v>14.337795144662454</v>
      </c>
    </row>
    <row r="11" spans="1:7" x14ac:dyDescent="0.25">
      <c r="A11" s="1" t="s">
        <v>8</v>
      </c>
      <c r="B11" s="1">
        <f>_xlfn.XMATCH(A11,'[3]ACSDT1Y2022.B17001H-Data'!$A$1:$ID$1)</f>
        <v>15</v>
      </c>
      <c r="C11" s="1" cm="1">
        <f t="array" ref="C11">INDEX('[3]ACSDT1Y2022.B17001H-Data'!$A$5:$ID$5,1,B11)</f>
        <v>217</v>
      </c>
      <c r="D11" s="1" t="s">
        <v>10</v>
      </c>
      <c r="E11" s="1">
        <f>_xlfn.XMATCH(D11,'[3]ACSDT1Y2022.B17001H-Data'!$A$1:$ID$1)</f>
        <v>131</v>
      </c>
      <c r="F11" s="1" cm="1">
        <f t="array" ref="F11">INDEX('[3]ACSDT1Y2022.B17001H-Data'!$A$5:$ID$5,1,E11)</f>
        <v>7021</v>
      </c>
    </row>
    <row r="12" spans="1:7" x14ac:dyDescent="0.25">
      <c r="A12" s="1" t="s">
        <v>9</v>
      </c>
      <c r="B12" s="1">
        <f>_xlfn.XMATCH(A12,'[3]ACSDT1Y2022.B17001H-Data'!$A$1:$ID$1)</f>
        <v>71</v>
      </c>
      <c r="C12" s="1" cm="1">
        <f t="array" ref="C12">INDEX('[3]ACSDT1Y2022.B17001H-Data'!$A$5:$ID$5,1,B12)</f>
        <v>862</v>
      </c>
      <c r="D12" s="1" t="s">
        <v>11</v>
      </c>
      <c r="E12" s="1">
        <f>_xlfn.XMATCH(D12,'[3]ACSDT1Y2022.B17001H-Data'!$A$1:$ID$1)</f>
        <v>187</v>
      </c>
      <c r="F12" s="1" cm="1">
        <f t="array" ref="F12">INDEX('[3]ACSDT1Y2022.B17001H-Data'!$A$5:$ID$5,1,E12)</f>
        <v>6269</v>
      </c>
    </row>
    <row r="13" spans="1:7" ht="26.25" x14ac:dyDescent="0.4">
      <c r="C13" s="1">
        <f>SUM(C11:C12)</f>
        <v>1079</v>
      </c>
      <c r="F13" s="1">
        <f>SUM(F11:F12)</f>
        <v>13290</v>
      </c>
      <c r="G13" s="2">
        <f>C13/(C13+F13)*100</f>
        <v>7.5092212401698095</v>
      </c>
    </row>
    <row r="16" spans="1:7" x14ac:dyDescent="0.25">
      <c r="A16" s="1" t="s">
        <v>8</v>
      </c>
      <c r="B16" s="1">
        <f>_xlfn.XMATCH(A16,'[3]ACSDT1Y2022.B17001H-Data'!$A$1:$ID$1)</f>
        <v>15</v>
      </c>
      <c r="C16" s="1" cm="1">
        <f t="array" ref="C16">INDEX('[3]ACSDT1Y2022.B17001H-Data'!$A$6:$ID$6,1,B16)</f>
        <v>166</v>
      </c>
      <c r="D16" s="1" t="s">
        <v>10</v>
      </c>
      <c r="E16" s="1">
        <f>_xlfn.XMATCH(D16,'[3]ACSDT1Y2022.B17001H-Data'!$A$1:$ID$1)</f>
        <v>131</v>
      </c>
      <c r="F16" s="1" cm="1">
        <f t="array" ref="F16">INDEX('[3]ACSDT1Y2022.B17001H-Data'!$A$6:$ID$6,1,E16)</f>
        <v>2729</v>
      </c>
    </row>
    <row r="17" spans="1:7" x14ac:dyDescent="0.25">
      <c r="A17" s="1" t="s">
        <v>9</v>
      </c>
      <c r="B17" s="1">
        <f>_xlfn.XMATCH(A17,'[3]ACSDT1Y2022.B17001H-Data'!$A$1:$ID$1)</f>
        <v>71</v>
      </c>
      <c r="C17" s="1" cm="1">
        <f t="array" ref="C17">INDEX('[3]ACSDT1Y2022.B17001H-Data'!$A$6:$ID$6,1,B17)</f>
        <v>349</v>
      </c>
      <c r="D17" s="1" t="s">
        <v>11</v>
      </c>
      <c r="E17" s="1">
        <f>_xlfn.XMATCH(D17,'[3]ACSDT1Y2022.B17001H-Data'!$A$1:$ID$1)</f>
        <v>187</v>
      </c>
      <c r="F17" s="1" cm="1">
        <f t="array" ref="F17">INDEX('[3]ACSDT1Y2022.B17001H-Data'!$A$6:$ID$6,1,E17)</f>
        <v>2530</v>
      </c>
    </row>
    <row r="18" spans="1:7" ht="26.25" x14ac:dyDescent="0.4">
      <c r="C18" s="1">
        <f>SUM(C16:C17)</f>
        <v>515</v>
      </c>
      <c r="F18" s="1">
        <f>SUM(F16:F17)</f>
        <v>5259</v>
      </c>
      <c r="G18" s="2">
        <f>C18/(C18+F18)*100</f>
        <v>8.9192933841357807</v>
      </c>
    </row>
    <row r="20" spans="1:7" x14ac:dyDescent="0.25">
      <c r="A20" s="1" t="s">
        <v>8</v>
      </c>
      <c r="B20" s="1">
        <f>_xlfn.XMATCH(A20,'[3]ACSDT1Y2022.B17001H-Data'!$A$1:$ID$1)</f>
        <v>15</v>
      </c>
      <c r="C20" s="1" cm="1">
        <f t="array" ref="C20">INDEX('[3]ACSDT1Y2022.B17001H-Data'!$A$7:$ID$7,1,B20)</f>
        <v>645</v>
      </c>
      <c r="D20" s="1" t="s">
        <v>10</v>
      </c>
      <c r="E20" s="1">
        <f>_xlfn.XMATCH(D20,'[3]ACSDT1Y2022.B17001H-Data'!$A$1:$ID$1)</f>
        <v>131</v>
      </c>
      <c r="F20" s="1" cm="1">
        <f t="array" ref="F20">INDEX('[3]ACSDT1Y2022.B17001H-Data'!$A$7:$ID$7,1,E20)</f>
        <v>12087</v>
      </c>
    </row>
    <row r="21" spans="1:7" x14ac:dyDescent="0.25">
      <c r="A21" s="1" t="s">
        <v>9</v>
      </c>
      <c r="B21" s="1">
        <f>_xlfn.XMATCH(A21,'[3]ACSDT1Y2022.B17001H-Data'!$A$1:$ID$1)</f>
        <v>71</v>
      </c>
      <c r="C21" s="1" cm="1">
        <f t="array" ref="C21">INDEX('[3]ACSDT1Y2022.B17001H-Data'!$A$7:$ID$7,1,B21)</f>
        <v>1763</v>
      </c>
      <c r="D21" s="1" t="s">
        <v>11</v>
      </c>
      <c r="E21" s="1">
        <f>_xlfn.XMATCH(D21,'[3]ACSDT1Y2022.B17001H-Data'!$A$1:$ID$1)</f>
        <v>187</v>
      </c>
      <c r="F21" s="1" cm="1">
        <f t="array" ref="F21">INDEX('[3]ACSDT1Y2022.B17001H-Data'!$A$7:$ID$7,1,E21)</f>
        <v>11091</v>
      </c>
    </row>
    <row r="22" spans="1:7" ht="26.25" x14ac:dyDescent="0.4">
      <c r="C22" s="1">
        <f>SUM(C20:C21)</f>
        <v>2408</v>
      </c>
      <c r="F22" s="1">
        <f>SUM(F20:F21)</f>
        <v>23178</v>
      </c>
      <c r="G22" s="2">
        <f>C22/(C22+F22)*100</f>
        <v>9.4113968576565323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</vt:lpstr>
      <vt:lpstr>D</vt:lpstr>
      <vt:lpstr>I</vt:lpstr>
      <vt:lpstr>B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Blumenthal</dc:creator>
  <cp:lastModifiedBy>Greg Blumenthal</cp:lastModifiedBy>
  <dcterms:created xsi:type="dcterms:W3CDTF">2023-09-14T23:29:09Z</dcterms:created>
  <dcterms:modified xsi:type="dcterms:W3CDTF">2023-09-20T00:10:14Z</dcterms:modified>
</cp:coreProperties>
</file>