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" sheetId="1" state="visible" r:id="rId3"/>
    <sheet name="H" sheetId="2" state="visible" r:id="rId4"/>
    <sheet name="I" sheetId="3" state="visible" r:id="rId5"/>
    <sheet name="D" sheetId="4" state="visible" r:id="rId6"/>
    <sheet name="C" sheetId="5" state="visible" r:id="rId7"/>
  </sheets>
  <externalReferences>
    <externalReference r:id="rId8"/>
    <externalReference r:id="rId9"/>
    <externalReference r:id="rId10"/>
    <externalReference r:id="rId11"/>
    <externalReference r:id="rId12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<sst xmlns="http://schemas.openxmlformats.org/spreadsheetml/2006/main" count="1300" uniqueCount="260">
  <si>
    <t xml:space="preserve">B17001B_004E</t>
  </si>
  <si>
    <t xml:space="preserve">B17001B_033E</t>
  </si>
  <si>
    <t xml:space="preserve">B17001B_010E</t>
  </si>
  <si>
    <t xml:space="preserve">B17001B_039E</t>
  </si>
  <si>
    <t xml:space="preserve">B17001B_015E</t>
  </si>
  <si>
    <t xml:space="preserve">B17001B_044E</t>
  </si>
  <si>
    <t xml:space="preserve">B17001B_005E</t>
  </si>
  <si>
    <t xml:space="preserve">B17001B_034E</t>
  </si>
  <si>
    <t xml:space="preserve">B17001B_011E</t>
  </si>
  <si>
    <t xml:space="preserve">B17001B_040E</t>
  </si>
  <si>
    <t xml:space="preserve">B17001B_016E</t>
  </si>
  <si>
    <t xml:space="preserve">B17001B_045E</t>
  </si>
  <si>
    <t xml:space="preserve">B17001B_006E</t>
  </si>
  <si>
    <t xml:space="preserve">B17001B_035E</t>
  </si>
  <si>
    <t xml:space="preserve">B17001B_012E</t>
  </si>
  <si>
    <t xml:space="preserve">B17001B_041E</t>
  </si>
  <si>
    <t xml:space="preserve">B17001B_029E</t>
  </si>
  <si>
    <t xml:space="preserve">B17001B_058E</t>
  </si>
  <si>
    <t xml:space="preserve">B17001B_007E</t>
  </si>
  <si>
    <t xml:space="preserve">B17001B_036E</t>
  </si>
  <si>
    <t xml:space="preserve">B17001B_013E</t>
  </si>
  <si>
    <t xml:space="preserve">B17001B_042E</t>
  </si>
  <si>
    <t xml:space="preserve">B17001B_030E</t>
  </si>
  <si>
    <t xml:space="preserve">B17001B_059E</t>
  </si>
  <si>
    <t xml:space="preserve">B17001B_008E</t>
  </si>
  <si>
    <t xml:space="preserve">B17001B_037E</t>
  </si>
  <si>
    <t xml:space="preserve">B17001B_014E</t>
  </si>
  <si>
    <t xml:space="preserve">B17001B_043E</t>
  </si>
  <si>
    <t xml:space="preserve">B17001B_009E</t>
  </si>
  <si>
    <t xml:space="preserve">B17001B_038E</t>
  </si>
  <si>
    <t xml:space="preserve">B17001B_024E</t>
  </si>
  <si>
    <t xml:space="preserve">B17001B_053E</t>
  </si>
  <si>
    <t xml:space="preserve">B17001B_018E</t>
  </si>
  <si>
    <t xml:space="preserve">B17001B_047E</t>
  </si>
  <si>
    <t xml:space="preserve">B17001B_025E</t>
  </si>
  <si>
    <t xml:space="preserve">B17001B_054E</t>
  </si>
  <si>
    <t xml:space="preserve">B17001B_019E</t>
  </si>
  <si>
    <t xml:space="preserve">B17001B_048E</t>
  </si>
  <si>
    <t xml:space="preserve">B17001B_026E</t>
  </si>
  <si>
    <t xml:space="preserve">B17001B_055E</t>
  </si>
  <si>
    <t xml:space="preserve">B17001B_020E</t>
  </si>
  <si>
    <t xml:space="preserve">B17001B_049E</t>
  </si>
  <si>
    <t xml:space="preserve">B17001B_027E</t>
  </si>
  <si>
    <t xml:space="preserve">B17001B_056E</t>
  </si>
  <si>
    <t xml:space="preserve">B17001B_021E</t>
  </si>
  <si>
    <t xml:space="preserve">B17001B_050E</t>
  </si>
  <si>
    <t xml:space="preserve">B17001B_028E</t>
  </si>
  <si>
    <t xml:space="preserve">B17001B_057E</t>
  </si>
  <si>
    <t xml:space="preserve">B17001B_022E</t>
  </si>
  <si>
    <t xml:space="preserve">B17001B_051E</t>
  </si>
  <si>
    <t xml:space="preserve">B17001B_023E</t>
  </si>
  <si>
    <t xml:space="preserve">B17001B_052E</t>
  </si>
  <si>
    <t xml:space="preserve">B17001H_004E</t>
  </si>
  <si>
    <t xml:space="preserve">B17001H_033E</t>
  </si>
  <si>
    <t xml:space="preserve">B17001H_010E</t>
  </si>
  <si>
    <t xml:space="preserve">B17001H_039E</t>
  </si>
  <si>
    <t xml:space="preserve">B17001H_015E</t>
  </si>
  <si>
    <t xml:space="preserve">B17001H_044E</t>
  </si>
  <si>
    <t xml:space="preserve">B17001H_005E</t>
  </si>
  <si>
    <t xml:space="preserve">B17001H_034E</t>
  </si>
  <si>
    <t xml:space="preserve">B17001H_011E</t>
  </si>
  <si>
    <t xml:space="preserve">B17001H_040E</t>
  </si>
  <si>
    <t xml:space="preserve">B17001H_016E</t>
  </si>
  <si>
    <t xml:space="preserve">B17001H_045E</t>
  </si>
  <si>
    <t xml:space="preserve">B17001H_006E</t>
  </si>
  <si>
    <t xml:space="preserve">B17001H_035E</t>
  </si>
  <si>
    <t xml:space="preserve">B17001H_012E</t>
  </si>
  <si>
    <t xml:space="preserve">B17001H_041E</t>
  </si>
  <si>
    <t xml:space="preserve">B17001H_029E</t>
  </si>
  <si>
    <t xml:space="preserve">B17001H_058E</t>
  </si>
  <si>
    <t xml:space="preserve">B17001H_007E</t>
  </si>
  <si>
    <t xml:space="preserve">B17001H_036E</t>
  </si>
  <si>
    <t xml:space="preserve">B17001H_013E</t>
  </si>
  <si>
    <t xml:space="preserve">B17001H_042E</t>
  </si>
  <si>
    <t xml:space="preserve">B17001H_030E</t>
  </si>
  <si>
    <t xml:space="preserve">B17001H_059E</t>
  </si>
  <si>
    <t xml:space="preserve">B17001H_008E</t>
  </si>
  <si>
    <t xml:space="preserve">B17001H_037E</t>
  </si>
  <si>
    <t xml:space="preserve">B17001H_014E</t>
  </si>
  <si>
    <t xml:space="preserve">B17001H_043E</t>
  </si>
  <si>
    <t xml:space="preserve">B17001H_009E</t>
  </si>
  <si>
    <t xml:space="preserve">B17001H_038E</t>
  </si>
  <si>
    <t xml:space="preserve">B17001H_024E</t>
  </si>
  <si>
    <t xml:space="preserve">B17001H_053E</t>
  </si>
  <si>
    <t xml:space="preserve">B17001H_018E</t>
  </si>
  <si>
    <t xml:space="preserve">B17001H_047E</t>
  </si>
  <si>
    <t xml:space="preserve">B17001H_025E</t>
  </si>
  <si>
    <t xml:space="preserve">B17001H_054E</t>
  </si>
  <si>
    <t xml:space="preserve">B17001H_019E</t>
  </si>
  <si>
    <t xml:space="preserve">B17001H_048E</t>
  </si>
  <si>
    <t xml:space="preserve">B17001H_026E</t>
  </si>
  <si>
    <t xml:space="preserve">B17001H_055E</t>
  </si>
  <si>
    <t xml:space="preserve">B17001H_020E</t>
  </si>
  <si>
    <t xml:space="preserve">B17001H_049E</t>
  </si>
  <si>
    <t xml:space="preserve">B17001H_027E</t>
  </si>
  <si>
    <t xml:space="preserve">B17001H_056E</t>
  </si>
  <si>
    <t xml:space="preserve">B17001H_021E</t>
  </si>
  <si>
    <t xml:space="preserve">B17001H_050E</t>
  </si>
  <si>
    <t xml:space="preserve">B17001H_028E</t>
  </si>
  <si>
    <t xml:space="preserve">B17001H_057E</t>
  </si>
  <si>
    <t xml:space="preserve">B17001H_022E</t>
  </si>
  <si>
    <t xml:space="preserve">B17001H_051E</t>
  </si>
  <si>
    <t xml:space="preserve">B17001H_023E</t>
  </si>
  <si>
    <t xml:space="preserve">B17001H_052E</t>
  </si>
  <si>
    <t xml:space="preserve">B17001I_004E</t>
  </si>
  <si>
    <t xml:space="preserve">B17001I_033E</t>
  </si>
  <si>
    <t xml:space="preserve">B17001I_010E</t>
  </si>
  <si>
    <t xml:space="preserve">B17001I_039E</t>
  </si>
  <si>
    <t xml:space="preserve">B17001I_015E</t>
  </si>
  <si>
    <t xml:space="preserve">B17001I_044E</t>
  </si>
  <si>
    <t xml:space="preserve">B17001I_005E</t>
  </si>
  <si>
    <t xml:space="preserve">B17001I_034E</t>
  </si>
  <si>
    <t xml:space="preserve">B17001I_011E</t>
  </si>
  <si>
    <t xml:space="preserve">B17001I_040E</t>
  </si>
  <si>
    <t xml:space="preserve">B17001I_016E</t>
  </si>
  <si>
    <t xml:space="preserve">B17001I_045E</t>
  </si>
  <si>
    <t xml:space="preserve">B17001I_006E</t>
  </si>
  <si>
    <t xml:space="preserve">B17001I_035E</t>
  </si>
  <si>
    <t xml:space="preserve">B17001I_012E</t>
  </si>
  <si>
    <t xml:space="preserve">B17001I_041E</t>
  </si>
  <si>
    <t xml:space="preserve">B17001I_029E</t>
  </si>
  <si>
    <t xml:space="preserve">B17001I_058E</t>
  </si>
  <si>
    <t xml:space="preserve">B17001I_007E</t>
  </si>
  <si>
    <t xml:space="preserve">B17001I_036E</t>
  </si>
  <si>
    <t xml:space="preserve">B17001I_013E</t>
  </si>
  <si>
    <t xml:space="preserve">B17001I_042E</t>
  </si>
  <si>
    <t xml:space="preserve">B17001I_030E</t>
  </si>
  <si>
    <t xml:space="preserve">B17001I_059E</t>
  </si>
  <si>
    <t xml:space="preserve">B17001I_008E</t>
  </si>
  <si>
    <t xml:space="preserve">B17001I_037E</t>
  </si>
  <si>
    <t xml:space="preserve">B17001I_014E</t>
  </si>
  <si>
    <t xml:space="preserve">B17001I_043E</t>
  </si>
  <si>
    <t xml:space="preserve">B17001I_009E</t>
  </si>
  <si>
    <t xml:space="preserve">B17001I_038E</t>
  </si>
  <si>
    <t xml:space="preserve">B17001I_024E</t>
  </si>
  <si>
    <t xml:space="preserve">B17001I_053E</t>
  </si>
  <si>
    <t xml:space="preserve">B17001I_018E</t>
  </si>
  <si>
    <t xml:space="preserve">B17001I_047E</t>
  </si>
  <si>
    <t xml:space="preserve">B17001I_025E</t>
  </si>
  <si>
    <t xml:space="preserve">B17001I_054E</t>
  </si>
  <si>
    <t xml:space="preserve">B17001I_019E</t>
  </si>
  <si>
    <t xml:space="preserve">B17001I_048E</t>
  </si>
  <si>
    <t xml:space="preserve">B17001I_026E</t>
  </si>
  <si>
    <t xml:space="preserve">B17001I_055E</t>
  </si>
  <si>
    <t xml:space="preserve">B17001I_020E</t>
  </si>
  <si>
    <t xml:space="preserve">B17001I_049E</t>
  </si>
  <si>
    <t xml:space="preserve">B17001I_027E</t>
  </si>
  <si>
    <t xml:space="preserve">B17001I_056E</t>
  </si>
  <si>
    <t xml:space="preserve">B17001I_021E</t>
  </si>
  <si>
    <t xml:space="preserve">B17001I_050E</t>
  </si>
  <si>
    <t xml:space="preserve">B17001I_028E</t>
  </si>
  <si>
    <t xml:space="preserve">B17001I_057E</t>
  </si>
  <si>
    <t xml:space="preserve">B17001I_022E</t>
  </si>
  <si>
    <t xml:space="preserve">B17001I_051E</t>
  </si>
  <si>
    <t xml:space="preserve">B17001I_023E</t>
  </si>
  <si>
    <t xml:space="preserve">B17001I_052E</t>
  </si>
  <si>
    <t xml:space="preserve">B17001D_004E</t>
  </si>
  <si>
    <t xml:space="preserve">B17001D_033E</t>
  </si>
  <si>
    <t xml:space="preserve">B17001D_010E</t>
  </si>
  <si>
    <t xml:space="preserve">B17001D_039E</t>
  </si>
  <si>
    <t xml:space="preserve">B17001D_015E</t>
  </si>
  <si>
    <t xml:space="preserve">B17001D_044E</t>
  </si>
  <si>
    <t xml:space="preserve">B17001D_005E</t>
  </si>
  <si>
    <t xml:space="preserve">B17001D_034E</t>
  </si>
  <si>
    <t xml:space="preserve">B17001D_011E</t>
  </si>
  <si>
    <t xml:space="preserve">B17001D_040E</t>
  </si>
  <si>
    <t xml:space="preserve">B17001D_016E</t>
  </si>
  <si>
    <t xml:space="preserve">B17001D_045E</t>
  </si>
  <si>
    <t xml:space="preserve">B17001D_006E</t>
  </si>
  <si>
    <t xml:space="preserve">B17001D_035E</t>
  </si>
  <si>
    <t xml:space="preserve">B17001D_012E</t>
  </si>
  <si>
    <t xml:space="preserve">B17001D_041E</t>
  </si>
  <si>
    <t xml:space="preserve">B17001D_029E</t>
  </si>
  <si>
    <t xml:space="preserve">B17001D_058E</t>
  </si>
  <si>
    <t xml:space="preserve">B17001D_007E</t>
  </si>
  <si>
    <t xml:space="preserve">B17001D_036E</t>
  </si>
  <si>
    <t xml:space="preserve">B17001D_013E</t>
  </si>
  <si>
    <t xml:space="preserve">B17001D_042E</t>
  </si>
  <si>
    <t xml:space="preserve">B17001D_030E</t>
  </si>
  <si>
    <t xml:space="preserve">B17001D_059E</t>
  </si>
  <si>
    <t xml:space="preserve">B17001D_008E</t>
  </si>
  <si>
    <t xml:space="preserve">B17001D_037E</t>
  </si>
  <si>
    <t xml:space="preserve">B17001D_014E</t>
  </si>
  <si>
    <t xml:space="preserve">B17001D_043E</t>
  </si>
  <si>
    <t xml:space="preserve">B17001D_009E</t>
  </si>
  <si>
    <t xml:space="preserve">B17001D_038E</t>
  </si>
  <si>
    <t xml:space="preserve">B17001D_024E</t>
  </si>
  <si>
    <t xml:space="preserve">B17001D_053E</t>
  </si>
  <si>
    <t xml:space="preserve">B17001D_018E</t>
  </si>
  <si>
    <t xml:space="preserve">B17001D_047E</t>
  </si>
  <si>
    <t xml:space="preserve">B17001D_025E</t>
  </si>
  <si>
    <t xml:space="preserve">B17001D_054E</t>
  </si>
  <si>
    <t xml:space="preserve">B17001D_019E</t>
  </si>
  <si>
    <t xml:space="preserve">B17001D_048E</t>
  </si>
  <si>
    <t xml:space="preserve">B17001D_026E</t>
  </si>
  <si>
    <t xml:space="preserve">B17001D_055E</t>
  </si>
  <si>
    <t xml:space="preserve">B17001D_020E</t>
  </si>
  <si>
    <t xml:space="preserve">B17001D_049E</t>
  </si>
  <si>
    <t xml:space="preserve">B17001D_027E</t>
  </si>
  <si>
    <t xml:space="preserve">B17001D_056E</t>
  </si>
  <si>
    <t xml:space="preserve">B17001D_021E</t>
  </si>
  <si>
    <t xml:space="preserve">B17001D_050E</t>
  </si>
  <si>
    <t xml:space="preserve">B17001D_028E</t>
  </si>
  <si>
    <t xml:space="preserve">B17001D_057E</t>
  </si>
  <si>
    <t xml:space="preserve">B17001D_022E</t>
  </si>
  <si>
    <t xml:space="preserve">B17001D_051E</t>
  </si>
  <si>
    <t xml:space="preserve">B17001D_023E</t>
  </si>
  <si>
    <t xml:space="preserve">B17001D_052E</t>
  </si>
  <si>
    <t xml:space="preserve">B17001C_004E</t>
  </si>
  <si>
    <t xml:space="preserve">B17001C_033E</t>
  </si>
  <si>
    <t xml:space="preserve">B17001C_010E</t>
  </si>
  <si>
    <t xml:space="preserve">B17001C_039E</t>
  </si>
  <si>
    <t xml:space="preserve">B17001C_015E</t>
  </si>
  <si>
    <t xml:space="preserve">B17001C_044E</t>
  </si>
  <si>
    <t xml:space="preserve">B17001C_005E</t>
  </si>
  <si>
    <t xml:space="preserve">B17001C_034E</t>
  </si>
  <si>
    <t xml:space="preserve">B17001C_011E</t>
  </si>
  <si>
    <t xml:space="preserve">B17001C_040E</t>
  </si>
  <si>
    <t xml:space="preserve">B17001C_016E</t>
  </si>
  <si>
    <t xml:space="preserve">B17001C_045E</t>
  </si>
  <si>
    <t xml:space="preserve">B17001C_006E</t>
  </si>
  <si>
    <t xml:space="preserve">B17001C_035E</t>
  </si>
  <si>
    <t xml:space="preserve">B17001C_012E</t>
  </si>
  <si>
    <t xml:space="preserve">B17001C_041E</t>
  </si>
  <si>
    <t xml:space="preserve">B17001C_029E</t>
  </si>
  <si>
    <t xml:space="preserve">B17001C_058E</t>
  </si>
  <si>
    <t xml:space="preserve">B17001C_007E</t>
  </si>
  <si>
    <t xml:space="preserve">B17001C_036E</t>
  </si>
  <si>
    <t xml:space="preserve">B17001C_013E</t>
  </si>
  <si>
    <t xml:space="preserve">B17001C_042E</t>
  </si>
  <si>
    <t xml:space="preserve">B17001C_030E</t>
  </si>
  <si>
    <t xml:space="preserve">B17001C_059E</t>
  </si>
  <si>
    <t xml:space="preserve">B17001C_008E</t>
  </si>
  <si>
    <t xml:space="preserve">B17001C_037E</t>
  </si>
  <si>
    <t xml:space="preserve">B17001C_014E</t>
  </si>
  <si>
    <t xml:space="preserve">B17001C_043E</t>
  </si>
  <si>
    <t xml:space="preserve">B17001C_009E</t>
  </si>
  <si>
    <t xml:space="preserve">B17001C_038E</t>
  </si>
  <si>
    <t xml:space="preserve">B17001C_024E</t>
  </si>
  <si>
    <t xml:space="preserve">B17001C_053E</t>
  </si>
  <si>
    <t xml:space="preserve">B17001C_018E</t>
  </si>
  <si>
    <t xml:space="preserve">B17001C_047E</t>
  </si>
  <si>
    <t xml:space="preserve">B17001C_025E</t>
  </si>
  <si>
    <t xml:space="preserve">B17001C_054E</t>
  </si>
  <si>
    <t xml:space="preserve">B17001C_019E</t>
  </si>
  <si>
    <t xml:space="preserve">B17001C_048E</t>
  </si>
  <si>
    <t xml:space="preserve">B17001C_026E</t>
  </si>
  <si>
    <t xml:space="preserve">B17001C_055E</t>
  </si>
  <si>
    <t xml:space="preserve">B17001C_020E</t>
  </si>
  <si>
    <t xml:space="preserve">B17001C_049E</t>
  </si>
  <si>
    <t xml:space="preserve">B17001C_027E</t>
  </si>
  <si>
    <t xml:space="preserve">B17001C_056E</t>
  </si>
  <si>
    <t xml:space="preserve">B17001C_021E</t>
  </si>
  <si>
    <t xml:space="preserve">B17001C_050E</t>
  </si>
  <si>
    <t xml:space="preserve">B17001C_028E</t>
  </si>
  <si>
    <t xml:space="preserve">B17001C_057E</t>
  </si>
  <si>
    <t xml:space="preserve">B17001C_022E</t>
  </si>
  <si>
    <t xml:space="preserve">B17001C_051E</t>
  </si>
  <si>
    <t xml:space="preserve">B17001C_023E</t>
  </si>
  <si>
    <t xml:space="preserve">B17001C_052E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</si>
</sst>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2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externalLink" Target="externalLinks/externalLink4.xml"/><Relationship Id="rId12" Type="http://schemas.openxmlformats.org/officeDocument/2006/relationships/externalLink" Target="externalLinks/externalLink5.xml"/><Relationship Id="rId13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lack/Black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WNH/WNH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ispanic/Hispanic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Asian/Asian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Native/Nativ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SDT1Y2024.B17001B-Data"/>
    </sheetNames>
    <sheetDataSet>
      <sheetData sheetId="0">
        <row r="3">
          <cell r="A3" t="str">
            <v>0100000US</v>
          </cell>
          <cell r="B3" t="str">
            <v>United States</v>
          </cell>
          <cell r="C3">
            <v>39539095</v>
          </cell>
          <cell r="D3">
            <v>103547</v>
          </cell>
          <cell r="E3">
            <v>8025657</v>
          </cell>
          <cell r="F3">
            <v>110802</v>
          </cell>
          <cell r="G3">
            <v>3522496</v>
          </cell>
          <cell r="H3">
            <v>57877</v>
          </cell>
          <cell r="I3">
            <v>366791</v>
          </cell>
          <cell r="J3">
            <v>16658</v>
          </cell>
          <cell r="K3">
            <v>79228</v>
          </cell>
          <cell r="L3">
            <v>7895</v>
          </cell>
          <cell r="M3">
            <v>469590</v>
          </cell>
          <cell r="N3">
            <v>20737</v>
          </cell>
          <cell r="O3">
            <v>224561</v>
          </cell>
          <cell r="P3">
            <v>10248</v>
          </cell>
          <cell r="Q3">
            <v>82393</v>
          </cell>
          <cell r="R3">
            <v>6784</v>
          </cell>
          <cell r="S3">
            <v>147990</v>
          </cell>
          <cell r="T3">
            <v>9173</v>
          </cell>
          <cell r="U3">
            <v>343786</v>
          </cell>
          <cell r="V3">
            <v>12971</v>
          </cell>
          <cell r="W3">
            <v>392910</v>
          </cell>
          <cell r="X3">
            <v>15573</v>
          </cell>
          <cell r="Y3">
            <v>353386</v>
          </cell>
          <cell r="Z3">
            <v>13648</v>
          </cell>
          <cell r="AA3">
            <v>298922</v>
          </cell>
          <cell r="AB3">
            <v>10789</v>
          </cell>
          <cell r="AC3">
            <v>359313</v>
          </cell>
          <cell r="AD3">
            <v>11594</v>
          </cell>
          <cell r="AE3">
            <v>278703</v>
          </cell>
          <cell r="AF3">
            <v>10005</v>
          </cell>
          <cell r="AG3">
            <v>124923</v>
          </cell>
          <cell r="AH3">
            <v>5981</v>
          </cell>
          <cell r="AI3">
            <v>4503161</v>
          </cell>
          <cell r="AJ3">
            <v>67068</v>
          </cell>
          <cell r="AK3">
            <v>369282</v>
          </cell>
          <cell r="AL3">
            <v>16396</v>
          </cell>
          <cell r="AM3">
            <v>73338</v>
          </cell>
          <cell r="AN3">
            <v>7047</v>
          </cell>
          <cell r="AO3">
            <v>438401</v>
          </cell>
          <cell r="AP3">
            <v>16968</v>
          </cell>
          <cell r="AQ3">
            <v>209140</v>
          </cell>
          <cell r="AR3">
            <v>10725</v>
          </cell>
          <cell r="AS3">
            <v>67432</v>
          </cell>
          <cell r="AT3">
            <v>5878</v>
          </cell>
          <cell r="AU3">
            <v>145180</v>
          </cell>
          <cell r="AV3">
            <v>8351</v>
          </cell>
          <cell r="AW3">
            <v>422126</v>
          </cell>
          <cell r="AX3">
            <v>16090</v>
          </cell>
          <cell r="AY3">
            <v>661077</v>
          </cell>
          <cell r="AZ3">
            <v>18630</v>
          </cell>
          <cell r="BA3">
            <v>569509</v>
          </cell>
          <cell r="BB3">
            <v>18871</v>
          </cell>
          <cell r="BC3">
            <v>405541</v>
          </cell>
          <cell r="BD3">
            <v>14047</v>
          </cell>
          <cell r="BE3">
            <v>468699</v>
          </cell>
          <cell r="BF3">
            <v>12280</v>
          </cell>
          <cell r="BG3">
            <v>394741</v>
          </cell>
          <cell r="BH3">
            <v>9689</v>
          </cell>
          <cell r="BI3">
            <v>278695</v>
          </cell>
          <cell r="BJ3">
            <v>8872</v>
          </cell>
          <cell r="BK3">
            <v>31513438</v>
          </cell>
          <cell r="BL3">
            <v>125234</v>
          </cell>
          <cell r="BM3">
            <v>15099401</v>
          </cell>
          <cell r="BN3">
            <v>76239</v>
          </cell>
          <cell r="BO3">
            <v>801301</v>
          </cell>
          <cell r="BP3">
            <v>19197</v>
          </cell>
          <cell r="BQ3">
            <v>175145</v>
          </cell>
          <cell r="BR3">
            <v>9873</v>
          </cell>
          <cell r="BS3">
            <v>1145255</v>
          </cell>
          <cell r="BT3">
            <v>19889</v>
          </cell>
          <cell r="BU3">
            <v>614921</v>
          </cell>
          <cell r="BV3">
            <v>17657</v>
          </cell>
          <cell r="BW3">
            <v>212454</v>
          </cell>
          <cell r="BX3">
            <v>9690</v>
          </cell>
          <cell r="BY3">
            <v>443851</v>
          </cell>
          <cell r="BZ3">
            <v>11888</v>
          </cell>
          <cell r="CA3">
            <v>1467558</v>
          </cell>
          <cell r="CB3">
            <v>20527</v>
          </cell>
          <cell r="CC3">
            <v>2442227</v>
          </cell>
          <cell r="CD3">
            <v>26738</v>
          </cell>
          <cell r="CE3">
            <v>2231543</v>
          </cell>
          <cell r="CF3">
            <v>18222</v>
          </cell>
          <cell r="CG3">
            <v>1931365</v>
          </cell>
          <cell r="CH3">
            <v>19201</v>
          </cell>
          <cell r="CI3">
            <v>1752199</v>
          </cell>
          <cell r="CJ3">
            <v>14144</v>
          </cell>
          <cell r="CK3">
            <v>1248782</v>
          </cell>
          <cell r="CL3">
            <v>10890</v>
          </cell>
          <cell r="CM3">
            <v>632800</v>
          </cell>
          <cell r="CN3">
            <v>7614</v>
          </cell>
          <cell r="CO3">
            <v>16414037</v>
          </cell>
          <cell r="CP3">
            <v>68319</v>
          </cell>
          <cell r="CQ3">
            <v>779282</v>
          </cell>
          <cell r="CR3">
            <v>18221</v>
          </cell>
          <cell r="CS3">
            <v>170749</v>
          </cell>
          <cell r="CT3">
            <v>10814</v>
          </cell>
          <cell r="CU3">
            <v>1107116</v>
          </cell>
          <cell r="CV3">
            <v>24668</v>
          </cell>
          <cell r="CW3">
            <v>601796</v>
          </cell>
          <cell r="CX3">
            <v>17870</v>
          </cell>
          <cell r="CY3">
            <v>203596</v>
          </cell>
          <cell r="CZ3">
            <v>9357</v>
          </cell>
          <cell r="DA3">
            <v>440924</v>
          </cell>
          <cell r="DB3">
            <v>11880</v>
          </cell>
          <cell r="DC3">
            <v>1354638</v>
          </cell>
          <cell r="DD3">
            <v>19993</v>
          </cell>
          <cell r="DE3">
            <v>2457741</v>
          </cell>
          <cell r="DF3">
            <v>22173</v>
          </cell>
          <cell r="DG3">
            <v>2382363</v>
          </cell>
          <cell r="DH3">
            <v>22431</v>
          </cell>
          <cell r="DI3">
            <v>2205033</v>
          </cell>
          <cell r="DJ3">
            <v>21148</v>
          </cell>
          <cell r="DK3">
            <v>2077643</v>
          </cell>
          <cell r="DL3">
            <v>14239</v>
          </cell>
          <cell r="DM3">
            <v>1650240</v>
          </cell>
          <cell r="DN3">
            <v>13263</v>
          </cell>
          <cell r="DO3">
            <v>982916</v>
          </cell>
          <cell r="DP3">
            <v>10539</v>
          </cell>
        </row>
        <row r="4">
          <cell r="A4" t="str">
            <v>0400000US47</v>
          </cell>
          <cell r="B4" t="str">
            <v>Tennessee</v>
          </cell>
          <cell r="C4">
            <v>1044107</v>
          </cell>
          <cell r="D4">
            <v>13659</v>
          </cell>
          <cell r="E4">
            <v>237124</v>
          </cell>
          <cell r="F4">
            <v>18981</v>
          </cell>
          <cell r="G4">
            <v>101870</v>
          </cell>
          <cell r="H4">
            <v>8942</v>
          </cell>
          <cell r="I4">
            <v>11261</v>
          </cell>
          <cell r="J4">
            <v>2920</v>
          </cell>
          <cell r="K4">
            <v>2338</v>
          </cell>
          <cell r="L4">
            <v>1152</v>
          </cell>
          <cell r="M4">
            <v>16782</v>
          </cell>
          <cell r="N4">
            <v>2954</v>
          </cell>
          <cell r="O4">
            <v>7791</v>
          </cell>
          <cell r="P4">
            <v>2072</v>
          </cell>
          <cell r="Q4">
            <v>2514</v>
          </cell>
          <cell r="R4">
            <v>1220</v>
          </cell>
          <cell r="S4">
            <v>6870</v>
          </cell>
          <cell r="T4">
            <v>1866</v>
          </cell>
          <cell r="U4">
            <v>8932</v>
          </cell>
          <cell r="V4">
            <v>2483</v>
          </cell>
          <cell r="W4">
            <v>7494</v>
          </cell>
          <cell r="X4">
            <v>1970</v>
          </cell>
          <cell r="Y4">
            <v>9939</v>
          </cell>
          <cell r="Z4">
            <v>2185</v>
          </cell>
          <cell r="AA4">
            <v>9058</v>
          </cell>
          <cell r="AB4">
            <v>1790</v>
          </cell>
          <cell r="AC4">
            <v>8091</v>
          </cell>
          <cell r="AD4">
            <v>1848</v>
          </cell>
          <cell r="AE4">
            <v>8298</v>
          </cell>
          <cell r="AF4">
            <v>1634</v>
          </cell>
          <cell r="AG4">
            <v>2502</v>
          </cell>
          <cell r="AH4">
            <v>913</v>
          </cell>
          <cell r="AI4">
            <v>135254</v>
          </cell>
          <cell r="AJ4">
            <v>11699</v>
          </cell>
          <cell r="AK4">
            <v>11326</v>
          </cell>
          <cell r="AL4">
            <v>2695</v>
          </cell>
          <cell r="AM4">
            <v>3508</v>
          </cell>
          <cell r="AN4">
            <v>1722</v>
          </cell>
          <cell r="AO4">
            <v>13340</v>
          </cell>
          <cell r="AP4">
            <v>2815</v>
          </cell>
          <cell r="AQ4">
            <v>7269</v>
          </cell>
          <cell r="AR4">
            <v>2035</v>
          </cell>
          <cell r="AS4">
            <v>1931</v>
          </cell>
          <cell r="AT4">
            <v>1093</v>
          </cell>
          <cell r="AU4">
            <v>5673</v>
          </cell>
          <cell r="AV4">
            <v>1566</v>
          </cell>
          <cell r="AW4">
            <v>14805</v>
          </cell>
          <cell r="AX4">
            <v>2608</v>
          </cell>
          <cell r="AY4">
            <v>20394</v>
          </cell>
          <cell r="AZ4">
            <v>3448</v>
          </cell>
          <cell r="BA4">
            <v>17887</v>
          </cell>
          <cell r="BB4">
            <v>2766</v>
          </cell>
          <cell r="BC4">
            <v>11842</v>
          </cell>
          <cell r="BD4">
            <v>2460</v>
          </cell>
          <cell r="BE4">
            <v>11328</v>
          </cell>
          <cell r="BF4">
            <v>1965</v>
          </cell>
          <cell r="BG4">
            <v>10721</v>
          </cell>
          <cell r="BH4">
            <v>1690</v>
          </cell>
          <cell r="BI4">
            <v>5230</v>
          </cell>
          <cell r="BJ4">
            <v>1123</v>
          </cell>
          <cell r="BK4">
            <v>806983</v>
          </cell>
          <cell r="BL4">
            <v>19853</v>
          </cell>
          <cell r="BM4">
            <v>379916</v>
          </cell>
          <cell r="BN4">
            <v>9931</v>
          </cell>
          <cell r="BO4">
            <v>19461</v>
          </cell>
          <cell r="BP4">
            <v>3186</v>
          </cell>
          <cell r="BQ4">
            <v>4140</v>
          </cell>
          <cell r="BR4">
            <v>1672</v>
          </cell>
          <cell r="BS4">
            <v>28306</v>
          </cell>
          <cell r="BT4">
            <v>3898</v>
          </cell>
          <cell r="BU4">
            <v>13092</v>
          </cell>
          <cell r="BV4">
            <v>2780</v>
          </cell>
          <cell r="BW4">
            <v>5528</v>
          </cell>
          <cell r="BX4">
            <v>1554</v>
          </cell>
          <cell r="BY4">
            <v>11181</v>
          </cell>
          <cell r="BZ4">
            <v>1794</v>
          </cell>
          <cell r="CA4">
            <v>41030</v>
          </cell>
          <cell r="CB4">
            <v>3728</v>
          </cell>
          <cell r="CC4">
            <v>68959</v>
          </cell>
          <cell r="CD4">
            <v>3442</v>
          </cell>
          <cell r="CE4">
            <v>49678</v>
          </cell>
          <cell r="CF4">
            <v>3538</v>
          </cell>
          <cell r="CG4">
            <v>43297</v>
          </cell>
          <cell r="CH4">
            <v>3033</v>
          </cell>
          <cell r="CI4">
            <v>48066</v>
          </cell>
          <cell r="CJ4">
            <v>2372</v>
          </cell>
          <cell r="CK4">
            <v>32827</v>
          </cell>
          <cell r="CL4">
            <v>2075</v>
          </cell>
          <cell r="CM4">
            <v>14351</v>
          </cell>
          <cell r="CN4">
            <v>1378</v>
          </cell>
          <cell r="CO4">
            <v>427067</v>
          </cell>
          <cell r="CP4">
            <v>12965</v>
          </cell>
          <cell r="CQ4">
            <v>21040</v>
          </cell>
          <cell r="CR4">
            <v>3450</v>
          </cell>
          <cell r="CS4">
            <v>4150</v>
          </cell>
          <cell r="CT4">
            <v>1552</v>
          </cell>
          <cell r="CU4">
            <v>26321</v>
          </cell>
          <cell r="CV4">
            <v>3140</v>
          </cell>
          <cell r="CW4">
            <v>16611</v>
          </cell>
          <cell r="CX4">
            <v>3677</v>
          </cell>
          <cell r="CY4">
            <v>4224</v>
          </cell>
          <cell r="CZ4">
            <v>1580</v>
          </cell>
          <cell r="DA4">
            <v>10749</v>
          </cell>
          <cell r="DB4">
            <v>2071</v>
          </cell>
          <cell r="DC4">
            <v>29867</v>
          </cell>
          <cell r="DD4">
            <v>3170</v>
          </cell>
          <cell r="DE4">
            <v>65578</v>
          </cell>
          <cell r="DF4">
            <v>4045</v>
          </cell>
          <cell r="DG4">
            <v>64988</v>
          </cell>
          <cell r="DH4">
            <v>3740</v>
          </cell>
          <cell r="DI4">
            <v>56642</v>
          </cell>
          <cell r="DJ4">
            <v>3101</v>
          </cell>
          <cell r="DK4">
            <v>57705</v>
          </cell>
          <cell r="DL4">
            <v>2777</v>
          </cell>
          <cell r="DM4">
            <v>44933</v>
          </cell>
          <cell r="DN4">
            <v>1833</v>
          </cell>
          <cell r="DO4">
            <v>24259</v>
          </cell>
          <cell r="DP4">
            <v>1831</v>
          </cell>
        </row>
        <row r="5">
          <cell r="A5" t="str">
            <v>0500000US47157</v>
          </cell>
          <cell r="B5" t="str">
            <v>Shelby County, Tennessee</v>
          </cell>
          <cell r="C5">
            <v>468255</v>
          </cell>
          <cell r="D5">
            <v>6009</v>
          </cell>
          <cell r="E5">
            <v>116994</v>
          </cell>
          <cell r="F5">
            <v>12432</v>
          </cell>
          <cell r="G5">
            <v>49309</v>
          </cell>
          <cell r="H5">
            <v>6016</v>
          </cell>
          <cell r="I5">
            <v>7896</v>
          </cell>
          <cell r="J5">
            <v>2348</v>
          </cell>
          <cell r="K5">
            <v>1302</v>
          </cell>
          <cell r="L5">
            <v>888</v>
          </cell>
          <cell r="M5">
            <v>7482</v>
          </cell>
          <cell r="N5">
            <v>2166</v>
          </cell>
          <cell r="O5">
            <v>4459</v>
          </cell>
          <cell r="P5">
            <v>1509</v>
          </cell>
          <cell r="Q5">
            <v>977</v>
          </cell>
          <cell r="R5">
            <v>605</v>
          </cell>
          <cell r="S5">
            <v>3392</v>
          </cell>
          <cell r="T5">
            <v>961</v>
          </cell>
          <cell r="U5">
            <v>3161</v>
          </cell>
          <cell r="V5">
            <v>1407</v>
          </cell>
          <cell r="W5">
            <v>3405</v>
          </cell>
          <cell r="X5">
            <v>1374</v>
          </cell>
          <cell r="Y5">
            <v>4834</v>
          </cell>
          <cell r="Z5">
            <v>1306</v>
          </cell>
          <cell r="AA5">
            <v>3928</v>
          </cell>
          <cell r="AB5">
            <v>1137</v>
          </cell>
          <cell r="AC5">
            <v>4099</v>
          </cell>
          <cell r="AD5">
            <v>1272</v>
          </cell>
          <cell r="AE5">
            <v>3551</v>
          </cell>
          <cell r="AF5">
            <v>1034</v>
          </cell>
          <cell r="AG5">
            <v>823</v>
          </cell>
          <cell r="AH5">
            <v>456</v>
          </cell>
          <cell r="AI5">
            <v>67685</v>
          </cell>
          <cell r="AJ5">
            <v>7835</v>
          </cell>
          <cell r="AK5">
            <v>5830</v>
          </cell>
          <cell r="AL5">
            <v>1772</v>
          </cell>
          <cell r="AM5">
            <v>1360</v>
          </cell>
          <cell r="AN5">
            <v>1063</v>
          </cell>
          <cell r="AO5">
            <v>7973</v>
          </cell>
          <cell r="AP5">
            <v>1905</v>
          </cell>
          <cell r="AQ5">
            <v>4446</v>
          </cell>
          <cell r="AR5">
            <v>1807</v>
          </cell>
          <cell r="AS5">
            <v>884</v>
          </cell>
          <cell r="AT5">
            <v>737</v>
          </cell>
          <cell r="AU5">
            <v>2827</v>
          </cell>
          <cell r="AV5">
            <v>1113</v>
          </cell>
          <cell r="AW5">
            <v>7098</v>
          </cell>
          <cell r="AX5">
            <v>1801</v>
          </cell>
          <cell r="AY5">
            <v>11305</v>
          </cell>
          <cell r="AZ5">
            <v>2440</v>
          </cell>
          <cell r="BA5">
            <v>7947</v>
          </cell>
          <cell r="BB5">
            <v>1985</v>
          </cell>
          <cell r="BC5">
            <v>4937</v>
          </cell>
          <cell r="BD5">
            <v>1541</v>
          </cell>
          <cell r="BE5">
            <v>5469</v>
          </cell>
          <cell r="BF5">
            <v>1333</v>
          </cell>
          <cell r="BG5">
            <v>5110</v>
          </cell>
          <cell r="BH5">
            <v>1151</v>
          </cell>
          <cell r="BI5">
            <v>2499</v>
          </cell>
          <cell r="BJ5">
            <v>836</v>
          </cell>
          <cell r="BK5">
            <v>351261</v>
          </cell>
          <cell r="BL5">
            <v>12655</v>
          </cell>
          <cell r="BM5">
            <v>163202</v>
          </cell>
          <cell r="BN5">
            <v>6566</v>
          </cell>
          <cell r="BO5">
            <v>9569</v>
          </cell>
          <cell r="BP5">
            <v>2280</v>
          </cell>
          <cell r="BQ5">
            <v>1509</v>
          </cell>
          <cell r="BR5">
            <v>1027</v>
          </cell>
          <cell r="BS5">
            <v>14703</v>
          </cell>
          <cell r="BT5">
            <v>2371</v>
          </cell>
          <cell r="BU5">
            <v>5014</v>
          </cell>
          <cell r="BV5">
            <v>1442</v>
          </cell>
          <cell r="BW5">
            <v>1582</v>
          </cell>
          <cell r="BX5">
            <v>769</v>
          </cell>
          <cell r="BY5">
            <v>5007</v>
          </cell>
          <cell r="BZ5">
            <v>1126</v>
          </cell>
          <cell r="CA5">
            <v>16965</v>
          </cell>
          <cell r="CB5">
            <v>2084</v>
          </cell>
          <cell r="CC5">
            <v>30069</v>
          </cell>
          <cell r="CD5">
            <v>1634</v>
          </cell>
          <cell r="CE5">
            <v>20105</v>
          </cell>
          <cell r="CF5">
            <v>1675</v>
          </cell>
          <cell r="CG5">
            <v>18518</v>
          </cell>
          <cell r="CH5">
            <v>1288</v>
          </cell>
          <cell r="CI5">
            <v>18885</v>
          </cell>
          <cell r="CJ5">
            <v>1344</v>
          </cell>
          <cell r="CK5">
            <v>14439</v>
          </cell>
          <cell r="CL5">
            <v>1032</v>
          </cell>
          <cell r="CM5">
            <v>6837</v>
          </cell>
          <cell r="CN5">
            <v>544</v>
          </cell>
          <cell r="CO5">
            <v>188059</v>
          </cell>
          <cell r="CP5">
            <v>7692</v>
          </cell>
          <cell r="CQ5">
            <v>9697</v>
          </cell>
          <cell r="CR5">
            <v>1860</v>
          </cell>
          <cell r="CS5">
            <v>2214</v>
          </cell>
          <cell r="CT5">
            <v>1075</v>
          </cell>
          <cell r="CU5">
            <v>11686</v>
          </cell>
          <cell r="CV5">
            <v>1911</v>
          </cell>
          <cell r="CW5">
            <v>6262</v>
          </cell>
          <cell r="CX5">
            <v>1735</v>
          </cell>
          <cell r="CY5">
            <v>2626</v>
          </cell>
          <cell r="CZ5">
            <v>1200</v>
          </cell>
          <cell r="DA5">
            <v>4803</v>
          </cell>
          <cell r="DB5">
            <v>1014</v>
          </cell>
          <cell r="DC5">
            <v>14407</v>
          </cell>
          <cell r="DD5">
            <v>2109</v>
          </cell>
          <cell r="DE5">
            <v>28533</v>
          </cell>
          <cell r="DF5">
            <v>2461</v>
          </cell>
          <cell r="DG5">
            <v>26983</v>
          </cell>
          <cell r="DH5">
            <v>2013</v>
          </cell>
          <cell r="DI5">
            <v>25572</v>
          </cell>
          <cell r="DJ5">
            <v>1653</v>
          </cell>
          <cell r="DK5">
            <v>24426</v>
          </cell>
          <cell r="DL5">
            <v>1416</v>
          </cell>
          <cell r="DM5">
            <v>19839</v>
          </cell>
          <cell r="DN5">
            <v>1207</v>
          </cell>
          <cell r="DO5">
            <v>11011</v>
          </cell>
          <cell r="DP5">
            <v>831</v>
          </cell>
        </row>
        <row r="6">
          <cell r="A6" t="str">
            <v>1600000US4748000</v>
          </cell>
          <cell r="B6" t="str">
            <v>Memphis city, Tennessee</v>
          </cell>
          <cell r="C6">
            <v>372398</v>
          </cell>
          <cell r="D6">
            <v>8087</v>
          </cell>
          <cell r="E6">
            <v>103736</v>
          </cell>
          <cell r="F6">
            <v>11255</v>
          </cell>
          <cell r="G6">
            <v>42180</v>
          </cell>
          <cell r="H6">
            <v>5228</v>
          </cell>
          <cell r="I6">
            <v>7330</v>
          </cell>
          <cell r="J6">
            <v>2340</v>
          </cell>
          <cell r="K6">
            <v>1044</v>
          </cell>
          <cell r="L6">
            <v>811</v>
          </cell>
          <cell r="M6">
            <v>6238</v>
          </cell>
          <cell r="N6">
            <v>1904</v>
          </cell>
          <cell r="O6">
            <v>2726</v>
          </cell>
          <cell r="P6">
            <v>1231</v>
          </cell>
          <cell r="Q6">
            <v>689</v>
          </cell>
          <cell r="R6">
            <v>477</v>
          </cell>
          <cell r="S6">
            <v>2996</v>
          </cell>
          <cell r="T6">
            <v>927</v>
          </cell>
          <cell r="U6">
            <v>2501</v>
          </cell>
          <cell r="V6">
            <v>1256</v>
          </cell>
          <cell r="W6">
            <v>3018</v>
          </cell>
          <cell r="X6">
            <v>1284</v>
          </cell>
          <cell r="Y6">
            <v>4462</v>
          </cell>
          <cell r="Z6">
            <v>1262</v>
          </cell>
          <cell r="AA6">
            <v>3304</v>
          </cell>
          <cell r="AB6">
            <v>1049</v>
          </cell>
          <cell r="AC6">
            <v>3693</v>
          </cell>
          <cell r="AD6">
            <v>1240</v>
          </cell>
          <cell r="AE6">
            <v>3429</v>
          </cell>
          <cell r="AF6">
            <v>1040</v>
          </cell>
          <cell r="AG6">
            <v>750</v>
          </cell>
          <cell r="AH6">
            <v>447</v>
          </cell>
          <cell r="AI6">
            <v>61556</v>
          </cell>
          <cell r="AJ6">
            <v>7568</v>
          </cell>
          <cell r="AK6">
            <v>5830</v>
          </cell>
          <cell r="AL6">
            <v>1772</v>
          </cell>
          <cell r="AM6">
            <v>592</v>
          </cell>
          <cell r="AN6">
            <v>579</v>
          </cell>
          <cell r="AO6">
            <v>7353</v>
          </cell>
          <cell r="AP6">
            <v>1966</v>
          </cell>
          <cell r="AQ6">
            <v>4118</v>
          </cell>
          <cell r="AR6">
            <v>1802</v>
          </cell>
          <cell r="AS6">
            <v>884</v>
          </cell>
          <cell r="AT6">
            <v>737</v>
          </cell>
          <cell r="AU6">
            <v>2619</v>
          </cell>
          <cell r="AV6">
            <v>1079</v>
          </cell>
          <cell r="AW6">
            <v>6313</v>
          </cell>
          <cell r="AX6">
            <v>1795</v>
          </cell>
          <cell r="AY6">
            <v>10246</v>
          </cell>
          <cell r="AZ6">
            <v>2221</v>
          </cell>
          <cell r="BA6">
            <v>6965</v>
          </cell>
          <cell r="BB6">
            <v>1809</v>
          </cell>
          <cell r="BC6">
            <v>4308</v>
          </cell>
          <cell r="BD6">
            <v>1525</v>
          </cell>
          <cell r="BE6">
            <v>5098</v>
          </cell>
          <cell r="BF6">
            <v>1327</v>
          </cell>
          <cell r="BG6">
            <v>4807</v>
          </cell>
          <cell r="BH6">
            <v>1109</v>
          </cell>
          <cell r="BI6">
            <v>2423</v>
          </cell>
          <cell r="BJ6">
            <v>829</v>
          </cell>
          <cell r="BK6">
            <v>268662</v>
          </cell>
          <cell r="BL6">
            <v>12029</v>
          </cell>
          <cell r="BM6">
            <v>127538</v>
          </cell>
          <cell r="BN6">
            <v>6875</v>
          </cell>
          <cell r="BO6">
            <v>8259</v>
          </cell>
          <cell r="BP6">
            <v>2224</v>
          </cell>
          <cell r="BQ6">
            <v>1387</v>
          </cell>
          <cell r="BR6">
            <v>1006</v>
          </cell>
          <cell r="BS6">
            <v>11454</v>
          </cell>
          <cell r="BT6">
            <v>2346</v>
          </cell>
          <cell r="BU6">
            <v>4267</v>
          </cell>
          <cell r="BV6">
            <v>1489</v>
          </cell>
          <cell r="BW6">
            <v>1299</v>
          </cell>
          <cell r="BX6">
            <v>747</v>
          </cell>
          <cell r="BY6">
            <v>3895</v>
          </cell>
          <cell r="BZ6">
            <v>1033</v>
          </cell>
          <cell r="CA6">
            <v>11992</v>
          </cell>
          <cell r="CB6">
            <v>2049</v>
          </cell>
          <cell r="CC6">
            <v>22522</v>
          </cell>
          <cell r="CD6">
            <v>2495</v>
          </cell>
          <cell r="CE6">
            <v>16512</v>
          </cell>
          <cell r="CF6">
            <v>2117</v>
          </cell>
          <cell r="CG6">
            <v>14834</v>
          </cell>
          <cell r="CH6">
            <v>1494</v>
          </cell>
          <cell r="CI6">
            <v>13294</v>
          </cell>
          <cell r="CJ6">
            <v>1501</v>
          </cell>
          <cell r="CK6">
            <v>11776</v>
          </cell>
          <cell r="CL6">
            <v>1206</v>
          </cell>
          <cell r="CM6">
            <v>6047</v>
          </cell>
          <cell r="CN6">
            <v>606</v>
          </cell>
          <cell r="CO6">
            <v>141124</v>
          </cell>
          <cell r="CP6">
            <v>7660</v>
          </cell>
          <cell r="CQ6">
            <v>6955</v>
          </cell>
          <cell r="CR6">
            <v>1794</v>
          </cell>
          <cell r="CS6">
            <v>1230</v>
          </cell>
          <cell r="CT6">
            <v>820</v>
          </cell>
          <cell r="CU6">
            <v>8009</v>
          </cell>
          <cell r="CV6">
            <v>1783</v>
          </cell>
          <cell r="CW6">
            <v>4395</v>
          </cell>
          <cell r="CX6">
            <v>1534</v>
          </cell>
          <cell r="CY6">
            <v>2168</v>
          </cell>
          <cell r="CZ6">
            <v>1095</v>
          </cell>
          <cell r="DA6">
            <v>3502</v>
          </cell>
          <cell r="DB6">
            <v>962</v>
          </cell>
          <cell r="DC6">
            <v>11683</v>
          </cell>
          <cell r="DD6">
            <v>2152</v>
          </cell>
          <cell r="DE6">
            <v>21814</v>
          </cell>
          <cell r="DF6">
            <v>2425</v>
          </cell>
          <cell r="DG6">
            <v>19904</v>
          </cell>
          <cell r="DH6">
            <v>2292</v>
          </cell>
          <cell r="DI6">
            <v>18190</v>
          </cell>
          <cell r="DJ6">
            <v>1907</v>
          </cell>
          <cell r="DK6">
            <v>17193</v>
          </cell>
          <cell r="DL6">
            <v>1533</v>
          </cell>
          <cell r="DM6">
            <v>17015</v>
          </cell>
          <cell r="DN6">
            <v>1398</v>
          </cell>
          <cell r="DO6">
            <v>9066</v>
          </cell>
          <cell r="DP6">
            <v>1142</v>
          </cell>
        </row>
        <row r="7">
          <cell r="A7" t="str">
            <v>310M700US32820</v>
          </cell>
          <cell r="B7" t="str">
            <v>Memphis, TN-MS-AR Metro Area</v>
          </cell>
          <cell r="C7">
            <v>610667</v>
          </cell>
          <cell r="D7">
            <v>6640</v>
          </cell>
          <cell r="E7">
            <v>154058</v>
          </cell>
          <cell r="F7">
            <v>14640</v>
          </cell>
          <cell r="G7">
            <v>66221</v>
          </cell>
          <cell r="H7">
            <v>7014</v>
          </cell>
          <cell r="I7">
            <v>9070</v>
          </cell>
          <cell r="J7">
            <v>2702</v>
          </cell>
          <cell r="K7">
            <v>1901</v>
          </cell>
          <cell r="L7">
            <v>984</v>
          </cell>
          <cell r="M7">
            <v>9784</v>
          </cell>
          <cell r="N7">
            <v>2470</v>
          </cell>
          <cell r="O7">
            <v>6398</v>
          </cell>
          <cell r="P7">
            <v>1862</v>
          </cell>
          <cell r="Q7">
            <v>2409</v>
          </cell>
          <cell r="R7">
            <v>1469</v>
          </cell>
          <cell r="S7">
            <v>4144</v>
          </cell>
          <cell r="T7">
            <v>1051</v>
          </cell>
          <cell r="U7">
            <v>5804</v>
          </cell>
          <cell r="V7">
            <v>1970</v>
          </cell>
          <cell r="W7">
            <v>3728</v>
          </cell>
          <cell r="X7">
            <v>1409</v>
          </cell>
          <cell r="Y7">
            <v>7072</v>
          </cell>
          <cell r="Z7">
            <v>1521</v>
          </cell>
          <cell r="AA7">
            <v>4740</v>
          </cell>
          <cell r="AB7">
            <v>1492</v>
          </cell>
          <cell r="AC7">
            <v>4939</v>
          </cell>
          <cell r="AD7">
            <v>1342</v>
          </cell>
          <cell r="AE7">
            <v>4438</v>
          </cell>
          <cell r="AF7">
            <v>1144</v>
          </cell>
          <cell r="AG7">
            <v>1794</v>
          </cell>
          <cell r="AH7">
            <v>725</v>
          </cell>
          <cell r="AI7">
            <v>87837</v>
          </cell>
          <cell r="AJ7">
            <v>9276</v>
          </cell>
          <cell r="AK7">
            <v>8215</v>
          </cell>
          <cell r="AL7">
            <v>2033</v>
          </cell>
          <cell r="AM7">
            <v>1416</v>
          </cell>
          <cell r="AN7">
            <v>1076</v>
          </cell>
          <cell r="AO7">
            <v>9692</v>
          </cell>
          <cell r="AP7">
            <v>2005</v>
          </cell>
          <cell r="AQ7">
            <v>5067</v>
          </cell>
          <cell r="AR7">
            <v>1867</v>
          </cell>
          <cell r="AS7">
            <v>973</v>
          </cell>
          <cell r="AT7">
            <v>765</v>
          </cell>
          <cell r="AU7">
            <v>3443</v>
          </cell>
          <cell r="AV7">
            <v>1223</v>
          </cell>
          <cell r="AW7">
            <v>9755</v>
          </cell>
          <cell r="AX7">
            <v>2013</v>
          </cell>
          <cell r="AY7">
            <v>15073</v>
          </cell>
          <cell r="AZ7">
            <v>3057</v>
          </cell>
          <cell r="BA7">
            <v>11548</v>
          </cell>
          <cell r="BB7">
            <v>2427</v>
          </cell>
          <cell r="BC7">
            <v>5969</v>
          </cell>
          <cell r="BD7">
            <v>1665</v>
          </cell>
          <cell r="BE7">
            <v>7269</v>
          </cell>
          <cell r="BF7">
            <v>1471</v>
          </cell>
          <cell r="BG7">
            <v>6381</v>
          </cell>
          <cell r="BH7">
            <v>1269</v>
          </cell>
          <cell r="BI7">
            <v>3036</v>
          </cell>
          <cell r="BJ7">
            <v>873</v>
          </cell>
          <cell r="BK7">
            <v>456609</v>
          </cell>
          <cell r="BL7">
            <v>14461</v>
          </cell>
          <cell r="BM7">
            <v>212131</v>
          </cell>
          <cell r="BN7">
            <v>7786</v>
          </cell>
          <cell r="BO7">
            <v>11572</v>
          </cell>
          <cell r="BP7">
            <v>2834</v>
          </cell>
          <cell r="BQ7">
            <v>2422</v>
          </cell>
          <cell r="BR7">
            <v>1293</v>
          </cell>
          <cell r="BS7">
            <v>16541</v>
          </cell>
          <cell r="BT7">
            <v>2480</v>
          </cell>
          <cell r="BU7">
            <v>6823</v>
          </cell>
          <cell r="BV7">
            <v>1890</v>
          </cell>
          <cell r="BW7">
            <v>2905</v>
          </cell>
          <cell r="BX7">
            <v>1175</v>
          </cell>
          <cell r="BY7">
            <v>6502</v>
          </cell>
          <cell r="BZ7">
            <v>1406</v>
          </cell>
          <cell r="CA7">
            <v>22225</v>
          </cell>
          <cell r="CB7">
            <v>2423</v>
          </cell>
          <cell r="CC7">
            <v>36901</v>
          </cell>
          <cell r="CD7">
            <v>2434</v>
          </cell>
          <cell r="CE7">
            <v>26757</v>
          </cell>
          <cell r="CF7">
            <v>2105</v>
          </cell>
          <cell r="CG7">
            <v>26758</v>
          </cell>
          <cell r="CH7">
            <v>1953</v>
          </cell>
          <cell r="CI7">
            <v>26303</v>
          </cell>
          <cell r="CJ7">
            <v>1603</v>
          </cell>
          <cell r="CK7">
            <v>18382</v>
          </cell>
          <cell r="CL7">
            <v>1242</v>
          </cell>
          <cell r="CM7">
            <v>8040</v>
          </cell>
          <cell r="CN7">
            <v>659</v>
          </cell>
          <cell r="CO7">
            <v>244478</v>
          </cell>
          <cell r="CP7">
            <v>8528</v>
          </cell>
          <cell r="CQ7">
            <v>12669</v>
          </cell>
          <cell r="CR7">
            <v>2165</v>
          </cell>
          <cell r="CS7">
            <v>2677</v>
          </cell>
          <cell r="CT7">
            <v>1104</v>
          </cell>
          <cell r="CU7">
            <v>15491</v>
          </cell>
          <cell r="CV7">
            <v>2281</v>
          </cell>
          <cell r="CW7">
            <v>8513</v>
          </cell>
          <cell r="CX7">
            <v>2012</v>
          </cell>
          <cell r="CY7">
            <v>3461</v>
          </cell>
          <cell r="CZ7">
            <v>1288</v>
          </cell>
          <cell r="DA7">
            <v>6565</v>
          </cell>
          <cell r="DB7">
            <v>1576</v>
          </cell>
          <cell r="DC7">
            <v>17999</v>
          </cell>
          <cell r="DD7">
            <v>2630</v>
          </cell>
          <cell r="DE7">
            <v>34762</v>
          </cell>
          <cell r="DF7">
            <v>2834</v>
          </cell>
          <cell r="DG7">
            <v>37294</v>
          </cell>
          <cell r="DH7">
            <v>2461</v>
          </cell>
          <cell r="DI7">
            <v>34200</v>
          </cell>
          <cell r="DJ7">
            <v>2159</v>
          </cell>
          <cell r="DK7">
            <v>31944</v>
          </cell>
          <cell r="DL7">
            <v>1589</v>
          </cell>
          <cell r="DM7">
            <v>25098</v>
          </cell>
          <cell r="DN7">
            <v>1456</v>
          </cell>
          <cell r="DO7">
            <v>13805</v>
          </cell>
          <cell r="DP7">
            <v>1027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CSDT1Y2024.B17001H-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CSDT1Y2024.B17001I-Data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CSDT1Y2024.B17001D-Data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CSDT1Y2024.B17001C-Data"/>
    </sheetNames>
    <sheetDataSet>
      <sheetData sheetId="0">
        <row r="3">
          <cell r="A3" t="str">
            <v>0100000US</v>
          </cell>
          <cell r="B3" t="str">
            <v>United States</v>
          </cell>
          <cell r="C3">
            <v>3326981</v>
          </cell>
          <cell r="D3">
            <v>54525</v>
          </cell>
          <cell r="E3">
            <v>651244</v>
          </cell>
          <cell r="F3">
            <v>22682</v>
          </cell>
          <cell r="G3">
            <v>302033</v>
          </cell>
          <cell r="H3">
            <v>11591</v>
          </cell>
          <cell r="I3">
            <v>25573</v>
          </cell>
          <cell r="J3">
            <v>2874</v>
          </cell>
          <cell r="K3">
            <v>6149</v>
          </cell>
          <cell r="L3">
            <v>1337</v>
          </cell>
          <cell r="M3">
            <v>35326</v>
          </cell>
          <cell r="N3">
            <v>3302</v>
          </cell>
          <cell r="O3">
            <v>16642</v>
          </cell>
          <cell r="P3">
            <v>2135</v>
          </cell>
          <cell r="Q3">
            <v>6352</v>
          </cell>
          <cell r="R3">
            <v>1536</v>
          </cell>
          <cell r="S3">
            <v>13591</v>
          </cell>
          <cell r="T3">
            <v>2184</v>
          </cell>
          <cell r="U3">
            <v>31465</v>
          </cell>
          <cell r="V3">
            <v>2624</v>
          </cell>
          <cell r="W3">
            <v>37110</v>
          </cell>
          <cell r="X3">
            <v>3244</v>
          </cell>
          <cell r="Y3">
            <v>40588</v>
          </cell>
          <cell r="Z3">
            <v>2699</v>
          </cell>
          <cell r="AA3">
            <v>33692</v>
          </cell>
          <cell r="AB3">
            <v>3097</v>
          </cell>
          <cell r="AC3">
            <v>28722</v>
          </cell>
          <cell r="AD3">
            <v>2838</v>
          </cell>
          <cell r="AE3">
            <v>18805</v>
          </cell>
          <cell r="AF3">
            <v>2009</v>
          </cell>
          <cell r="AG3">
            <v>8018</v>
          </cell>
          <cell r="AH3">
            <v>1260</v>
          </cell>
          <cell r="AI3">
            <v>349211</v>
          </cell>
          <cell r="AJ3">
            <v>13920</v>
          </cell>
          <cell r="AK3">
            <v>27165</v>
          </cell>
          <cell r="AL3">
            <v>3502</v>
          </cell>
          <cell r="AM3">
            <v>5425</v>
          </cell>
          <cell r="AN3">
            <v>1286</v>
          </cell>
          <cell r="AO3">
            <v>35714</v>
          </cell>
          <cell r="AP3">
            <v>3788</v>
          </cell>
          <cell r="AQ3">
            <v>19500</v>
          </cell>
          <cell r="AR3">
            <v>3148</v>
          </cell>
          <cell r="AS3">
            <v>6467</v>
          </cell>
          <cell r="AT3">
            <v>1533</v>
          </cell>
          <cell r="AU3">
            <v>12074</v>
          </cell>
          <cell r="AV3">
            <v>2161</v>
          </cell>
          <cell r="AW3">
            <v>37046</v>
          </cell>
          <cell r="AX3">
            <v>3490</v>
          </cell>
          <cell r="AY3">
            <v>50746</v>
          </cell>
          <cell r="AZ3">
            <v>4846</v>
          </cell>
          <cell r="BA3">
            <v>49670</v>
          </cell>
          <cell r="BB3">
            <v>4078</v>
          </cell>
          <cell r="BC3">
            <v>33034</v>
          </cell>
          <cell r="BD3">
            <v>3013</v>
          </cell>
          <cell r="BE3">
            <v>33726</v>
          </cell>
          <cell r="BF3">
            <v>2940</v>
          </cell>
          <cell r="BG3">
            <v>25278</v>
          </cell>
          <cell r="BH3">
            <v>2316</v>
          </cell>
          <cell r="BI3">
            <v>13366</v>
          </cell>
          <cell r="BJ3">
            <v>1773</v>
          </cell>
          <cell r="BK3">
            <v>2675737</v>
          </cell>
          <cell r="BL3">
            <v>51197</v>
          </cell>
          <cell r="BM3">
            <v>1365270</v>
          </cell>
          <cell r="BN3">
            <v>30314</v>
          </cell>
          <cell r="BO3">
            <v>68589</v>
          </cell>
          <cell r="BP3">
            <v>5358</v>
          </cell>
          <cell r="BQ3">
            <v>14072</v>
          </cell>
          <cell r="BR3">
            <v>2274</v>
          </cell>
          <cell r="BS3">
            <v>102916</v>
          </cell>
          <cell r="BT3">
            <v>6550</v>
          </cell>
          <cell r="BU3">
            <v>58100</v>
          </cell>
          <cell r="BV3">
            <v>3916</v>
          </cell>
          <cell r="BW3">
            <v>20143</v>
          </cell>
          <cell r="BX3">
            <v>2425</v>
          </cell>
          <cell r="BY3">
            <v>41375</v>
          </cell>
          <cell r="BZ3">
            <v>3732</v>
          </cell>
          <cell r="CA3">
            <v>153978</v>
          </cell>
          <cell r="CB3">
            <v>8136</v>
          </cell>
          <cell r="CC3">
            <v>228854</v>
          </cell>
          <cell r="CD3">
            <v>9298</v>
          </cell>
          <cell r="CE3">
            <v>216390</v>
          </cell>
          <cell r="CF3">
            <v>9315</v>
          </cell>
          <cell r="CG3">
            <v>182831</v>
          </cell>
          <cell r="CH3">
            <v>7994</v>
          </cell>
          <cell r="CI3">
            <v>144068</v>
          </cell>
          <cell r="CJ3">
            <v>5953</v>
          </cell>
          <cell r="CK3">
            <v>91613</v>
          </cell>
          <cell r="CL3">
            <v>4696</v>
          </cell>
          <cell r="CM3">
            <v>42341</v>
          </cell>
          <cell r="CN3">
            <v>2321</v>
          </cell>
          <cell r="CO3">
            <v>1310467</v>
          </cell>
          <cell r="CP3">
            <v>28056</v>
          </cell>
          <cell r="CQ3">
            <v>73518</v>
          </cell>
          <cell r="CR3">
            <v>6037</v>
          </cell>
          <cell r="CS3">
            <v>12226</v>
          </cell>
          <cell r="CT3">
            <v>1564</v>
          </cell>
          <cell r="CU3">
            <v>92928</v>
          </cell>
          <cell r="CV3">
            <v>5696</v>
          </cell>
          <cell r="CW3">
            <v>57270</v>
          </cell>
          <cell r="CX3">
            <v>4392</v>
          </cell>
          <cell r="CY3">
            <v>20355</v>
          </cell>
          <cell r="CZ3">
            <v>2475</v>
          </cell>
          <cell r="DA3">
            <v>45721</v>
          </cell>
          <cell r="DB3">
            <v>3936</v>
          </cell>
          <cell r="DC3">
            <v>137205</v>
          </cell>
          <cell r="DD3">
            <v>7444</v>
          </cell>
          <cell r="DE3">
            <v>200151</v>
          </cell>
          <cell r="DF3">
            <v>7477</v>
          </cell>
          <cell r="DG3">
            <v>197216</v>
          </cell>
          <cell r="DH3">
            <v>7336</v>
          </cell>
          <cell r="DI3">
            <v>167955</v>
          </cell>
          <cell r="DJ3">
            <v>7411</v>
          </cell>
          <cell r="DK3">
            <v>148058</v>
          </cell>
          <cell r="DL3">
            <v>5988</v>
          </cell>
          <cell r="DM3">
            <v>99896</v>
          </cell>
          <cell r="DN3">
            <v>5098</v>
          </cell>
          <cell r="DO3">
            <v>57968</v>
          </cell>
          <cell r="DP3">
            <v>3096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7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.14"/>
    <col collapsed="false" customWidth="true" hidden="false" outlineLevel="0" max="4" min="4" style="1" width="13.43"/>
    <col collapsed="false" customWidth="true" hidden="false" outlineLevel="0" max="6" min="5" style="1" width="9.14"/>
    <col collapsed="false" customWidth="true" hidden="false" outlineLevel="0" max="7" min="7" style="1" width="16.14"/>
    <col collapsed="false" customWidth="true" hidden="false" outlineLevel="0" max="10" min="10" style="0" width="13.43"/>
    <col collapsed="false" customWidth="true" hidden="false" outlineLevel="0" max="13" min="13" style="0" width="13.43"/>
    <col collapsed="false" customWidth="true" hidden="false" outlineLevel="0" max="16" min="16" style="0" width="16.43"/>
    <col collapsed="false" customWidth="true" hidden="false" outlineLevel="0" max="18" min="18" style="0" width="13.43"/>
    <col collapsed="false" customWidth="true" hidden="false" outlineLevel="0" max="21" min="21" style="0" width="13.43"/>
    <col collapsed="false" customWidth="true" hidden="false" outlineLevel="0" max="24" min="24" style="0" width="12.86"/>
  </cols>
  <sheetData>
    <row r="2" customFormat="false" ht="15" hidden="false" customHeight="false" outlineLevel="0" collapsed="false">
      <c r="A2" s="1" t="s">
        <v>0</v>
      </c>
      <c r="B2" s="1" t="e">
        <f aca="false">_xlfn.xmatch(A2,'[1]ACSDT1Y2024.B17001B-Data'!$A$1:$ID$1)</f>
        <v>#NAME?</v>
      </c>
      <c r="C2" s="1" t="e">
        <f aca="false" t="array" ref="C2:C2">INDEX('[1]ACSDT1Y2024.B17001B-Data'!$A$3:$ID$3,1,B2)</f>
        <v>#NAME?</v>
      </c>
      <c r="D2" s="1" t="s">
        <v>1</v>
      </c>
      <c r="E2" s="1" t="e">
        <f aca="false">_xlfn.xmatch(D2,'[1]ACSDT1Y2024.B17001B-Data'!$A$1:$ID$1)</f>
        <v>#NAME?</v>
      </c>
      <c r="F2" s="1" t="e">
        <f aca="false" t="array" ref="F2:F2">INDEX('[1]ACSDT1Y2024.B17001B-Data'!$A$3:$ID$3,1,E2)</f>
        <v>#NAME?</v>
      </c>
      <c r="J2" s="2" t="s">
        <v>2</v>
      </c>
      <c r="K2" s="1" t="e">
        <f aca="false">_xlfn.xmatch(J2,'[1]ACSDT1Y2024.B17001B-Data'!$A$1:$ID$1)</f>
        <v>#NAME?</v>
      </c>
      <c r="L2" s="1" t="e">
        <f aca="false" t="array" ref="L2:L2">INDEX('[1]ACSDT1Y2024.B17001B-Data'!$A$3:$ID$3,1,K2)</f>
        <v>#NAME?</v>
      </c>
      <c r="M2" s="2" t="s">
        <v>3</v>
      </c>
      <c r="N2" s="1" t="e">
        <f aca="false">_xlfn.xmatch(M2,'[1]ACSDT1Y2024.B17001B-Data'!$A$1:$ID$1)</f>
        <v>#NAME?</v>
      </c>
      <c r="O2" s="1" t="e">
        <f aca="false" t="array" ref="O2:O2">INDEX('[1]ACSDT1Y2024.B17001B-Data'!$A$3:$ID$3,1,N2)</f>
        <v>#NAME?</v>
      </c>
      <c r="R2" s="2" t="s">
        <v>4</v>
      </c>
      <c r="S2" s="1" t="e">
        <f aca="false">_xlfn.xmatch(R2,'[1]ACSDT1Y2024.B17001B-Data'!$A$1:$ID$1)</f>
        <v>#NAME?</v>
      </c>
      <c r="T2" s="1" t="e">
        <f aca="false" t="array" ref="T2:T2">INDEX('[1]ACSDT1Y2024.B17001B-Data'!$A$3:$ID$3,1,S2)</f>
        <v>#NAME?</v>
      </c>
      <c r="U2" s="2" t="s">
        <v>5</v>
      </c>
      <c r="V2" s="1" t="e">
        <f aca="false">_xlfn.xmatch(U2,'[1]ACSDT1Y2024.B17001B-Data'!$A$1:$ID$1)</f>
        <v>#NAME?</v>
      </c>
      <c r="W2" s="1" t="e">
        <f aca="false" t="array" ref="W2:W2">INDEX('[1]ACSDT1Y2024.B17001B-Data'!$A$3:$ID$3,1,V2)</f>
        <v>#NAME?</v>
      </c>
    </row>
    <row r="3" customFormat="false" ht="15" hidden="false" customHeight="false" outlineLevel="0" collapsed="false">
      <c r="A3" s="1" t="s">
        <v>6</v>
      </c>
      <c r="B3" s="1" t="e">
        <f aca="false">_xlfn.xmatch(A3,'[1]ACSDT1Y2024.B17001B-Data'!$A$1:$ID$1)</f>
        <v>#NAME?</v>
      </c>
      <c r="C3" s="1" t="e">
        <f aca="false" t="array" ref="C3:C3">INDEX('[1]ACSDT1Y2024.B17001B-Data'!$A$3:$ID$3,1,B3)</f>
        <v>#NAME?</v>
      </c>
      <c r="D3" s="1" t="s">
        <v>7</v>
      </c>
      <c r="E3" s="1" t="e">
        <f aca="false">_xlfn.xmatch(D3,'[1]ACSDT1Y2024.B17001B-Data'!$A$1:$ID$1)</f>
        <v>#NAME?</v>
      </c>
      <c r="F3" s="1" t="e">
        <f aca="false" t="array" ref="F3:F3">INDEX('[1]ACSDT1Y2024.B17001B-Data'!$A$3:$ID$3,1,E3)</f>
        <v>#NAME?</v>
      </c>
      <c r="J3" s="2" t="s">
        <v>8</v>
      </c>
      <c r="K3" s="1" t="e">
        <f aca="false">_xlfn.xmatch(J3,'[1]ACSDT1Y2024.B17001B-Data'!$A$1:$ID$1)</f>
        <v>#NAME?</v>
      </c>
      <c r="L3" s="1" t="e">
        <f aca="false" t="array" ref="L3:L3">INDEX('[1]ACSDT1Y2024.B17001B-Data'!$A$3:$ID$3,1,K3)</f>
        <v>#NAME?</v>
      </c>
      <c r="M3" s="2" t="s">
        <v>9</v>
      </c>
      <c r="N3" s="1" t="e">
        <f aca="false">_xlfn.xmatch(M3,'[1]ACSDT1Y2024.B17001B-Data'!$A$1:$ID$1)</f>
        <v>#NAME?</v>
      </c>
      <c r="O3" s="1" t="e">
        <f aca="false" t="array" ref="O3:O3">INDEX('[1]ACSDT1Y2024.B17001B-Data'!$A$3:$ID$3,1,N3)</f>
        <v>#NAME?</v>
      </c>
      <c r="R3" s="2" t="s">
        <v>10</v>
      </c>
      <c r="S3" s="1" t="e">
        <f aca="false">_xlfn.xmatch(R3,'[1]ACSDT1Y2024.B17001B-Data'!$A$1:$ID$1)</f>
        <v>#NAME?</v>
      </c>
      <c r="T3" s="1" t="e">
        <f aca="false" t="array" ref="T3:T3">INDEX('[1]ACSDT1Y2024.B17001B-Data'!$A$3:$ID$3,1,S3)</f>
        <v>#NAME?</v>
      </c>
      <c r="U3" s="2" t="s">
        <v>11</v>
      </c>
      <c r="V3" s="1" t="e">
        <f aca="false">_xlfn.xmatch(U3,'[1]ACSDT1Y2024.B17001B-Data'!$A$1:$ID$1)</f>
        <v>#NAME?</v>
      </c>
      <c r="W3" s="1" t="e">
        <f aca="false" t="array" ref="W3:W3">INDEX('[1]ACSDT1Y2024.B17001B-Data'!$A$3:$ID$3,1,V3)</f>
        <v>#NAME?</v>
      </c>
    </row>
    <row r="4" customFormat="false" ht="15" hidden="false" customHeight="false" outlineLevel="0" collapsed="false">
      <c r="A4" s="1" t="s">
        <v>12</v>
      </c>
      <c r="B4" s="1" t="e">
        <f aca="false">_xlfn.xmatch(A4,'[1]ACSDT1Y2024.B17001B-Data'!$A$1:$ID$1)</f>
        <v>#NAME?</v>
      </c>
      <c r="C4" s="1" t="e">
        <f aca="false" t="array" ref="C4:C4">INDEX('[1]ACSDT1Y2024.B17001B-Data'!$A$3:$ID$3,1,B4)</f>
        <v>#NAME?</v>
      </c>
      <c r="D4" s="1" t="s">
        <v>13</v>
      </c>
      <c r="E4" s="1" t="e">
        <f aca="false">_xlfn.xmatch(D4,'[1]ACSDT1Y2024.B17001B-Data'!$A$1:$ID$1)</f>
        <v>#NAME?</v>
      </c>
      <c r="F4" s="1" t="e">
        <f aca="false" t="array" ref="F4:F4">INDEX('[1]ACSDT1Y2024.B17001B-Data'!$A$3:$ID$3,1,E4)</f>
        <v>#NAME?</v>
      </c>
      <c r="J4" s="2" t="s">
        <v>14</v>
      </c>
      <c r="K4" s="1" t="e">
        <f aca="false">_xlfn.xmatch(J4,'[1]ACSDT1Y2024.B17001B-Data'!$A$1:$ID$1)</f>
        <v>#NAME?</v>
      </c>
      <c r="L4" s="1" t="e">
        <f aca="false" t="array" ref="L4:L4">INDEX('[1]ACSDT1Y2024.B17001B-Data'!$A$3:$ID$3,1,K4)</f>
        <v>#NAME?</v>
      </c>
      <c r="M4" s="2" t="s">
        <v>15</v>
      </c>
      <c r="N4" s="1" t="e">
        <f aca="false">_xlfn.xmatch(M4,'[1]ACSDT1Y2024.B17001B-Data'!$A$1:$ID$1)</f>
        <v>#NAME?</v>
      </c>
      <c r="O4" s="1" t="e">
        <f aca="false" t="array" ref="O4:O4">INDEX('[1]ACSDT1Y2024.B17001B-Data'!$A$3:$ID$3,1,N4)</f>
        <v>#NAME?</v>
      </c>
      <c r="R4" s="2" t="s">
        <v>16</v>
      </c>
      <c r="S4" s="1" t="e">
        <f aca="false">_xlfn.xmatch(R4,'[1]ACSDT1Y2024.B17001B-Data'!$A$1:$ID$1)</f>
        <v>#NAME?</v>
      </c>
      <c r="T4" s="1" t="e">
        <f aca="false" t="array" ref="T4:T4">INDEX('[1]ACSDT1Y2024.B17001B-Data'!$A$3:$ID$3,1,S4)</f>
        <v>#NAME?</v>
      </c>
      <c r="U4" s="2" t="s">
        <v>17</v>
      </c>
      <c r="V4" s="1" t="e">
        <f aca="false">_xlfn.xmatch(U4,'[1]ACSDT1Y2024.B17001B-Data'!$A$1:$ID$1)</f>
        <v>#NAME?</v>
      </c>
      <c r="W4" s="1" t="e">
        <f aca="false" t="array" ref="W4:W4">INDEX('[1]ACSDT1Y2024.B17001B-Data'!$A$3:$ID$3,1,V4)</f>
        <v>#NAME?</v>
      </c>
    </row>
    <row r="5" customFormat="false" ht="15" hidden="false" customHeight="false" outlineLevel="0" collapsed="false">
      <c r="A5" s="1" t="s">
        <v>18</v>
      </c>
      <c r="B5" s="1" t="e">
        <f aca="false">_xlfn.xmatch(A5,'[1]ACSDT1Y2024.B17001B-Data'!$A$1:$ID$1)</f>
        <v>#NAME?</v>
      </c>
      <c r="C5" s="1" t="e">
        <f aca="false" t="array" ref="C5:C5">INDEX('[1]ACSDT1Y2024.B17001B-Data'!$A$3:$ID$3,1,B5)</f>
        <v>#NAME?</v>
      </c>
      <c r="D5" s="1" t="s">
        <v>19</v>
      </c>
      <c r="E5" s="1" t="e">
        <f aca="false">_xlfn.xmatch(D5,'[1]ACSDT1Y2024.B17001B-Data'!$A$1:$ID$1)</f>
        <v>#NAME?</v>
      </c>
      <c r="F5" s="1" t="e">
        <f aca="false" t="array" ref="F5:F5">INDEX('[1]ACSDT1Y2024.B17001B-Data'!$A$3:$ID$3,1,E5)</f>
        <v>#NAME?</v>
      </c>
      <c r="J5" s="2" t="s">
        <v>20</v>
      </c>
      <c r="K5" s="1" t="e">
        <f aca="false">_xlfn.xmatch(J5,'[1]ACSDT1Y2024.B17001B-Data'!$A$1:$ID$1)</f>
        <v>#NAME?</v>
      </c>
      <c r="L5" s="1" t="e">
        <f aca="false" t="array" ref="L5:L5">INDEX('[1]ACSDT1Y2024.B17001B-Data'!$A$3:$ID$3,1,K5)</f>
        <v>#NAME?</v>
      </c>
      <c r="M5" s="2" t="s">
        <v>21</v>
      </c>
      <c r="N5" s="1" t="e">
        <f aca="false">_xlfn.xmatch(M5,'[1]ACSDT1Y2024.B17001B-Data'!$A$1:$ID$1)</f>
        <v>#NAME?</v>
      </c>
      <c r="O5" s="1" t="e">
        <f aca="false" t="array" ref="O5:O5">INDEX('[1]ACSDT1Y2024.B17001B-Data'!$A$3:$ID$3,1,N5)</f>
        <v>#NAME?</v>
      </c>
      <c r="R5" s="2" t="s">
        <v>22</v>
      </c>
      <c r="S5" s="1" t="e">
        <f aca="false">_xlfn.xmatch(R5,'[1]ACSDT1Y2024.B17001B-Data'!$A$1:$ID$1)</f>
        <v>#NAME?</v>
      </c>
      <c r="T5" s="1" t="e">
        <f aca="false" t="array" ref="T5:T5">INDEX('[1]ACSDT1Y2024.B17001B-Data'!$A$3:$ID$3,1,S5)</f>
        <v>#NAME?</v>
      </c>
      <c r="U5" s="2" t="s">
        <v>23</v>
      </c>
      <c r="V5" s="1" t="e">
        <f aca="false">_xlfn.xmatch(U5,'[1]ACSDT1Y2024.B17001B-Data'!$A$1:$ID$1)</f>
        <v>#NAME?</v>
      </c>
      <c r="W5" s="1" t="e">
        <f aca="false" t="array" ref="W5:W5">INDEX('[1]ACSDT1Y2024.B17001B-Data'!$A$3:$ID$3,1,V5)</f>
        <v>#NAME?</v>
      </c>
    </row>
    <row r="6" customFormat="false" ht="24.45" hidden="false" customHeight="false" outlineLevel="0" collapsed="false">
      <c r="A6" s="1" t="s">
        <v>24</v>
      </c>
      <c r="B6" s="1" t="e">
        <f aca="false">_xlfn.xmatch(A6,'[1]ACSDT1Y2024.B17001B-Data'!$A$1:$ID$1)</f>
        <v>#NAME?</v>
      </c>
      <c r="C6" s="1" t="e">
        <f aca="false" t="array" ref="C6:C6">INDEX('[1]ACSDT1Y2024.B17001B-Data'!$A$3:$ID$3,1,B6)</f>
        <v>#NAME?</v>
      </c>
      <c r="D6" s="1" t="s">
        <v>25</v>
      </c>
      <c r="E6" s="1" t="e">
        <f aca="false">_xlfn.xmatch(D6,'[1]ACSDT1Y2024.B17001B-Data'!$A$1:$ID$1)</f>
        <v>#NAME?</v>
      </c>
      <c r="F6" s="1" t="e">
        <f aca="false" t="array" ref="F6:F6">INDEX('[1]ACSDT1Y2024.B17001B-Data'!$A$3:$ID$3,1,E6)</f>
        <v>#NAME?</v>
      </c>
      <c r="J6" s="2" t="s">
        <v>26</v>
      </c>
      <c r="K6" s="1" t="e">
        <f aca="false">_xlfn.xmatch(J6,'[1]ACSDT1Y2024.B17001B-Data'!$A$1:$ID$1)</f>
        <v>#NAME?</v>
      </c>
      <c r="L6" s="1" t="e">
        <f aca="false" t="array" ref="L6:L6">INDEX('[1]ACSDT1Y2024.B17001B-Data'!$A$3:$ID$3,1,K6)</f>
        <v>#NAME?</v>
      </c>
      <c r="M6" s="2" t="s">
        <v>27</v>
      </c>
      <c r="N6" s="1" t="e">
        <f aca="false">_xlfn.xmatch(M6,'[1]ACSDT1Y2024.B17001B-Data'!$A$1:$ID$1)</f>
        <v>#NAME?</v>
      </c>
      <c r="O6" s="1" t="e">
        <f aca="false" t="array" ref="O6:O6">INDEX('[1]ACSDT1Y2024.B17001B-Data'!$A$3:$ID$3,1,N6)</f>
        <v>#NAME?</v>
      </c>
      <c r="T6" s="1" t="e">
        <f aca="false">SUM(T2:T5)</f>
        <v>#NAME?</v>
      </c>
      <c r="W6" s="1" t="e">
        <f aca="false">SUM(W2:W5)</f>
        <v>#NAME?</v>
      </c>
      <c r="X6" s="3" t="e">
        <f aca="false">T6/(T6+W6)*100</f>
        <v>#NAME?</v>
      </c>
    </row>
    <row r="7" customFormat="false" ht="15" hidden="false" customHeight="false" outlineLevel="0" collapsed="false">
      <c r="A7" s="1" t="s">
        <v>28</v>
      </c>
      <c r="B7" s="1" t="e">
        <f aca="false">_xlfn.xmatch(A7,'[1]ACSDT1Y2024.B17001B-Data'!$A$1:$ID$1)</f>
        <v>#NAME?</v>
      </c>
      <c r="C7" s="1" t="e">
        <f aca="false" t="array" ref="C7:C7">INDEX('[1]ACSDT1Y2024.B17001B-Data'!$A$3:$ID$3,1,B7)</f>
        <v>#NAME?</v>
      </c>
      <c r="D7" s="1" t="s">
        <v>29</v>
      </c>
      <c r="E7" s="1" t="e">
        <f aca="false">_xlfn.xmatch(D7,'[1]ACSDT1Y2024.B17001B-Data'!$A$1:$ID$1)</f>
        <v>#NAME?</v>
      </c>
      <c r="F7" s="1" t="e">
        <f aca="false" t="array" ref="F7:F7">INDEX('[1]ACSDT1Y2024.B17001B-Data'!$A$3:$ID$3,1,E7)</f>
        <v>#NAME?</v>
      </c>
      <c r="J7" s="2" t="s">
        <v>30</v>
      </c>
      <c r="K7" s="1" t="e">
        <f aca="false">_xlfn.xmatch(J7,'[1]ACSDT1Y2024.B17001B-Data'!$A$1:$ID$1)</f>
        <v>#NAME?</v>
      </c>
      <c r="L7" s="1" t="e">
        <f aca="false" t="array" ref="L7:L7">INDEX('[1]ACSDT1Y2024.B17001B-Data'!$A$3:$ID$3,1,K7)</f>
        <v>#NAME?</v>
      </c>
      <c r="M7" s="2" t="s">
        <v>31</v>
      </c>
      <c r="N7" s="1" t="e">
        <f aca="false">_xlfn.xmatch(M7,'[1]ACSDT1Y2024.B17001B-Data'!$A$1:$ID$1)</f>
        <v>#NAME?</v>
      </c>
      <c r="O7" s="1" t="e">
        <f aca="false" t="array" ref="O7:O7">INDEX('[1]ACSDT1Y2024.B17001B-Data'!$A$3:$ID$3,1,N7)</f>
        <v>#NAME?</v>
      </c>
    </row>
    <row r="8" customFormat="false" ht="15" hidden="false" customHeight="false" outlineLevel="0" collapsed="false">
      <c r="A8" s="1" t="s">
        <v>32</v>
      </c>
      <c r="B8" s="1" t="e">
        <f aca="false">_xlfn.xmatch(A8,'[1]ACSDT1Y2024.B17001B-Data'!$A$1:$ID$1)</f>
        <v>#NAME?</v>
      </c>
      <c r="C8" s="1" t="e">
        <f aca="false" t="array" ref="C8:C8">INDEX('[1]ACSDT1Y2024.B17001B-Data'!$A$3:$ID$3,1,B8)</f>
        <v>#NAME?</v>
      </c>
      <c r="D8" s="1" t="s">
        <v>33</v>
      </c>
      <c r="E8" s="1" t="e">
        <f aca="false">_xlfn.xmatch(D8,'[1]ACSDT1Y2024.B17001B-Data'!$A$1:$ID$1)</f>
        <v>#NAME?</v>
      </c>
      <c r="F8" s="1" t="e">
        <f aca="false" t="array" ref="F8:F8">INDEX('[1]ACSDT1Y2024.B17001B-Data'!$A$3:$ID$3,1,E8)</f>
        <v>#NAME?</v>
      </c>
      <c r="J8" s="2" t="s">
        <v>34</v>
      </c>
      <c r="K8" s="1" t="e">
        <f aca="false">_xlfn.xmatch(J8,'[1]ACSDT1Y2024.B17001B-Data'!$A$1:$ID$1)</f>
        <v>#NAME?</v>
      </c>
      <c r="L8" s="1" t="e">
        <f aca="false" t="array" ref="L8:L8">INDEX('[1]ACSDT1Y2024.B17001B-Data'!$A$3:$ID$3,1,K8)</f>
        <v>#NAME?</v>
      </c>
      <c r="M8" s="2" t="s">
        <v>35</v>
      </c>
      <c r="N8" s="1" t="e">
        <f aca="false">_xlfn.xmatch(M8,'[1]ACSDT1Y2024.B17001B-Data'!$A$1:$ID$1)</f>
        <v>#NAME?</v>
      </c>
      <c r="O8" s="1" t="e">
        <f aca="false" t="array" ref="O8:O8">INDEX('[1]ACSDT1Y2024.B17001B-Data'!$A$3:$ID$3,1,N8)</f>
        <v>#NAME?</v>
      </c>
    </row>
    <row r="9" customFormat="false" ht="15" hidden="false" customHeight="false" outlineLevel="0" collapsed="false">
      <c r="A9" s="1" t="s">
        <v>36</v>
      </c>
      <c r="B9" s="1" t="e">
        <f aca="false">_xlfn.xmatch(A9,'[1]ACSDT1Y2024.B17001B-Data'!$A$1:$ID$1)</f>
        <v>#NAME?</v>
      </c>
      <c r="C9" s="1" t="e">
        <f aca="false" t="array" ref="C9:C9">INDEX('[1]ACSDT1Y2024.B17001B-Data'!$A$3:$ID$3,1,B9)</f>
        <v>#NAME?</v>
      </c>
      <c r="D9" s="1" t="s">
        <v>37</v>
      </c>
      <c r="E9" s="1" t="e">
        <f aca="false">_xlfn.xmatch(D9,'[1]ACSDT1Y2024.B17001B-Data'!$A$1:$ID$1)</f>
        <v>#NAME?</v>
      </c>
      <c r="F9" s="1" t="e">
        <f aca="false" t="array" ref="F9:F9">INDEX('[1]ACSDT1Y2024.B17001B-Data'!$A$3:$ID$3,1,E9)</f>
        <v>#NAME?</v>
      </c>
      <c r="J9" s="2" t="s">
        <v>38</v>
      </c>
      <c r="K9" s="1" t="e">
        <f aca="false">_xlfn.xmatch(J9,'[1]ACSDT1Y2024.B17001B-Data'!$A$1:$ID$1)</f>
        <v>#NAME?</v>
      </c>
      <c r="L9" s="1" t="e">
        <f aca="false" t="array" ref="L9:L9">INDEX('[1]ACSDT1Y2024.B17001B-Data'!$A$3:$ID$3,1,K9)</f>
        <v>#NAME?</v>
      </c>
      <c r="M9" s="2" t="s">
        <v>39</v>
      </c>
      <c r="N9" s="1" t="e">
        <f aca="false">_xlfn.xmatch(M9,'[1]ACSDT1Y2024.B17001B-Data'!$A$1:$ID$1)</f>
        <v>#NAME?</v>
      </c>
      <c r="O9" s="1" t="e">
        <f aca="false" t="array" ref="O9:O9">INDEX('[1]ACSDT1Y2024.B17001B-Data'!$A$3:$ID$3,1,N9)</f>
        <v>#NAME?</v>
      </c>
    </row>
    <row r="10" customFormat="false" ht="15" hidden="false" customHeight="false" outlineLevel="0" collapsed="false">
      <c r="A10" s="1" t="s">
        <v>40</v>
      </c>
      <c r="B10" s="1" t="e">
        <f aca="false">_xlfn.xmatch(A10,'[1]ACSDT1Y2024.B17001B-Data'!$A$1:$ID$1)</f>
        <v>#NAME?</v>
      </c>
      <c r="C10" s="1" t="e">
        <f aca="false" t="array" ref="C10:C10">INDEX('[1]ACSDT1Y2024.B17001B-Data'!$A$3:$ID$3,1,B10)</f>
        <v>#NAME?</v>
      </c>
      <c r="D10" s="1" t="s">
        <v>41</v>
      </c>
      <c r="E10" s="1" t="e">
        <f aca="false">_xlfn.xmatch(D10,'[1]ACSDT1Y2024.B17001B-Data'!$A$1:$ID$1)</f>
        <v>#NAME?</v>
      </c>
      <c r="F10" s="1" t="e">
        <f aca="false" t="array" ref="F10:F10">INDEX('[1]ACSDT1Y2024.B17001B-Data'!$A$3:$ID$3,1,E10)</f>
        <v>#NAME?</v>
      </c>
      <c r="J10" s="2" t="s">
        <v>42</v>
      </c>
      <c r="K10" s="1" t="e">
        <f aca="false">_xlfn.xmatch(J10,'[1]ACSDT1Y2024.B17001B-Data'!$A$1:$ID$1)</f>
        <v>#NAME?</v>
      </c>
      <c r="L10" s="1" t="e">
        <f aca="false" t="array" ref="L10:L10">INDEX('[1]ACSDT1Y2024.B17001B-Data'!$A$3:$ID$3,1,K10)</f>
        <v>#NAME?</v>
      </c>
      <c r="M10" s="2" t="s">
        <v>43</v>
      </c>
      <c r="N10" s="1" t="e">
        <f aca="false">_xlfn.xmatch(M10,'[1]ACSDT1Y2024.B17001B-Data'!$A$1:$ID$1)</f>
        <v>#NAME?</v>
      </c>
      <c r="O10" s="1" t="e">
        <f aca="false" t="array" ref="O10:O10">INDEX('[1]ACSDT1Y2024.B17001B-Data'!$A$3:$ID$3,1,N10)</f>
        <v>#NAME?</v>
      </c>
    </row>
    <row r="11" customFormat="false" ht="15" hidden="false" customHeight="false" outlineLevel="0" collapsed="false">
      <c r="A11" s="1" t="s">
        <v>44</v>
      </c>
      <c r="B11" s="1" t="e">
        <f aca="false">_xlfn.xmatch(A11,'[1]ACSDT1Y2024.B17001B-Data'!$A$1:$ID$1)</f>
        <v>#NAME?</v>
      </c>
      <c r="C11" s="1" t="e">
        <f aca="false" t="array" ref="C11:C11">INDEX('[1]ACSDT1Y2024.B17001B-Data'!$A$3:$ID$3,1,B11)</f>
        <v>#NAME?</v>
      </c>
      <c r="D11" s="1" t="s">
        <v>45</v>
      </c>
      <c r="E11" s="1" t="e">
        <f aca="false">_xlfn.xmatch(D11,'[1]ACSDT1Y2024.B17001B-Data'!$A$1:$ID$1)</f>
        <v>#NAME?</v>
      </c>
      <c r="F11" s="1" t="e">
        <f aca="false" t="array" ref="F11:F11">INDEX('[1]ACSDT1Y2024.B17001B-Data'!$A$3:$ID$3,1,E11)</f>
        <v>#NAME?</v>
      </c>
      <c r="J11" s="2" t="s">
        <v>46</v>
      </c>
      <c r="K11" s="1" t="e">
        <f aca="false">_xlfn.xmatch(J11,'[1]ACSDT1Y2024.B17001B-Data'!$A$1:$ID$1)</f>
        <v>#NAME?</v>
      </c>
      <c r="L11" s="1" t="e">
        <f aca="false" t="array" ref="L11:L11">INDEX('[1]ACSDT1Y2024.B17001B-Data'!$A$3:$ID$3,1,K11)</f>
        <v>#NAME?</v>
      </c>
      <c r="M11" s="2" t="s">
        <v>47</v>
      </c>
      <c r="N11" s="1" t="e">
        <f aca="false">_xlfn.xmatch(M11,'[1]ACSDT1Y2024.B17001B-Data'!$A$1:$ID$1)</f>
        <v>#NAME?</v>
      </c>
      <c r="O11" s="1" t="e">
        <f aca="false" t="array" ref="O11:O11">INDEX('[1]ACSDT1Y2024.B17001B-Data'!$A$3:$ID$3,1,N11)</f>
        <v>#NAME?</v>
      </c>
    </row>
    <row r="12" customFormat="false" ht="24.45" hidden="false" customHeight="false" outlineLevel="0" collapsed="false">
      <c r="A12" s="1" t="s">
        <v>48</v>
      </c>
      <c r="B12" s="1" t="e">
        <f aca="false">_xlfn.xmatch(A12,'[1]ACSDT1Y2024.B17001B-Data'!$A$1:$ID$1)</f>
        <v>#NAME?</v>
      </c>
      <c r="C12" s="1" t="e">
        <f aca="false" t="array" ref="C12:C12">INDEX('[1]ACSDT1Y2024.B17001B-Data'!$A$3:$ID$3,1,B12)</f>
        <v>#NAME?</v>
      </c>
      <c r="D12" s="1" t="s">
        <v>49</v>
      </c>
      <c r="E12" s="1" t="e">
        <f aca="false">_xlfn.xmatch(D12,'[1]ACSDT1Y2024.B17001B-Data'!$A$1:$ID$1)</f>
        <v>#NAME?</v>
      </c>
      <c r="F12" s="1" t="e">
        <f aca="false" t="array" ref="F12:F12">INDEX('[1]ACSDT1Y2024.B17001B-Data'!$A$3:$ID$3,1,E12)</f>
        <v>#NAME?</v>
      </c>
      <c r="L12" s="1" t="e">
        <f aca="false">SUM(L2:L11)</f>
        <v>#NAME?</v>
      </c>
      <c r="O12" s="1" t="e">
        <f aca="false">SUM(O2:O11)</f>
        <v>#NAME?</v>
      </c>
      <c r="P12" s="3" t="e">
        <f aca="false">L12/(L12+O12)*100</f>
        <v>#NAME?</v>
      </c>
    </row>
    <row r="13" customFormat="false" ht="15" hidden="false" customHeight="false" outlineLevel="0" collapsed="false">
      <c r="A13" s="1" t="s">
        <v>50</v>
      </c>
      <c r="B13" s="1" t="e">
        <f aca="false">_xlfn.xmatch(A13,'[1]ACSDT1Y2024.B17001B-Data'!$A$1:$ID$1)</f>
        <v>#NAME?</v>
      </c>
      <c r="C13" s="1" t="e">
        <f aca="false" t="array" ref="C13:C13">INDEX('[1]ACSDT1Y2024.B17001B-Data'!$A$3:$ID$3,1,B13)</f>
        <v>#NAME?</v>
      </c>
      <c r="D13" s="1" t="s">
        <v>51</v>
      </c>
      <c r="E13" s="1" t="e">
        <f aca="false">_xlfn.xmatch(D13,'[1]ACSDT1Y2024.B17001B-Data'!$A$1:$ID$1)</f>
        <v>#NAME?</v>
      </c>
      <c r="F13" s="1" t="e">
        <f aca="false" t="array" ref="F13:F13">INDEX('[1]ACSDT1Y2024.B17001B-Data'!$A$3:$ID$3,1,E13)</f>
        <v>#NAME?</v>
      </c>
    </row>
    <row r="14" customFormat="false" ht="24.45" hidden="false" customHeight="false" outlineLevel="0" collapsed="false">
      <c r="C14" s="1" t="e">
        <f aca="false">SUM(C2:C13)</f>
        <v>#NAME?</v>
      </c>
      <c r="F14" s="1" t="e">
        <f aca="false">SUM(F2:F13)</f>
        <v>#NAME?</v>
      </c>
      <c r="G14" s="3" t="e">
        <f aca="false">C14/(C14+F14)*100</f>
        <v>#NAME?</v>
      </c>
    </row>
    <row r="17" customFormat="false" ht="15" hidden="false" customHeight="false" outlineLevel="0" collapsed="false">
      <c r="A17" s="1" t="s">
        <v>0</v>
      </c>
      <c r="B17" s="1" t="e">
        <f aca="false">_xlfn.xmatch(A17,'[1]ACSDT1Y2024.B17001B-Data'!$A$1:$ID$1)</f>
        <v>#NAME?</v>
      </c>
      <c r="C17" s="1" t="e">
        <f aca="false" t="array" ref="C17:C17">INDEX('[1]ACSDT1Y2024.B17001B-Data'!$A$4:$ID$4,1,B17)</f>
        <v>#NAME?</v>
      </c>
      <c r="D17" s="1" t="s">
        <v>1</v>
      </c>
      <c r="E17" s="1" t="e">
        <f aca="false">_xlfn.xmatch(D17,'[1]ACSDT1Y2024.B17001B-Data'!$A$1:$ID$1)</f>
        <v>#NAME?</v>
      </c>
      <c r="F17" s="1" t="e">
        <f aca="false" t="array" ref="F17:F17">INDEX('[1]ACSDT1Y2024.B17001B-Data'!$A$4:$ID$4,1,E17)</f>
        <v>#NAME?</v>
      </c>
      <c r="J17" s="2" t="s">
        <v>2</v>
      </c>
      <c r="K17" s="1" t="e">
        <f aca="false">_xlfn.xmatch(J17,'[1]ACSDT1Y2024.B17001B-Data'!$A$1:$ID$1)</f>
        <v>#NAME?</v>
      </c>
      <c r="L17" s="1" t="e">
        <f aca="false" t="array" ref="L17:L17">INDEX('[1]ACSDT1Y2024.B17001B-Data'!$A$4:$ID$4,1,K17)</f>
        <v>#NAME?</v>
      </c>
      <c r="M17" s="2" t="s">
        <v>3</v>
      </c>
      <c r="N17" s="1" t="e">
        <f aca="false">_xlfn.xmatch(M17,'[1]ACSDT1Y2024.B17001B-Data'!$A$1:$ID$1)</f>
        <v>#NAME?</v>
      </c>
      <c r="O17" s="1" t="e">
        <f aca="false" t="array" ref="O17:O17">INDEX('[1]ACSDT1Y2024.B17001B-Data'!$A$4:$ID$4,1,N17)</f>
        <v>#NAME?</v>
      </c>
      <c r="R17" s="2" t="s">
        <v>4</v>
      </c>
      <c r="S17" s="1" t="e">
        <f aca="false">_xlfn.xmatch(R17,'[1]ACSDT1Y2024.B17001B-Data'!$A$1:$ID$1)</f>
        <v>#NAME?</v>
      </c>
      <c r="T17" s="1" t="e">
        <f aca="false" t="array" ref="T17:T17">INDEX('[1]ACSDT1Y2024.B17001B-Data'!$A$4:$ID$4,1,S17)</f>
        <v>#NAME?</v>
      </c>
      <c r="U17" s="2" t="s">
        <v>5</v>
      </c>
      <c r="V17" s="1" t="e">
        <f aca="false">_xlfn.xmatch(U17,'[1]ACSDT1Y2024.B17001B-Data'!$A$1:$ID$1)</f>
        <v>#NAME?</v>
      </c>
      <c r="W17" s="1" t="e">
        <f aca="false" t="array" ref="W17:W17">INDEX('[1]ACSDT1Y2024.B17001B-Data'!$A$4:$ID$4,1,V17)</f>
        <v>#NAME?</v>
      </c>
    </row>
    <row r="18" customFormat="false" ht="15" hidden="false" customHeight="false" outlineLevel="0" collapsed="false">
      <c r="A18" s="1" t="s">
        <v>6</v>
      </c>
      <c r="B18" s="1" t="e">
        <f aca="false">_xlfn.xmatch(A18,'[1]ACSDT1Y2024.B17001B-Data'!$A$1:$ID$1)</f>
        <v>#NAME?</v>
      </c>
      <c r="C18" s="1" t="e">
        <f aca="false" t="array" ref="C18:C18">INDEX('[1]ACSDT1Y2024.B17001B-Data'!$A$4:$ID$4,1,B18)</f>
        <v>#NAME?</v>
      </c>
      <c r="D18" s="1" t="s">
        <v>7</v>
      </c>
      <c r="E18" s="1" t="e">
        <f aca="false">_xlfn.xmatch(D18,'[1]ACSDT1Y2024.B17001B-Data'!$A$1:$ID$1)</f>
        <v>#NAME?</v>
      </c>
      <c r="F18" s="1" t="e">
        <f aca="false" t="array" ref="F18:F18">INDEX('[1]ACSDT1Y2024.B17001B-Data'!$A$4:$ID$4,1,E18)</f>
        <v>#NAME?</v>
      </c>
      <c r="J18" s="2" t="s">
        <v>8</v>
      </c>
      <c r="K18" s="1" t="e">
        <f aca="false">_xlfn.xmatch(J18,'[1]ACSDT1Y2024.B17001B-Data'!$A$1:$ID$1)</f>
        <v>#NAME?</v>
      </c>
      <c r="L18" s="1" t="e">
        <f aca="false" t="array" ref="L18:L18">INDEX('[1]ACSDT1Y2024.B17001B-Data'!$A$4:$ID$4,1,K18)</f>
        <v>#NAME?</v>
      </c>
      <c r="M18" s="2" t="s">
        <v>9</v>
      </c>
      <c r="N18" s="1" t="e">
        <f aca="false">_xlfn.xmatch(M18,'[1]ACSDT1Y2024.B17001B-Data'!$A$1:$ID$1)</f>
        <v>#NAME?</v>
      </c>
      <c r="O18" s="1" t="e">
        <f aca="false" t="array" ref="O18:O18">INDEX('[1]ACSDT1Y2024.B17001B-Data'!$A$4:$ID$4,1,N18)</f>
        <v>#NAME?</v>
      </c>
      <c r="R18" s="2" t="s">
        <v>10</v>
      </c>
      <c r="S18" s="1" t="e">
        <f aca="false">_xlfn.xmatch(R18,'[1]ACSDT1Y2024.B17001B-Data'!$A$1:$ID$1)</f>
        <v>#NAME?</v>
      </c>
      <c r="T18" s="1" t="e">
        <f aca="false" t="array" ref="T18:T18">INDEX('[1]ACSDT1Y2024.B17001B-Data'!$A$4:$ID$4,1,S18)</f>
        <v>#NAME?</v>
      </c>
      <c r="U18" s="2" t="s">
        <v>11</v>
      </c>
      <c r="V18" s="1" t="e">
        <f aca="false">_xlfn.xmatch(U18,'[1]ACSDT1Y2024.B17001B-Data'!$A$1:$ID$1)</f>
        <v>#NAME?</v>
      </c>
      <c r="W18" s="1" t="e">
        <f aca="false" t="array" ref="W18:W18">INDEX('[1]ACSDT1Y2024.B17001B-Data'!$A$4:$ID$4,1,V18)</f>
        <v>#NAME?</v>
      </c>
    </row>
    <row r="19" customFormat="false" ht="15" hidden="false" customHeight="false" outlineLevel="0" collapsed="false">
      <c r="A19" s="1" t="s">
        <v>12</v>
      </c>
      <c r="B19" s="1" t="e">
        <f aca="false">_xlfn.xmatch(A19,'[1]ACSDT1Y2024.B17001B-Data'!$A$1:$ID$1)</f>
        <v>#NAME?</v>
      </c>
      <c r="C19" s="1" t="e">
        <f aca="false" t="array" ref="C19:C19">INDEX('[1]ACSDT1Y2024.B17001B-Data'!$A$4:$ID$4,1,B19)</f>
        <v>#NAME?</v>
      </c>
      <c r="D19" s="1" t="s">
        <v>13</v>
      </c>
      <c r="E19" s="1" t="e">
        <f aca="false">_xlfn.xmatch(D19,'[1]ACSDT1Y2024.B17001B-Data'!$A$1:$ID$1)</f>
        <v>#NAME?</v>
      </c>
      <c r="F19" s="1" t="e">
        <f aca="false" t="array" ref="F19:F19">INDEX('[1]ACSDT1Y2024.B17001B-Data'!$A$4:$ID$4,1,E19)</f>
        <v>#NAME?</v>
      </c>
      <c r="J19" s="2" t="s">
        <v>14</v>
      </c>
      <c r="K19" s="1" t="e">
        <f aca="false">_xlfn.xmatch(J19,'[1]ACSDT1Y2024.B17001B-Data'!$A$1:$ID$1)</f>
        <v>#NAME?</v>
      </c>
      <c r="L19" s="1" t="e">
        <f aca="false" t="array" ref="L19:L19">INDEX('[1]ACSDT1Y2024.B17001B-Data'!$A$4:$ID$4,1,K19)</f>
        <v>#NAME?</v>
      </c>
      <c r="M19" s="2" t="s">
        <v>15</v>
      </c>
      <c r="N19" s="1" t="e">
        <f aca="false">_xlfn.xmatch(M19,'[1]ACSDT1Y2024.B17001B-Data'!$A$1:$ID$1)</f>
        <v>#NAME?</v>
      </c>
      <c r="O19" s="1" t="e">
        <f aca="false" t="array" ref="O19:O19">INDEX('[1]ACSDT1Y2024.B17001B-Data'!$A$4:$ID$4,1,N19)</f>
        <v>#NAME?</v>
      </c>
      <c r="R19" s="2" t="s">
        <v>16</v>
      </c>
      <c r="S19" s="1" t="e">
        <f aca="false">_xlfn.xmatch(R19,'[1]ACSDT1Y2024.B17001B-Data'!$A$1:$ID$1)</f>
        <v>#NAME?</v>
      </c>
      <c r="T19" s="1" t="e">
        <f aca="false" t="array" ref="T19:T19">INDEX('[1]ACSDT1Y2024.B17001B-Data'!$A$4:$ID$4,1,S19)</f>
        <v>#NAME?</v>
      </c>
      <c r="U19" s="2" t="s">
        <v>17</v>
      </c>
      <c r="V19" s="1" t="e">
        <f aca="false">_xlfn.xmatch(U19,'[1]ACSDT1Y2024.B17001B-Data'!$A$1:$ID$1)</f>
        <v>#NAME?</v>
      </c>
      <c r="W19" s="1" t="e">
        <f aca="false" t="array" ref="W19:W19">INDEX('[1]ACSDT1Y2024.B17001B-Data'!$A$4:$ID$4,1,V19)</f>
        <v>#NAME?</v>
      </c>
    </row>
    <row r="20" customFormat="false" ht="15" hidden="false" customHeight="false" outlineLevel="0" collapsed="false">
      <c r="A20" s="1" t="s">
        <v>18</v>
      </c>
      <c r="B20" s="1" t="e">
        <f aca="false">_xlfn.xmatch(A20,'[1]ACSDT1Y2024.B17001B-Data'!$A$1:$ID$1)</f>
        <v>#NAME?</v>
      </c>
      <c r="C20" s="1" t="e">
        <f aca="false" t="array" ref="C20:C20">INDEX('[1]ACSDT1Y2024.B17001B-Data'!$A$4:$ID$4,1,B20)</f>
        <v>#NAME?</v>
      </c>
      <c r="D20" s="1" t="s">
        <v>19</v>
      </c>
      <c r="E20" s="1" t="e">
        <f aca="false">_xlfn.xmatch(D20,'[1]ACSDT1Y2024.B17001B-Data'!$A$1:$ID$1)</f>
        <v>#NAME?</v>
      </c>
      <c r="F20" s="1" t="e">
        <f aca="false" t="array" ref="F20:F20">INDEX('[1]ACSDT1Y2024.B17001B-Data'!$A$4:$ID$4,1,E20)</f>
        <v>#NAME?</v>
      </c>
      <c r="J20" s="2" t="s">
        <v>20</v>
      </c>
      <c r="K20" s="1" t="e">
        <f aca="false">_xlfn.xmatch(J20,'[1]ACSDT1Y2024.B17001B-Data'!$A$1:$ID$1)</f>
        <v>#NAME?</v>
      </c>
      <c r="L20" s="1" t="e">
        <f aca="false" t="array" ref="L20:L20">INDEX('[1]ACSDT1Y2024.B17001B-Data'!$A$4:$ID$4,1,K20)</f>
        <v>#NAME?</v>
      </c>
      <c r="M20" s="2" t="s">
        <v>21</v>
      </c>
      <c r="N20" s="1" t="e">
        <f aca="false">_xlfn.xmatch(M20,'[1]ACSDT1Y2024.B17001B-Data'!$A$1:$ID$1)</f>
        <v>#NAME?</v>
      </c>
      <c r="O20" s="1" t="e">
        <f aca="false" t="array" ref="O20:O20">INDEX('[1]ACSDT1Y2024.B17001B-Data'!$A$4:$ID$4,1,N20)</f>
        <v>#NAME?</v>
      </c>
      <c r="R20" s="2" t="s">
        <v>22</v>
      </c>
      <c r="S20" s="1" t="e">
        <f aca="false">_xlfn.xmatch(R20,'[1]ACSDT1Y2024.B17001B-Data'!$A$1:$ID$1)</f>
        <v>#NAME?</v>
      </c>
      <c r="T20" s="1" t="e">
        <f aca="false" t="array" ref="T20:T20">INDEX('[1]ACSDT1Y2024.B17001B-Data'!$A$4:$ID$4,1,S20)</f>
        <v>#NAME?</v>
      </c>
      <c r="U20" s="2" t="s">
        <v>23</v>
      </c>
      <c r="V20" s="1" t="e">
        <f aca="false">_xlfn.xmatch(U20,'[1]ACSDT1Y2024.B17001B-Data'!$A$1:$ID$1)</f>
        <v>#NAME?</v>
      </c>
      <c r="W20" s="1" t="e">
        <f aca="false" t="array" ref="W20:W20">INDEX('[1]ACSDT1Y2024.B17001B-Data'!$A$4:$ID$4,1,V20)</f>
        <v>#NAME?</v>
      </c>
    </row>
    <row r="21" customFormat="false" ht="24.45" hidden="false" customHeight="false" outlineLevel="0" collapsed="false">
      <c r="A21" s="1" t="s">
        <v>24</v>
      </c>
      <c r="B21" s="1" t="e">
        <f aca="false">_xlfn.xmatch(A21,'[1]ACSDT1Y2024.B17001B-Data'!$A$1:$ID$1)</f>
        <v>#NAME?</v>
      </c>
      <c r="C21" s="1" t="e">
        <f aca="false" t="array" ref="C21:C21">INDEX('[1]ACSDT1Y2024.B17001B-Data'!$A$4:$ID$4,1,B21)</f>
        <v>#NAME?</v>
      </c>
      <c r="D21" s="1" t="s">
        <v>25</v>
      </c>
      <c r="E21" s="1" t="e">
        <f aca="false">_xlfn.xmatch(D21,'[1]ACSDT1Y2024.B17001B-Data'!$A$1:$ID$1)</f>
        <v>#NAME?</v>
      </c>
      <c r="F21" s="1" t="e">
        <f aca="false" t="array" ref="F21:F21">INDEX('[1]ACSDT1Y2024.B17001B-Data'!$A$4:$ID$4,1,E21)</f>
        <v>#NAME?</v>
      </c>
      <c r="J21" s="2" t="s">
        <v>26</v>
      </c>
      <c r="K21" s="1" t="e">
        <f aca="false">_xlfn.xmatch(J21,'[1]ACSDT1Y2024.B17001B-Data'!$A$1:$ID$1)</f>
        <v>#NAME?</v>
      </c>
      <c r="L21" s="1" t="e">
        <f aca="false" t="array" ref="L21:L21">INDEX('[1]ACSDT1Y2024.B17001B-Data'!$A$4:$ID$4,1,K21)</f>
        <v>#NAME?</v>
      </c>
      <c r="M21" s="2" t="s">
        <v>27</v>
      </c>
      <c r="N21" s="1" t="e">
        <f aca="false">_xlfn.xmatch(M21,'[1]ACSDT1Y2024.B17001B-Data'!$A$1:$ID$1)</f>
        <v>#NAME?</v>
      </c>
      <c r="O21" s="1" t="e">
        <f aca="false" t="array" ref="O21:O21">INDEX('[1]ACSDT1Y2024.B17001B-Data'!$A$4:$ID$4,1,N21)</f>
        <v>#NAME?</v>
      </c>
      <c r="T21" s="1" t="e">
        <f aca="false">SUM(T17:T20)</f>
        <v>#NAME?</v>
      </c>
      <c r="W21" s="1" t="e">
        <f aca="false">SUM(W17:W20)</f>
        <v>#NAME?</v>
      </c>
      <c r="X21" s="3" t="e">
        <f aca="false">T21/(T21+W21)*100</f>
        <v>#NAME?</v>
      </c>
    </row>
    <row r="22" customFormat="false" ht="15" hidden="false" customHeight="false" outlineLevel="0" collapsed="false">
      <c r="A22" s="1" t="s">
        <v>28</v>
      </c>
      <c r="B22" s="1" t="e">
        <f aca="false">_xlfn.xmatch(A22,'[1]ACSDT1Y2024.B17001B-Data'!$A$1:$ID$1)</f>
        <v>#NAME?</v>
      </c>
      <c r="C22" s="1" t="e">
        <f aca="false" t="array" ref="C22:C22">INDEX('[1]ACSDT1Y2024.B17001B-Data'!$A$4:$ID$4,1,B22)</f>
        <v>#NAME?</v>
      </c>
      <c r="D22" s="1" t="s">
        <v>29</v>
      </c>
      <c r="E22" s="1" t="e">
        <f aca="false">_xlfn.xmatch(D22,'[1]ACSDT1Y2024.B17001B-Data'!$A$1:$ID$1)</f>
        <v>#NAME?</v>
      </c>
      <c r="F22" s="1" t="e">
        <f aca="false" t="array" ref="F22:F22">INDEX('[1]ACSDT1Y2024.B17001B-Data'!$A$4:$ID$4,1,E22)</f>
        <v>#NAME?</v>
      </c>
      <c r="J22" s="2" t="s">
        <v>30</v>
      </c>
      <c r="K22" s="1" t="e">
        <f aca="false">_xlfn.xmatch(J22,'[1]ACSDT1Y2024.B17001B-Data'!$A$1:$ID$1)</f>
        <v>#NAME?</v>
      </c>
      <c r="L22" s="1" t="e">
        <f aca="false" t="array" ref="L22:L22">INDEX('[1]ACSDT1Y2024.B17001B-Data'!$A$4:$ID$4,1,K22)</f>
        <v>#NAME?</v>
      </c>
      <c r="M22" s="2" t="s">
        <v>31</v>
      </c>
      <c r="N22" s="1" t="e">
        <f aca="false">_xlfn.xmatch(M22,'[1]ACSDT1Y2024.B17001B-Data'!$A$1:$ID$1)</f>
        <v>#NAME?</v>
      </c>
      <c r="O22" s="1" t="e">
        <f aca="false" t="array" ref="O22:O22">INDEX('[1]ACSDT1Y2024.B17001B-Data'!$A$4:$ID$4,1,N22)</f>
        <v>#NAME?</v>
      </c>
    </row>
    <row r="23" customFormat="false" ht="15" hidden="false" customHeight="false" outlineLevel="0" collapsed="false">
      <c r="A23" s="1" t="s">
        <v>32</v>
      </c>
      <c r="B23" s="1" t="e">
        <f aca="false">_xlfn.xmatch(A23,'[1]ACSDT1Y2024.B17001B-Data'!$A$1:$ID$1)</f>
        <v>#NAME?</v>
      </c>
      <c r="C23" s="1" t="e">
        <f aca="false" t="array" ref="C23:C23">INDEX('[1]ACSDT1Y2024.B17001B-Data'!$A$4:$ID$4,1,B23)</f>
        <v>#NAME?</v>
      </c>
      <c r="D23" s="1" t="s">
        <v>33</v>
      </c>
      <c r="E23" s="1" t="e">
        <f aca="false">_xlfn.xmatch(D23,'[1]ACSDT1Y2024.B17001B-Data'!$A$1:$ID$1)</f>
        <v>#NAME?</v>
      </c>
      <c r="F23" s="1" t="e">
        <f aca="false" t="array" ref="F23:F23">INDEX('[1]ACSDT1Y2024.B17001B-Data'!$A$4:$ID$4,1,E23)</f>
        <v>#NAME?</v>
      </c>
      <c r="J23" s="2" t="s">
        <v>34</v>
      </c>
      <c r="K23" s="1" t="e">
        <f aca="false">_xlfn.xmatch(J23,'[1]ACSDT1Y2024.B17001B-Data'!$A$1:$ID$1)</f>
        <v>#NAME?</v>
      </c>
      <c r="L23" s="1" t="e">
        <f aca="false" t="array" ref="L23:L23">INDEX('[1]ACSDT1Y2024.B17001B-Data'!$A$4:$ID$4,1,K23)</f>
        <v>#NAME?</v>
      </c>
      <c r="M23" s="2" t="s">
        <v>35</v>
      </c>
      <c r="N23" s="1" t="e">
        <f aca="false">_xlfn.xmatch(M23,'[1]ACSDT1Y2024.B17001B-Data'!$A$1:$ID$1)</f>
        <v>#NAME?</v>
      </c>
      <c r="O23" s="1" t="e">
        <f aca="false" t="array" ref="O23:O23">INDEX('[1]ACSDT1Y2024.B17001B-Data'!$A$4:$ID$4,1,N23)</f>
        <v>#NAME?</v>
      </c>
    </row>
    <row r="24" customFormat="false" ht="15" hidden="false" customHeight="false" outlineLevel="0" collapsed="false">
      <c r="A24" s="1" t="s">
        <v>36</v>
      </c>
      <c r="B24" s="1" t="e">
        <f aca="false">_xlfn.xmatch(A24,'[1]ACSDT1Y2024.B17001B-Data'!$A$1:$ID$1)</f>
        <v>#NAME?</v>
      </c>
      <c r="C24" s="1" t="e">
        <f aca="false" t="array" ref="C24:C24">INDEX('[1]ACSDT1Y2024.B17001B-Data'!$A$4:$ID$4,1,B24)</f>
        <v>#NAME?</v>
      </c>
      <c r="D24" s="1" t="s">
        <v>37</v>
      </c>
      <c r="E24" s="1" t="e">
        <f aca="false">_xlfn.xmatch(D24,'[1]ACSDT1Y2024.B17001B-Data'!$A$1:$ID$1)</f>
        <v>#NAME?</v>
      </c>
      <c r="F24" s="1" t="e">
        <f aca="false" t="array" ref="F24:F24">INDEX('[1]ACSDT1Y2024.B17001B-Data'!$A$4:$ID$4,1,E24)</f>
        <v>#NAME?</v>
      </c>
      <c r="J24" s="2" t="s">
        <v>38</v>
      </c>
      <c r="K24" s="1" t="e">
        <f aca="false">_xlfn.xmatch(J24,'[1]ACSDT1Y2024.B17001B-Data'!$A$1:$ID$1)</f>
        <v>#NAME?</v>
      </c>
      <c r="L24" s="1" t="e">
        <f aca="false" t="array" ref="L24:L24">INDEX('[1]ACSDT1Y2024.B17001B-Data'!$A$4:$ID$4,1,K24)</f>
        <v>#NAME?</v>
      </c>
      <c r="M24" s="2" t="s">
        <v>39</v>
      </c>
      <c r="N24" s="1" t="e">
        <f aca="false">_xlfn.xmatch(M24,'[1]ACSDT1Y2024.B17001B-Data'!$A$1:$ID$1)</f>
        <v>#NAME?</v>
      </c>
      <c r="O24" s="1" t="e">
        <f aca="false" t="array" ref="O24:O24">INDEX('[1]ACSDT1Y2024.B17001B-Data'!$A$4:$ID$4,1,N24)</f>
        <v>#NAME?</v>
      </c>
    </row>
    <row r="25" customFormat="false" ht="15" hidden="false" customHeight="false" outlineLevel="0" collapsed="false">
      <c r="A25" s="1" t="s">
        <v>40</v>
      </c>
      <c r="B25" s="1" t="e">
        <f aca="false">_xlfn.xmatch(A25,'[1]ACSDT1Y2024.B17001B-Data'!$A$1:$ID$1)</f>
        <v>#NAME?</v>
      </c>
      <c r="C25" s="1" t="e">
        <f aca="false" t="array" ref="C25:C25">INDEX('[1]ACSDT1Y2024.B17001B-Data'!$A$4:$ID$4,1,B25)</f>
        <v>#NAME?</v>
      </c>
      <c r="D25" s="1" t="s">
        <v>41</v>
      </c>
      <c r="E25" s="1" t="e">
        <f aca="false">_xlfn.xmatch(D25,'[1]ACSDT1Y2024.B17001B-Data'!$A$1:$ID$1)</f>
        <v>#NAME?</v>
      </c>
      <c r="F25" s="1" t="e">
        <f aca="false" t="array" ref="F25:F25">INDEX('[1]ACSDT1Y2024.B17001B-Data'!$A$4:$ID$4,1,E25)</f>
        <v>#NAME?</v>
      </c>
      <c r="J25" s="2" t="s">
        <v>42</v>
      </c>
      <c r="K25" s="1" t="e">
        <f aca="false">_xlfn.xmatch(J25,'[1]ACSDT1Y2024.B17001B-Data'!$A$1:$ID$1)</f>
        <v>#NAME?</v>
      </c>
      <c r="L25" s="1" t="e">
        <f aca="false" t="array" ref="L25:L25">INDEX('[1]ACSDT1Y2024.B17001B-Data'!$A$4:$ID$4,1,K25)</f>
        <v>#NAME?</v>
      </c>
      <c r="M25" s="2" t="s">
        <v>43</v>
      </c>
      <c r="N25" s="1" t="e">
        <f aca="false">_xlfn.xmatch(M25,'[1]ACSDT1Y2024.B17001B-Data'!$A$1:$ID$1)</f>
        <v>#NAME?</v>
      </c>
      <c r="O25" s="1" t="e">
        <f aca="false" t="array" ref="O25:O25">INDEX('[1]ACSDT1Y2024.B17001B-Data'!$A$4:$ID$4,1,N25)</f>
        <v>#NAME?</v>
      </c>
    </row>
    <row r="26" customFormat="false" ht="15" hidden="false" customHeight="false" outlineLevel="0" collapsed="false">
      <c r="A26" s="1" t="s">
        <v>44</v>
      </c>
      <c r="B26" s="1" t="e">
        <f aca="false">_xlfn.xmatch(A26,'[1]ACSDT1Y2024.B17001B-Data'!$A$1:$ID$1)</f>
        <v>#NAME?</v>
      </c>
      <c r="C26" s="1" t="e">
        <f aca="false" t="array" ref="C26:C26">INDEX('[1]ACSDT1Y2024.B17001B-Data'!$A$4:$ID$4,1,B26)</f>
        <v>#NAME?</v>
      </c>
      <c r="D26" s="1" t="s">
        <v>45</v>
      </c>
      <c r="E26" s="1" t="e">
        <f aca="false">_xlfn.xmatch(D26,'[1]ACSDT1Y2024.B17001B-Data'!$A$1:$ID$1)</f>
        <v>#NAME?</v>
      </c>
      <c r="F26" s="1" t="e">
        <f aca="false" t="array" ref="F26:F26">INDEX('[1]ACSDT1Y2024.B17001B-Data'!$A$4:$ID$4,1,E26)</f>
        <v>#NAME?</v>
      </c>
      <c r="J26" s="2" t="s">
        <v>46</v>
      </c>
      <c r="K26" s="1" t="e">
        <f aca="false">_xlfn.xmatch(J26,'[1]ACSDT1Y2024.B17001B-Data'!$A$1:$ID$1)</f>
        <v>#NAME?</v>
      </c>
      <c r="L26" s="1" t="e">
        <f aca="false" t="array" ref="L26:L26">INDEX('[1]ACSDT1Y2024.B17001B-Data'!$A$4:$ID$4,1,K26)</f>
        <v>#NAME?</v>
      </c>
      <c r="M26" s="2" t="s">
        <v>47</v>
      </c>
      <c r="N26" s="1" t="e">
        <f aca="false">_xlfn.xmatch(M26,'[1]ACSDT1Y2024.B17001B-Data'!$A$1:$ID$1)</f>
        <v>#NAME?</v>
      </c>
      <c r="O26" s="1" t="e">
        <f aca="false" t="array" ref="O26:O26">INDEX('[1]ACSDT1Y2024.B17001B-Data'!$A$4:$ID$4,1,N26)</f>
        <v>#NAME?</v>
      </c>
    </row>
    <row r="27" customFormat="false" ht="24.45" hidden="false" customHeight="false" outlineLevel="0" collapsed="false">
      <c r="A27" s="1" t="s">
        <v>48</v>
      </c>
      <c r="B27" s="1" t="e">
        <f aca="false">_xlfn.xmatch(A27,'[1]ACSDT1Y2024.B17001B-Data'!$A$1:$ID$1)</f>
        <v>#NAME?</v>
      </c>
      <c r="C27" s="1" t="e">
        <f aca="false" t="array" ref="C27:C27">INDEX('[1]ACSDT1Y2024.B17001B-Data'!$A$4:$ID$4,1,B27)</f>
        <v>#NAME?</v>
      </c>
      <c r="D27" s="1" t="s">
        <v>49</v>
      </c>
      <c r="E27" s="1" t="e">
        <f aca="false">_xlfn.xmatch(D27,'[1]ACSDT1Y2024.B17001B-Data'!$A$1:$ID$1)</f>
        <v>#NAME?</v>
      </c>
      <c r="F27" s="1" t="e">
        <f aca="false" t="array" ref="F27:F27">INDEX('[1]ACSDT1Y2024.B17001B-Data'!$A$4:$ID$4,1,E27)</f>
        <v>#NAME?</v>
      </c>
      <c r="L27" s="1" t="e">
        <f aca="false">SUM(L17:L26)</f>
        <v>#NAME?</v>
      </c>
      <c r="O27" s="1" t="e">
        <f aca="false">SUM(O17:O26)</f>
        <v>#NAME?</v>
      </c>
      <c r="P27" s="3" t="e">
        <f aca="false">L27/(L27+O27)*100</f>
        <v>#NAME?</v>
      </c>
    </row>
    <row r="28" customFormat="false" ht="15" hidden="false" customHeight="false" outlineLevel="0" collapsed="false">
      <c r="A28" s="1" t="s">
        <v>50</v>
      </c>
      <c r="B28" s="1" t="e">
        <f aca="false">_xlfn.xmatch(A28,'[1]ACSDT1Y2024.B17001B-Data'!$A$1:$ID$1)</f>
        <v>#NAME?</v>
      </c>
      <c r="C28" s="1" t="e">
        <f aca="false" t="array" ref="C28:C28">INDEX('[1]ACSDT1Y2024.B17001B-Data'!$A$4:$ID$4,1,B28)</f>
        <v>#NAME?</v>
      </c>
      <c r="D28" s="1" t="s">
        <v>51</v>
      </c>
      <c r="E28" s="1" t="e">
        <f aca="false">_xlfn.xmatch(D28,'[1]ACSDT1Y2024.B17001B-Data'!$A$1:$ID$1)</f>
        <v>#NAME?</v>
      </c>
      <c r="F28" s="1" t="e">
        <f aca="false" t="array" ref="F28:F28">INDEX('[1]ACSDT1Y2024.B17001B-Data'!$A$4:$ID$4,1,E28)</f>
        <v>#NAME?</v>
      </c>
    </row>
    <row r="29" customFormat="false" ht="24.45" hidden="false" customHeight="false" outlineLevel="0" collapsed="false">
      <c r="C29" s="1" t="e">
        <f aca="false">SUM(C17:C28)</f>
        <v>#NAME?</v>
      </c>
      <c r="F29" s="1" t="e">
        <f aca="false">SUM(F17:F28)</f>
        <v>#NAME?</v>
      </c>
      <c r="G29" s="3" t="e">
        <f aca="false">C29/(C29+F29)*100</f>
        <v>#NAME?</v>
      </c>
    </row>
    <row r="31" customFormat="false" ht="15" hidden="false" customHeight="false" outlineLevel="0" collapsed="false">
      <c r="A31" s="1" t="s">
        <v>0</v>
      </c>
      <c r="B31" s="1" t="e">
        <f aca="false">_xlfn.xmatch(A31,'[1]ACSDT1Y2024.B17001B-Data'!$A$1:$ID$1)</f>
        <v>#NAME?</v>
      </c>
      <c r="C31" s="1" t="e">
        <f aca="false" t="array" ref="C31:C31">INDEX('[1]ACSDT1Y2024.B17001B-Data'!$A$5:$ID$5,1,B31)</f>
        <v>#NAME?</v>
      </c>
      <c r="D31" s="1" t="s">
        <v>1</v>
      </c>
      <c r="E31" s="1" t="e">
        <f aca="false">_xlfn.xmatch(D31,'[1]ACSDT1Y2024.B17001B-Data'!$A$1:$ID$1)</f>
        <v>#NAME?</v>
      </c>
      <c r="F31" s="1" t="e">
        <f aca="false" t="array" ref="F31:F31">INDEX('[1]ACSDT1Y2024.B17001B-Data'!$A$5:$ID$5,1,E31)</f>
        <v>#NAME?</v>
      </c>
      <c r="J31" s="2" t="s">
        <v>2</v>
      </c>
      <c r="K31" s="1" t="e">
        <f aca="false">_xlfn.xmatch(J31,'[1]ACSDT1Y2024.B17001B-Data'!$A$1:$ID$1)</f>
        <v>#NAME?</v>
      </c>
      <c r="L31" s="1" t="e">
        <f aca="false" t="array" ref="L31:L31">INDEX('[1]ACSDT1Y2024.B17001B-Data'!$A$5:$ID$5,1,K31)</f>
        <v>#NAME?</v>
      </c>
      <c r="M31" s="2" t="s">
        <v>3</v>
      </c>
      <c r="N31" s="1" t="e">
        <f aca="false">_xlfn.xmatch(M31,'[1]ACSDT1Y2024.B17001B-Data'!$A$1:$ID$1)</f>
        <v>#NAME?</v>
      </c>
      <c r="O31" s="1" t="e">
        <f aca="false" t="array" ref="O31:O31">INDEX('[1]ACSDT1Y2024.B17001B-Data'!$A$5:$ID$5,1,N31)</f>
        <v>#NAME?</v>
      </c>
      <c r="R31" s="2" t="s">
        <v>4</v>
      </c>
      <c r="S31" s="1" t="e">
        <f aca="false">_xlfn.xmatch(R31,'[1]ACSDT1Y2024.B17001B-Data'!$A$1:$ID$1)</f>
        <v>#NAME?</v>
      </c>
      <c r="T31" s="1" t="e">
        <f aca="false" t="array" ref="T31:T31">INDEX('[1]ACSDT1Y2024.B17001B-Data'!$A$5:$ID$5,1,S31)</f>
        <v>#NAME?</v>
      </c>
      <c r="U31" s="2" t="s">
        <v>5</v>
      </c>
      <c r="V31" s="1" t="e">
        <f aca="false">_xlfn.xmatch(U31,'[1]ACSDT1Y2024.B17001B-Data'!$A$1:$ID$1)</f>
        <v>#NAME?</v>
      </c>
      <c r="W31" s="1" t="e">
        <f aca="false" t="array" ref="W31:W31">INDEX('[1]ACSDT1Y2024.B17001B-Data'!$A$5:$ID$5,1,V31)</f>
        <v>#NAME?</v>
      </c>
    </row>
    <row r="32" customFormat="false" ht="15" hidden="false" customHeight="false" outlineLevel="0" collapsed="false">
      <c r="A32" s="1" t="s">
        <v>6</v>
      </c>
      <c r="B32" s="1" t="e">
        <f aca="false">_xlfn.xmatch(A32,'[1]ACSDT1Y2024.B17001B-Data'!$A$1:$ID$1)</f>
        <v>#NAME?</v>
      </c>
      <c r="C32" s="1" t="e">
        <f aca="false" t="array" ref="C32:C32">INDEX('[1]ACSDT1Y2024.B17001B-Data'!$A$5:$ID$5,1,B32)</f>
        <v>#NAME?</v>
      </c>
      <c r="D32" s="1" t="s">
        <v>7</v>
      </c>
      <c r="E32" s="1" t="e">
        <f aca="false">_xlfn.xmatch(D32,'[1]ACSDT1Y2024.B17001B-Data'!$A$1:$ID$1)</f>
        <v>#NAME?</v>
      </c>
      <c r="F32" s="1" t="e">
        <f aca="false" t="array" ref="F32:F32">INDEX('[1]ACSDT1Y2024.B17001B-Data'!$A$5:$ID$5,1,E32)</f>
        <v>#NAME?</v>
      </c>
      <c r="J32" s="2" t="s">
        <v>8</v>
      </c>
      <c r="K32" s="1" t="e">
        <f aca="false">_xlfn.xmatch(J32,'[1]ACSDT1Y2024.B17001B-Data'!$A$1:$ID$1)</f>
        <v>#NAME?</v>
      </c>
      <c r="L32" s="1" t="e">
        <f aca="false" t="array" ref="L32:L32">INDEX('[1]ACSDT1Y2024.B17001B-Data'!$A$5:$ID$5,1,K32)</f>
        <v>#NAME?</v>
      </c>
      <c r="M32" s="2" t="s">
        <v>9</v>
      </c>
      <c r="N32" s="1" t="e">
        <f aca="false">_xlfn.xmatch(M32,'[1]ACSDT1Y2024.B17001B-Data'!$A$1:$ID$1)</f>
        <v>#NAME?</v>
      </c>
      <c r="O32" s="1" t="e">
        <f aca="false" t="array" ref="O32:O32">INDEX('[1]ACSDT1Y2024.B17001B-Data'!$A$5:$ID$5,1,N32)</f>
        <v>#NAME?</v>
      </c>
      <c r="R32" s="2" t="s">
        <v>10</v>
      </c>
      <c r="S32" s="1" t="e">
        <f aca="false">_xlfn.xmatch(R32,'[1]ACSDT1Y2024.B17001B-Data'!$A$1:$ID$1)</f>
        <v>#NAME?</v>
      </c>
      <c r="T32" s="1" t="e">
        <f aca="false" t="array" ref="T32:T32">INDEX('[1]ACSDT1Y2024.B17001B-Data'!$A$5:$ID$5,1,S32)</f>
        <v>#NAME?</v>
      </c>
      <c r="U32" s="2" t="s">
        <v>11</v>
      </c>
      <c r="V32" s="1" t="e">
        <f aca="false">_xlfn.xmatch(U32,'[1]ACSDT1Y2024.B17001B-Data'!$A$1:$ID$1)</f>
        <v>#NAME?</v>
      </c>
      <c r="W32" s="1" t="e">
        <f aca="false" t="array" ref="W32:W32">INDEX('[1]ACSDT1Y2024.B17001B-Data'!$A$5:$ID$5,1,V32)</f>
        <v>#NAME?</v>
      </c>
    </row>
    <row r="33" customFormat="false" ht="15" hidden="false" customHeight="false" outlineLevel="0" collapsed="false">
      <c r="A33" s="1" t="s">
        <v>12</v>
      </c>
      <c r="B33" s="1" t="e">
        <f aca="false">_xlfn.xmatch(A33,'[1]ACSDT1Y2024.B17001B-Data'!$A$1:$ID$1)</f>
        <v>#NAME?</v>
      </c>
      <c r="C33" s="1" t="e">
        <f aca="false" t="array" ref="C33:C33">INDEX('[1]ACSDT1Y2024.B17001B-Data'!$A$5:$ID$5,1,B33)</f>
        <v>#NAME?</v>
      </c>
      <c r="D33" s="1" t="s">
        <v>13</v>
      </c>
      <c r="E33" s="1" t="e">
        <f aca="false">_xlfn.xmatch(D33,'[1]ACSDT1Y2024.B17001B-Data'!$A$1:$ID$1)</f>
        <v>#NAME?</v>
      </c>
      <c r="F33" s="1" t="e">
        <f aca="false" t="array" ref="F33:F33">INDEX('[1]ACSDT1Y2024.B17001B-Data'!$A$5:$ID$5,1,E33)</f>
        <v>#NAME?</v>
      </c>
      <c r="J33" s="2" t="s">
        <v>14</v>
      </c>
      <c r="K33" s="1" t="e">
        <f aca="false">_xlfn.xmatch(J33,'[1]ACSDT1Y2024.B17001B-Data'!$A$1:$ID$1)</f>
        <v>#NAME?</v>
      </c>
      <c r="L33" s="1" t="e">
        <f aca="false" t="array" ref="L33:L33">INDEX('[1]ACSDT1Y2024.B17001B-Data'!$A$5:$ID$5,1,K33)</f>
        <v>#NAME?</v>
      </c>
      <c r="M33" s="2" t="s">
        <v>15</v>
      </c>
      <c r="N33" s="1" t="e">
        <f aca="false">_xlfn.xmatch(M33,'[1]ACSDT1Y2024.B17001B-Data'!$A$1:$ID$1)</f>
        <v>#NAME?</v>
      </c>
      <c r="O33" s="1" t="e">
        <f aca="false" t="array" ref="O33:O33">INDEX('[1]ACSDT1Y2024.B17001B-Data'!$A$5:$ID$5,1,N33)</f>
        <v>#NAME?</v>
      </c>
      <c r="R33" s="2" t="s">
        <v>16</v>
      </c>
      <c r="S33" s="1" t="e">
        <f aca="false">_xlfn.xmatch(R33,'[1]ACSDT1Y2024.B17001B-Data'!$A$1:$ID$1)</f>
        <v>#NAME?</v>
      </c>
      <c r="T33" s="1" t="e">
        <f aca="false" t="array" ref="T33:T33">INDEX('[1]ACSDT1Y2024.B17001B-Data'!$A$5:$ID$5,1,S33)</f>
        <v>#NAME?</v>
      </c>
      <c r="U33" s="2" t="s">
        <v>17</v>
      </c>
      <c r="V33" s="1" t="e">
        <f aca="false">_xlfn.xmatch(U33,'[1]ACSDT1Y2024.B17001B-Data'!$A$1:$ID$1)</f>
        <v>#NAME?</v>
      </c>
      <c r="W33" s="1" t="e">
        <f aca="false" t="array" ref="W33:W33">INDEX('[1]ACSDT1Y2024.B17001B-Data'!$A$5:$ID$5,1,V33)</f>
        <v>#NAME?</v>
      </c>
    </row>
    <row r="34" customFormat="false" ht="15" hidden="false" customHeight="false" outlineLevel="0" collapsed="false">
      <c r="A34" s="1" t="s">
        <v>18</v>
      </c>
      <c r="B34" s="1" t="e">
        <f aca="false">_xlfn.xmatch(A34,'[1]ACSDT1Y2024.B17001B-Data'!$A$1:$ID$1)</f>
        <v>#NAME?</v>
      </c>
      <c r="C34" s="1" t="e">
        <f aca="false" t="array" ref="C34:C34">INDEX('[1]ACSDT1Y2024.B17001B-Data'!$A$5:$ID$5,1,B34)</f>
        <v>#NAME?</v>
      </c>
      <c r="D34" s="1" t="s">
        <v>19</v>
      </c>
      <c r="E34" s="1" t="e">
        <f aca="false">_xlfn.xmatch(D34,'[1]ACSDT1Y2024.B17001B-Data'!$A$1:$ID$1)</f>
        <v>#NAME?</v>
      </c>
      <c r="F34" s="1" t="e">
        <f aca="false" t="array" ref="F34:F34">INDEX('[1]ACSDT1Y2024.B17001B-Data'!$A$5:$ID$5,1,E34)</f>
        <v>#NAME?</v>
      </c>
      <c r="J34" s="2" t="s">
        <v>20</v>
      </c>
      <c r="K34" s="1" t="e">
        <f aca="false">_xlfn.xmatch(J34,'[1]ACSDT1Y2024.B17001B-Data'!$A$1:$ID$1)</f>
        <v>#NAME?</v>
      </c>
      <c r="L34" s="1" t="e">
        <f aca="false" t="array" ref="L34:L34">INDEX('[1]ACSDT1Y2024.B17001B-Data'!$A$5:$ID$5,1,K34)</f>
        <v>#NAME?</v>
      </c>
      <c r="M34" s="2" t="s">
        <v>21</v>
      </c>
      <c r="N34" s="1" t="e">
        <f aca="false">_xlfn.xmatch(M34,'[1]ACSDT1Y2024.B17001B-Data'!$A$1:$ID$1)</f>
        <v>#NAME?</v>
      </c>
      <c r="O34" s="1" t="e">
        <f aca="false" t="array" ref="O34:O34">INDEX('[1]ACSDT1Y2024.B17001B-Data'!$A$5:$ID$5,1,N34)</f>
        <v>#NAME?</v>
      </c>
      <c r="R34" s="2" t="s">
        <v>22</v>
      </c>
      <c r="S34" s="1" t="e">
        <f aca="false">_xlfn.xmatch(R34,'[1]ACSDT1Y2024.B17001B-Data'!$A$1:$ID$1)</f>
        <v>#NAME?</v>
      </c>
      <c r="T34" s="1" t="e">
        <f aca="false" t="array" ref="T34:T34">INDEX('[1]ACSDT1Y2024.B17001B-Data'!$A$5:$ID$5,1,S34)</f>
        <v>#NAME?</v>
      </c>
      <c r="U34" s="2" t="s">
        <v>23</v>
      </c>
      <c r="V34" s="1" t="e">
        <f aca="false">_xlfn.xmatch(U34,'[1]ACSDT1Y2024.B17001B-Data'!$A$1:$ID$1)</f>
        <v>#NAME?</v>
      </c>
      <c r="W34" s="1" t="e">
        <f aca="false" t="array" ref="W34:W34">INDEX('[1]ACSDT1Y2024.B17001B-Data'!$A$5:$ID$5,1,V34)</f>
        <v>#NAME?</v>
      </c>
    </row>
    <row r="35" customFormat="false" ht="24.45" hidden="false" customHeight="false" outlineLevel="0" collapsed="false">
      <c r="A35" s="1" t="s">
        <v>24</v>
      </c>
      <c r="B35" s="1" t="e">
        <f aca="false">_xlfn.xmatch(A35,'[1]ACSDT1Y2024.B17001B-Data'!$A$1:$ID$1)</f>
        <v>#NAME?</v>
      </c>
      <c r="C35" s="1" t="e">
        <f aca="false" t="array" ref="C35:C35">INDEX('[1]ACSDT1Y2024.B17001B-Data'!$A$5:$ID$5,1,B35)</f>
        <v>#NAME?</v>
      </c>
      <c r="D35" s="1" t="s">
        <v>25</v>
      </c>
      <c r="E35" s="1" t="e">
        <f aca="false">_xlfn.xmatch(D35,'[1]ACSDT1Y2024.B17001B-Data'!$A$1:$ID$1)</f>
        <v>#NAME?</v>
      </c>
      <c r="F35" s="1" t="e">
        <f aca="false" t="array" ref="F35:F35">INDEX('[1]ACSDT1Y2024.B17001B-Data'!$A$5:$ID$5,1,E35)</f>
        <v>#NAME?</v>
      </c>
      <c r="J35" s="2" t="s">
        <v>26</v>
      </c>
      <c r="K35" s="1" t="e">
        <f aca="false">_xlfn.xmatch(J35,'[1]ACSDT1Y2024.B17001B-Data'!$A$1:$ID$1)</f>
        <v>#NAME?</v>
      </c>
      <c r="L35" s="1" t="e">
        <f aca="false" t="array" ref="L35:L35">INDEX('[1]ACSDT1Y2024.B17001B-Data'!$A$5:$ID$5,1,K35)</f>
        <v>#NAME?</v>
      </c>
      <c r="M35" s="2" t="s">
        <v>27</v>
      </c>
      <c r="N35" s="1" t="e">
        <f aca="false">_xlfn.xmatch(M35,'[1]ACSDT1Y2024.B17001B-Data'!$A$1:$ID$1)</f>
        <v>#NAME?</v>
      </c>
      <c r="O35" s="1" t="e">
        <f aca="false" t="array" ref="O35:O35">INDEX('[1]ACSDT1Y2024.B17001B-Data'!$A$5:$ID$5,1,N35)</f>
        <v>#NAME?</v>
      </c>
      <c r="T35" s="1" t="e">
        <f aca="false">SUM(T31:T34)</f>
        <v>#NAME?</v>
      </c>
      <c r="W35" s="1" t="e">
        <f aca="false">SUM(W31:W34)</f>
        <v>#NAME?</v>
      </c>
      <c r="X35" s="3" t="e">
        <f aca="false">T35/(T35+W35)*100</f>
        <v>#NAME?</v>
      </c>
    </row>
    <row r="36" customFormat="false" ht="15" hidden="false" customHeight="false" outlineLevel="0" collapsed="false">
      <c r="A36" s="1" t="s">
        <v>28</v>
      </c>
      <c r="B36" s="1" t="e">
        <f aca="false">_xlfn.xmatch(A36,'[1]ACSDT1Y2024.B17001B-Data'!$A$1:$ID$1)</f>
        <v>#NAME?</v>
      </c>
      <c r="C36" s="1" t="e">
        <f aca="false" t="array" ref="C36:C36">INDEX('[1]ACSDT1Y2024.B17001B-Data'!$A$5:$ID$5,1,B36)</f>
        <v>#NAME?</v>
      </c>
      <c r="D36" s="1" t="s">
        <v>29</v>
      </c>
      <c r="E36" s="1" t="e">
        <f aca="false">_xlfn.xmatch(D36,'[1]ACSDT1Y2024.B17001B-Data'!$A$1:$ID$1)</f>
        <v>#NAME?</v>
      </c>
      <c r="F36" s="1" t="e">
        <f aca="false" t="array" ref="F36:F36">INDEX('[1]ACSDT1Y2024.B17001B-Data'!$A$5:$ID$5,1,E36)</f>
        <v>#NAME?</v>
      </c>
      <c r="J36" s="2" t="s">
        <v>30</v>
      </c>
      <c r="K36" s="1" t="e">
        <f aca="false">_xlfn.xmatch(J36,'[1]ACSDT1Y2024.B17001B-Data'!$A$1:$ID$1)</f>
        <v>#NAME?</v>
      </c>
      <c r="L36" s="1" t="e">
        <f aca="false" t="array" ref="L36:L36">INDEX('[1]ACSDT1Y2024.B17001B-Data'!$A$5:$ID$5,1,K36)</f>
        <v>#NAME?</v>
      </c>
      <c r="M36" s="2" t="s">
        <v>31</v>
      </c>
      <c r="N36" s="1" t="e">
        <f aca="false">_xlfn.xmatch(M36,'[1]ACSDT1Y2024.B17001B-Data'!$A$1:$ID$1)</f>
        <v>#NAME?</v>
      </c>
      <c r="O36" s="1" t="e">
        <f aca="false" t="array" ref="O36:O36">INDEX('[1]ACSDT1Y2024.B17001B-Data'!$A$5:$ID$5,1,N36)</f>
        <v>#NAME?</v>
      </c>
    </row>
    <row r="37" customFormat="false" ht="15" hidden="false" customHeight="false" outlineLevel="0" collapsed="false">
      <c r="A37" s="1" t="s">
        <v>32</v>
      </c>
      <c r="B37" s="1" t="e">
        <f aca="false">_xlfn.xmatch(A37,'[1]ACSDT1Y2024.B17001B-Data'!$A$1:$ID$1)</f>
        <v>#NAME?</v>
      </c>
      <c r="C37" s="1" t="e">
        <f aca="false" t="array" ref="C37:C37">INDEX('[1]ACSDT1Y2024.B17001B-Data'!$A$5:$ID$5,1,B37)</f>
        <v>#NAME?</v>
      </c>
      <c r="D37" s="1" t="s">
        <v>33</v>
      </c>
      <c r="E37" s="1" t="e">
        <f aca="false">_xlfn.xmatch(D37,'[1]ACSDT1Y2024.B17001B-Data'!$A$1:$ID$1)</f>
        <v>#NAME?</v>
      </c>
      <c r="F37" s="1" t="e">
        <f aca="false" t="array" ref="F37:F37">INDEX('[1]ACSDT1Y2024.B17001B-Data'!$A$5:$ID$5,1,E37)</f>
        <v>#NAME?</v>
      </c>
      <c r="J37" s="2" t="s">
        <v>34</v>
      </c>
      <c r="K37" s="1" t="e">
        <f aca="false">_xlfn.xmatch(J37,'[1]ACSDT1Y2024.B17001B-Data'!$A$1:$ID$1)</f>
        <v>#NAME?</v>
      </c>
      <c r="L37" s="1" t="e">
        <f aca="false" t="array" ref="L37:L37">INDEX('[1]ACSDT1Y2024.B17001B-Data'!$A$5:$ID$5,1,K37)</f>
        <v>#NAME?</v>
      </c>
      <c r="M37" s="2" t="s">
        <v>35</v>
      </c>
      <c r="N37" s="1" t="e">
        <f aca="false">_xlfn.xmatch(M37,'[1]ACSDT1Y2024.B17001B-Data'!$A$1:$ID$1)</f>
        <v>#NAME?</v>
      </c>
      <c r="O37" s="1" t="e">
        <f aca="false" t="array" ref="O37:O37">INDEX('[1]ACSDT1Y2024.B17001B-Data'!$A$5:$ID$5,1,N37)</f>
        <v>#NAME?</v>
      </c>
    </row>
    <row r="38" customFormat="false" ht="15" hidden="false" customHeight="false" outlineLevel="0" collapsed="false">
      <c r="A38" s="1" t="s">
        <v>36</v>
      </c>
      <c r="B38" s="1" t="e">
        <f aca="false">_xlfn.xmatch(A38,'[1]ACSDT1Y2024.B17001B-Data'!$A$1:$ID$1)</f>
        <v>#NAME?</v>
      </c>
      <c r="C38" s="1" t="e">
        <f aca="false" t="array" ref="C38:C38">INDEX('[1]ACSDT1Y2024.B17001B-Data'!$A$5:$ID$5,1,B38)</f>
        <v>#NAME?</v>
      </c>
      <c r="D38" s="1" t="s">
        <v>37</v>
      </c>
      <c r="E38" s="1" t="e">
        <f aca="false">_xlfn.xmatch(D38,'[1]ACSDT1Y2024.B17001B-Data'!$A$1:$ID$1)</f>
        <v>#NAME?</v>
      </c>
      <c r="F38" s="1" t="e">
        <f aca="false" t="array" ref="F38:F38">INDEX('[1]ACSDT1Y2024.B17001B-Data'!$A$5:$ID$5,1,E38)</f>
        <v>#NAME?</v>
      </c>
      <c r="J38" s="2" t="s">
        <v>38</v>
      </c>
      <c r="K38" s="1" t="e">
        <f aca="false">_xlfn.xmatch(J38,'[1]ACSDT1Y2024.B17001B-Data'!$A$1:$ID$1)</f>
        <v>#NAME?</v>
      </c>
      <c r="L38" s="1" t="e">
        <f aca="false" t="array" ref="L38:L38">INDEX('[1]ACSDT1Y2024.B17001B-Data'!$A$5:$ID$5,1,K38)</f>
        <v>#NAME?</v>
      </c>
      <c r="M38" s="2" t="s">
        <v>39</v>
      </c>
      <c r="N38" s="1" t="e">
        <f aca="false">_xlfn.xmatch(M38,'[1]ACSDT1Y2024.B17001B-Data'!$A$1:$ID$1)</f>
        <v>#NAME?</v>
      </c>
      <c r="O38" s="1" t="e">
        <f aca="false" t="array" ref="O38:O38">INDEX('[1]ACSDT1Y2024.B17001B-Data'!$A$5:$ID$5,1,N38)</f>
        <v>#NAME?</v>
      </c>
    </row>
    <row r="39" customFormat="false" ht="15" hidden="false" customHeight="false" outlineLevel="0" collapsed="false">
      <c r="A39" s="1" t="s">
        <v>40</v>
      </c>
      <c r="B39" s="1" t="e">
        <f aca="false">_xlfn.xmatch(A39,'[1]ACSDT1Y2024.B17001B-Data'!$A$1:$ID$1)</f>
        <v>#NAME?</v>
      </c>
      <c r="C39" s="1" t="e">
        <f aca="false" t="array" ref="C39:C39">INDEX('[1]ACSDT1Y2024.B17001B-Data'!$A$5:$ID$5,1,B39)</f>
        <v>#NAME?</v>
      </c>
      <c r="D39" s="1" t="s">
        <v>41</v>
      </c>
      <c r="E39" s="1" t="e">
        <f aca="false">_xlfn.xmatch(D39,'[1]ACSDT1Y2024.B17001B-Data'!$A$1:$ID$1)</f>
        <v>#NAME?</v>
      </c>
      <c r="F39" s="1" t="e">
        <f aca="false" t="array" ref="F39:F39">INDEX('[1]ACSDT1Y2024.B17001B-Data'!$A$5:$ID$5,1,E39)</f>
        <v>#NAME?</v>
      </c>
      <c r="J39" s="2" t="s">
        <v>42</v>
      </c>
      <c r="K39" s="1" t="e">
        <f aca="false">_xlfn.xmatch(J39,'[1]ACSDT1Y2024.B17001B-Data'!$A$1:$ID$1)</f>
        <v>#NAME?</v>
      </c>
      <c r="L39" s="1" t="e">
        <f aca="false" t="array" ref="L39:L39">INDEX('[1]ACSDT1Y2024.B17001B-Data'!$A$5:$ID$5,1,K39)</f>
        <v>#NAME?</v>
      </c>
      <c r="M39" s="2" t="s">
        <v>43</v>
      </c>
      <c r="N39" s="1" t="e">
        <f aca="false">_xlfn.xmatch(M39,'[1]ACSDT1Y2024.B17001B-Data'!$A$1:$ID$1)</f>
        <v>#NAME?</v>
      </c>
      <c r="O39" s="1" t="e">
        <f aca="false" t="array" ref="O39:O39">INDEX('[1]ACSDT1Y2024.B17001B-Data'!$A$5:$ID$5,1,N39)</f>
        <v>#NAME?</v>
      </c>
    </row>
    <row r="40" customFormat="false" ht="15" hidden="false" customHeight="false" outlineLevel="0" collapsed="false">
      <c r="A40" s="1" t="s">
        <v>44</v>
      </c>
      <c r="B40" s="1" t="e">
        <f aca="false">_xlfn.xmatch(A40,'[1]ACSDT1Y2024.B17001B-Data'!$A$1:$ID$1)</f>
        <v>#NAME?</v>
      </c>
      <c r="C40" s="1" t="e">
        <f aca="false" t="array" ref="C40:C40">INDEX('[1]ACSDT1Y2024.B17001B-Data'!$A$5:$ID$5,1,B40)</f>
        <v>#NAME?</v>
      </c>
      <c r="D40" s="1" t="s">
        <v>45</v>
      </c>
      <c r="E40" s="1" t="e">
        <f aca="false">_xlfn.xmatch(D40,'[1]ACSDT1Y2024.B17001B-Data'!$A$1:$ID$1)</f>
        <v>#NAME?</v>
      </c>
      <c r="F40" s="1" t="e">
        <f aca="false" t="array" ref="F40:F40">INDEX('[1]ACSDT1Y2024.B17001B-Data'!$A$5:$ID$5,1,E40)</f>
        <v>#NAME?</v>
      </c>
      <c r="J40" s="2" t="s">
        <v>46</v>
      </c>
      <c r="K40" s="1" t="e">
        <f aca="false">_xlfn.xmatch(J40,'[1]ACSDT1Y2024.B17001B-Data'!$A$1:$ID$1)</f>
        <v>#NAME?</v>
      </c>
      <c r="L40" s="1" t="e">
        <f aca="false" t="array" ref="L40:L40">INDEX('[1]ACSDT1Y2024.B17001B-Data'!$A$5:$ID$5,1,K40)</f>
        <v>#NAME?</v>
      </c>
      <c r="M40" s="2" t="s">
        <v>47</v>
      </c>
      <c r="N40" s="1" t="e">
        <f aca="false">_xlfn.xmatch(M40,'[1]ACSDT1Y2024.B17001B-Data'!$A$1:$ID$1)</f>
        <v>#NAME?</v>
      </c>
      <c r="O40" s="1" t="e">
        <f aca="false" t="array" ref="O40:O40">INDEX('[1]ACSDT1Y2024.B17001B-Data'!$A$5:$ID$5,1,N40)</f>
        <v>#NAME?</v>
      </c>
    </row>
    <row r="41" customFormat="false" ht="24.45" hidden="false" customHeight="false" outlineLevel="0" collapsed="false">
      <c r="A41" s="1" t="s">
        <v>48</v>
      </c>
      <c r="B41" s="1" t="e">
        <f aca="false">_xlfn.xmatch(A41,'[1]ACSDT1Y2024.B17001B-Data'!$A$1:$ID$1)</f>
        <v>#NAME?</v>
      </c>
      <c r="C41" s="1" t="e">
        <f aca="false" t="array" ref="C41:C41">INDEX('[1]ACSDT1Y2024.B17001B-Data'!$A$5:$ID$5,1,B41)</f>
        <v>#NAME?</v>
      </c>
      <c r="D41" s="1" t="s">
        <v>49</v>
      </c>
      <c r="E41" s="1" t="e">
        <f aca="false">_xlfn.xmatch(D41,'[1]ACSDT1Y2024.B17001B-Data'!$A$1:$ID$1)</f>
        <v>#NAME?</v>
      </c>
      <c r="F41" s="1" t="e">
        <f aca="false" t="array" ref="F41:F41">INDEX('[1]ACSDT1Y2024.B17001B-Data'!$A$5:$ID$5,1,E41)</f>
        <v>#NAME?</v>
      </c>
      <c r="L41" s="1" t="e">
        <f aca="false">SUM(L31:L40)</f>
        <v>#NAME?</v>
      </c>
      <c r="O41" s="1" t="e">
        <f aca="false">SUM(O31:O40)</f>
        <v>#NAME?</v>
      </c>
      <c r="P41" s="3" t="e">
        <f aca="false">L41/(L41+O41)*100</f>
        <v>#NAME?</v>
      </c>
    </row>
    <row r="42" customFormat="false" ht="15" hidden="false" customHeight="false" outlineLevel="0" collapsed="false">
      <c r="A42" s="1" t="s">
        <v>50</v>
      </c>
      <c r="B42" s="1" t="e">
        <f aca="false">_xlfn.xmatch(A42,'[1]ACSDT1Y2024.B17001B-Data'!$A$1:$ID$1)</f>
        <v>#NAME?</v>
      </c>
      <c r="C42" s="1" t="e">
        <f aca="false" t="array" ref="C42:C42">INDEX('[1]ACSDT1Y2024.B17001B-Data'!$A$5:$ID$5,1,B42)</f>
        <v>#NAME?</v>
      </c>
      <c r="D42" s="1" t="s">
        <v>51</v>
      </c>
      <c r="E42" s="1" t="e">
        <f aca="false">_xlfn.xmatch(D42,'[1]ACSDT1Y2024.B17001B-Data'!$A$1:$ID$1)</f>
        <v>#NAME?</v>
      </c>
      <c r="F42" s="1" t="e">
        <f aca="false" t="array" ref="F42:F42">INDEX('[1]ACSDT1Y2024.B17001B-Data'!$A$5:$ID$5,1,E42)</f>
        <v>#NAME?</v>
      </c>
    </row>
    <row r="43" customFormat="false" ht="24.45" hidden="false" customHeight="false" outlineLevel="0" collapsed="false">
      <c r="C43" s="1" t="e">
        <f aca="false">SUM(C31:C42)</f>
        <v>#NAME?</v>
      </c>
      <c r="F43" s="1" t="e">
        <f aca="false">SUM(F31:F42)</f>
        <v>#NAME?</v>
      </c>
      <c r="G43" s="3" t="e">
        <f aca="false">C43/(C43+F43)*100</f>
        <v>#NAME?</v>
      </c>
    </row>
    <row r="46" customFormat="false" ht="15" hidden="false" customHeight="false" outlineLevel="0" collapsed="false">
      <c r="A46" s="1" t="s">
        <v>0</v>
      </c>
      <c r="B46" s="1" t="e">
        <f aca="false">_xlfn.xmatch(A46,'[1]ACSDT1Y2024.B17001B-Data'!$A$1:$ID$1)</f>
        <v>#NAME?</v>
      </c>
      <c r="C46" s="1" t="e">
        <f aca="false" t="array" ref="C46:C46">INDEX('[1]ACSDT1Y2024.B17001B-Data'!$A$6:$ID$6,1,B46)</f>
        <v>#NAME?</v>
      </c>
      <c r="D46" s="1" t="s">
        <v>1</v>
      </c>
      <c r="E46" s="1" t="e">
        <f aca="false">_xlfn.xmatch(D46,'[1]ACSDT1Y2024.B17001B-Data'!$A$1:$ID$1)</f>
        <v>#NAME?</v>
      </c>
      <c r="F46" s="1" t="e">
        <f aca="false" t="array" ref="F46:F46">INDEX('[1]ACSDT1Y2024.B17001B-Data'!$A$6:$ID$6,1,E46)</f>
        <v>#NAME?</v>
      </c>
      <c r="J46" s="2" t="s">
        <v>2</v>
      </c>
      <c r="K46" s="1" t="e">
        <f aca="false">_xlfn.xmatch(J46,'[1]ACSDT1Y2024.B17001B-Data'!$A$1:$ID$1)</f>
        <v>#NAME?</v>
      </c>
      <c r="L46" s="1" t="e">
        <f aca="false" t="array" ref="L46:L46">INDEX('[1]ACSDT1Y2024.B17001B-Data'!$A$6:$ID$6,1,K46)</f>
        <v>#NAME?</v>
      </c>
      <c r="M46" s="2" t="s">
        <v>3</v>
      </c>
      <c r="N46" s="1" t="e">
        <f aca="false">_xlfn.xmatch(M46,'[1]ACSDT1Y2024.B17001B-Data'!$A$1:$ID$1)</f>
        <v>#NAME?</v>
      </c>
      <c r="O46" s="1" t="e">
        <f aca="false" t="array" ref="O46:O46">INDEX('[1]ACSDT1Y2024.B17001B-Data'!$A$6:$ID$6,1,N46)</f>
        <v>#NAME?</v>
      </c>
      <c r="R46" s="2" t="s">
        <v>4</v>
      </c>
      <c r="S46" s="1" t="e">
        <f aca="false">_xlfn.xmatch(R46,'[1]ACSDT1Y2024.B17001B-Data'!$A$1:$ID$1)</f>
        <v>#NAME?</v>
      </c>
      <c r="T46" s="1" t="e">
        <f aca="false" t="array" ref="T46:T46">INDEX('[1]ACSDT1Y2024.B17001B-Data'!$A$6:$ID$6,1,S46)</f>
        <v>#NAME?</v>
      </c>
      <c r="U46" s="2" t="s">
        <v>5</v>
      </c>
      <c r="V46" s="1" t="e">
        <f aca="false">_xlfn.xmatch(U46,'[1]ACSDT1Y2024.B17001B-Data'!$A$1:$ID$1)</f>
        <v>#NAME?</v>
      </c>
      <c r="W46" s="1" t="e">
        <f aca="false" t="array" ref="W46:W46">INDEX('[1]ACSDT1Y2024.B17001B-Data'!$A$6:$ID$6,1,V46)</f>
        <v>#NAME?</v>
      </c>
    </row>
    <row r="47" customFormat="false" ht="15" hidden="false" customHeight="false" outlineLevel="0" collapsed="false">
      <c r="A47" s="1" t="s">
        <v>6</v>
      </c>
      <c r="B47" s="1" t="e">
        <f aca="false">_xlfn.xmatch(A47,'[1]ACSDT1Y2024.B17001B-Data'!$A$1:$ID$1)</f>
        <v>#NAME?</v>
      </c>
      <c r="C47" s="1" t="e">
        <f aca="false" t="array" ref="C47:C47">INDEX('[1]ACSDT1Y2024.B17001B-Data'!$A$6:$ID$6,1,B47)</f>
        <v>#NAME?</v>
      </c>
      <c r="D47" s="1" t="s">
        <v>7</v>
      </c>
      <c r="E47" s="1" t="e">
        <f aca="false">_xlfn.xmatch(D47,'[1]ACSDT1Y2024.B17001B-Data'!$A$1:$ID$1)</f>
        <v>#NAME?</v>
      </c>
      <c r="F47" s="1" t="e">
        <f aca="false" t="array" ref="F47:F47">INDEX('[1]ACSDT1Y2024.B17001B-Data'!$A$6:$ID$6,1,E47)</f>
        <v>#NAME?</v>
      </c>
      <c r="J47" s="2" t="s">
        <v>8</v>
      </c>
      <c r="K47" s="1" t="e">
        <f aca="false">_xlfn.xmatch(J47,'[1]ACSDT1Y2024.B17001B-Data'!$A$1:$ID$1)</f>
        <v>#NAME?</v>
      </c>
      <c r="L47" s="1" t="e">
        <f aca="false" t="array" ref="L47:L47">INDEX('[1]ACSDT1Y2024.B17001B-Data'!$A$6:$ID$6,1,K47)</f>
        <v>#NAME?</v>
      </c>
      <c r="M47" s="2" t="s">
        <v>9</v>
      </c>
      <c r="N47" s="1" t="e">
        <f aca="false">_xlfn.xmatch(M47,'[1]ACSDT1Y2024.B17001B-Data'!$A$1:$ID$1)</f>
        <v>#NAME?</v>
      </c>
      <c r="O47" s="1" t="e">
        <f aca="false" t="array" ref="O47:O47">INDEX('[1]ACSDT1Y2024.B17001B-Data'!$A$6:$ID$6,1,N47)</f>
        <v>#NAME?</v>
      </c>
      <c r="R47" s="2" t="s">
        <v>10</v>
      </c>
      <c r="S47" s="1" t="e">
        <f aca="false">_xlfn.xmatch(R47,'[1]ACSDT1Y2024.B17001B-Data'!$A$1:$ID$1)</f>
        <v>#NAME?</v>
      </c>
      <c r="T47" s="1" t="e">
        <f aca="false" t="array" ref="T47:T47">INDEX('[1]ACSDT1Y2024.B17001B-Data'!$A$6:$ID$6,1,S47)</f>
        <v>#NAME?</v>
      </c>
      <c r="U47" s="2" t="s">
        <v>11</v>
      </c>
      <c r="V47" s="1" t="e">
        <f aca="false">_xlfn.xmatch(U47,'[1]ACSDT1Y2024.B17001B-Data'!$A$1:$ID$1)</f>
        <v>#NAME?</v>
      </c>
      <c r="W47" s="1" t="e">
        <f aca="false" t="array" ref="W47:W47">INDEX('[1]ACSDT1Y2024.B17001B-Data'!$A$6:$ID$6,1,V47)</f>
        <v>#NAME?</v>
      </c>
    </row>
    <row r="48" customFormat="false" ht="15" hidden="false" customHeight="false" outlineLevel="0" collapsed="false">
      <c r="A48" s="1" t="s">
        <v>12</v>
      </c>
      <c r="B48" s="1" t="e">
        <f aca="false">_xlfn.xmatch(A48,'[1]ACSDT1Y2024.B17001B-Data'!$A$1:$ID$1)</f>
        <v>#NAME?</v>
      </c>
      <c r="C48" s="1" t="e">
        <f aca="false" t="array" ref="C48:C48">INDEX('[1]ACSDT1Y2024.B17001B-Data'!$A$6:$ID$6,1,B48)</f>
        <v>#NAME?</v>
      </c>
      <c r="D48" s="1" t="s">
        <v>13</v>
      </c>
      <c r="E48" s="1" t="e">
        <f aca="false">_xlfn.xmatch(D48,'[1]ACSDT1Y2024.B17001B-Data'!$A$1:$ID$1)</f>
        <v>#NAME?</v>
      </c>
      <c r="F48" s="1" t="e">
        <f aca="false" t="array" ref="F48:F48">INDEX('[1]ACSDT1Y2024.B17001B-Data'!$A$6:$ID$6,1,E48)</f>
        <v>#NAME?</v>
      </c>
      <c r="J48" s="2" t="s">
        <v>14</v>
      </c>
      <c r="K48" s="1" t="e">
        <f aca="false">_xlfn.xmatch(J48,'[1]ACSDT1Y2024.B17001B-Data'!$A$1:$ID$1)</f>
        <v>#NAME?</v>
      </c>
      <c r="L48" s="1" t="e">
        <f aca="false" t="array" ref="L48:L48">INDEX('[1]ACSDT1Y2024.B17001B-Data'!$A$6:$ID$6,1,K48)</f>
        <v>#NAME?</v>
      </c>
      <c r="M48" s="2" t="s">
        <v>15</v>
      </c>
      <c r="N48" s="1" t="e">
        <f aca="false">_xlfn.xmatch(M48,'[1]ACSDT1Y2024.B17001B-Data'!$A$1:$ID$1)</f>
        <v>#NAME?</v>
      </c>
      <c r="O48" s="1" t="e">
        <f aca="false" t="array" ref="O48:O48">INDEX('[1]ACSDT1Y2024.B17001B-Data'!$A$6:$ID$6,1,N48)</f>
        <v>#NAME?</v>
      </c>
      <c r="R48" s="2" t="s">
        <v>16</v>
      </c>
      <c r="S48" s="1" t="e">
        <f aca="false">_xlfn.xmatch(R48,'[1]ACSDT1Y2024.B17001B-Data'!$A$1:$ID$1)</f>
        <v>#NAME?</v>
      </c>
      <c r="T48" s="1" t="e">
        <f aca="false" t="array" ref="T48:T48">INDEX('[1]ACSDT1Y2024.B17001B-Data'!$A$6:$ID$6,1,S48)</f>
        <v>#NAME?</v>
      </c>
      <c r="U48" s="2" t="s">
        <v>17</v>
      </c>
      <c r="V48" s="1" t="e">
        <f aca="false">_xlfn.xmatch(U48,'[1]ACSDT1Y2024.B17001B-Data'!$A$1:$ID$1)</f>
        <v>#NAME?</v>
      </c>
      <c r="W48" s="1" t="e">
        <f aca="false" t="array" ref="W48:W48">INDEX('[1]ACSDT1Y2024.B17001B-Data'!$A$6:$ID$6,1,V48)</f>
        <v>#NAME?</v>
      </c>
    </row>
    <row r="49" customFormat="false" ht="15" hidden="false" customHeight="false" outlineLevel="0" collapsed="false">
      <c r="A49" s="1" t="s">
        <v>18</v>
      </c>
      <c r="B49" s="1" t="e">
        <f aca="false">_xlfn.xmatch(A49,'[1]ACSDT1Y2024.B17001B-Data'!$A$1:$ID$1)</f>
        <v>#NAME?</v>
      </c>
      <c r="C49" s="1" t="e">
        <f aca="false" t="array" ref="C49:C49">INDEX('[1]ACSDT1Y2024.B17001B-Data'!$A$6:$ID$6,1,B49)</f>
        <v>#NAME?</v>
      </c>
      <c r="D49" s="1" t="s">
        <v>19</v>
      </c>
      <c r="E49" s="1" t="e">
        <f aca="false">_xlfn.xmatch(D49,'[1]ACSDT1Y2024.B17001B-Data'!$A$1:$ID$1)</f>
        <v>#NAME?</v>
      </c>
      <c r="F49" s="1" t="e">
        <f aca="false" t="array" ref="F49:F49">INDEX('[1]ACSDT1Y2024.B17001B-Data'!$A$6:$ID$6,1,E49)</f>
        <v>#NAME?</v>
      </c>
      <c r="J49" s="2" t="s">
        <v>20</v>
      </c>
      <c r="K49" s="1" t="e">
        <f aca="false">_xlfn.xmatch(J49,'[1]ACSDT1Y2024.B17001B-Data'!$A$1:$ID$1)</f>
        <v>#NAME?</v>
      </c>
      <c r="L49" s="1" t="e">
        <f aca="false" t="array" ref="L49:L49">INDEX('[1]ACSDT1Y2024.B17001B-Data'!$A$6:$ID$6,1,K49)</f>
        <v>#NAME?</v>
      </c>
      <c r="M49" s="2" t="s">
        <v>21</v>
      </c>
      <c r="N49" s="1" t="e">
        <f aca="false">_xlfn.xmatch(M49,'[1]ACSDT1Y2024.B17001B-Data'!$A$1:$ID$1)</f>
        <v>#NAME?</v>
      </c>
      <c r="O49" s="1" t="e">
        <f aca="false" t="array" ref="O49:O49">INDEX('[1]ACSDT1Y2024.B17001B-Data'!$A$6:$ID$6,1,N49)</f>
        <v>#NAME?</v>
      </c>
      <c r="R49" s="2" t="s">
        <v>22</v>
      </c>
      <c r="S49" s="1" t="e">
        <f aca="false">_xlfn.xmatch(R49,'[1]ACSDT1Y2024.B17001B-Data'!$A$1:$ID$1)</f>
        <v>#NAME?</v>
      </c>
      <c r="T49" s="1" t="e">
        <f aca="false" t="array" ref="T49:T49">INDEX('[1]ACSDT1Y2024.B17001B-Data'!$A$6:$ID$6,1,S49)</f>
        <v>#NAME?</v>
      </c>
      <c r="U49" s="2" t="s">
        <v>23</v>
      </c>
      <c r="V49" s="1" t="e">
        <f aca="false">_xlfn.xmatch(U49,'[1]ACSDT1Y2024.B17001B-Data'!$A$1:$ID$1)</f>
        <v>#NAME?</v>
      </c>
      <c r="W49" s="1" t="e">
        <f aca="false" t="array" ref="W49:W49">INDEX('[1]ACSDT1Y2024.B17001B-Data'!$A$6:$ID$6,1,V49)</f>
        <v>#NAME?</v>
      </c>
    </row>
    <row r="50" customFormat="false" ht="24.45" hidden="false" customHeight="false" outlineLevel="0" collapsed="false">
      <c r="A50" s="1" t="s">
        <v>24</v>
      </c>
      <c r="B50" s="1" t="e">
        <f aca="false">_xlfn.xmatch(A50,'[1]ACSDT1Y2024.B17001B-Data'!$A$1:$ID$1)</f>
        <v>#NAME?</v>
      </c>
      <c r="C50" s="1" t="e">
        <f aca="false" t="array" ref="C50:C50">INDEX('[1]ACSDT1Y2024.B17001B-Data'!$A$6:$ID$6,1,B50)</f>
        <v>#NAME?</v>
      </c>
      <c r="D50" s="1" t="s">
        <v>25</v>
      </c>
      <c r="E50" s="1" t="e">
        <f aca="false">_xlfn.xmatch(D50,'[1]ACSDT1Y2024.B17001B-Data'!$A$1:$ID$1)</f>
        <v>#NAME?</v>
      </c>
      <c r="F50" s="1" t="e">
        <f aca="false" t="array" ref="F50:F50">INDEX('[1]ACSDT1Y2024.B17001B-Data'!$A$6:$ID$6,1,E50)</f>
        <v>#NAME?</v>
      </c>
      <c r="J50" s="2" t="s">
        <v>26</v>
      </c>
      <c r="K50" s="1" t="e">
        <f aca="false">_xlfn.xmatch(J50,'[1]ACSDT1Y2024.B17001B-Data'!$A$1:$ID$1)</f>
        <v>#NAME?</v>
      </c>
      <c r="L50" s="1" t="e">
        <f aca="false" t="array" ref="L50:L50">INDEX('[1]ACSDT1Y2024.B17001B-Data'!$A$6:$ID$6,1,K50)</f>
        <v>#NAME?</v>
      </c>
      <c r="M50" s="2" t="s">
        <v>27</v>
      </c>
      <c r="N50" s="1" t="e">
        <f aca="false">_xlfn.xmatch(M50,'[1]ACSDT1Y2024.B17001B-Data'!$A$1:$ID$1)</f>
        <v>#NAME?</v>
      </c>
      <c r="O50" s="1" t="e">
        <f aca="false" t="array" ref="O50:O50">INDEX('[1]ACSDT1Y2024.B17001B-Data'!$A$6:$ID$6,1,N50)</f>
        <v>#NAME?</v>
      </c>
      <c r="T50" s="1" t="e">
        <f aca="false">SUM(T46:T49)</f>
        <v>#NAME?</v>
      </c>
      <c r="W50" s="1" t="e">
        <f aca="false">SUM(W46:W49)</f>
        <v>#NAME?</v>
      </c>
      <c r="X50" s="3" t="e">
        <f aca="false">T50/(T50+W50)*100</f>
        <v>#NAME?</v>
      </c>
    </row>
    <row r="51" customFormat="false" ht="15" hidden="false" customHeight="false" outlineLevel="0" collapsed="false">
      <c r="A51" s="1" t="s">
        <v>28</v>
      </c>
      <c r="B51" s="1" t="e">
        <f aca="false">_xlfn.xmatch(A51,'[1]ACSDT1Y2024.B17001B-Data'!$A$1:$ID$1)</f>
        <v>#NAME?</v>
      </c>
      <c r="C51" s="1" t="e">
        <f aca="false" t="array" ref="C51:C51">INDEX('[1]ACSDT1Y2024.B17001B-Data'!$A$6:$ID$6,1,B51)</f>
        <v>#NAME?</v>
      </c>
      <c r="D51" s="1" t="s">
        <v>29</v>
      </c>
      <c r="E51" s="1" t="e">
        <f aca="false">_xlfn.xmatch(D51,'[1]ACSDT1Y2024.B17001B-Data'!$A$1:$ID$1)</f>
        <v>#NAME?</v>
      </c>
      <c r="F51" s="1" t="e">
        <f aca="false" t="array" ref="F51:F51">INDEX('[1]ACSDT1Y2024.B17001B-Data'!$A$6:$ID$6,1,E51)</f>
        <v>#NAME?</v>
      </c>
      <c r="J51" s="2" t="s">
        <v>30</v>
      </c>
      <c r="K51" s="1" t="e">
        <f aca="false">_xlfn.xmatch(J51,'[1]ACSDT1Y2024.B17001B-Data'!$A$1:$ID$1)</f>
        <v>#NAME?</v>
      </c>
      <c r="L51" s="1" t="e">
        <f aca="false" t="array" ref="L51:L51">INDEX('[1]ACSDT1Y2024.B17001B-Data'!$A$6:$ID$6,1,K51)</f>
        <v>#NAME?</v>
      </c>
      <c r="M51" s="2" t="s">
        <v>31</v>
      </c>
      <c r="N51" s="1" t="e">
        <f aca="false">_xlfn.xmatch(M51,'[1]ACSDT1Y2024.B17001B-Data'!$A$1:$ID$1)</f>
        <v>#NAME?</v>
      </c>
      <c r="O51" s="1" t="e">
        <f aca="false" t="array" ref="O51:O51">INDEX('[1]ACSDT1Y2024.B17001B-Data'!$A$6:$ID$6,1,N51)</f>
        <v>#NAME?</v>
      </c>
    </row>
    <row r="52" customFormat="false" ht="15" hidden="false" customHeight="false" outlineLevel="0" collapsed="false">
      <c r="A52" s="1" t="s">
        <v>32</v>
      </c>
      <c r="B52" s="1" t="e">
        <f aca="false">_xlfn.xmatch(A52,'[1]ACSDT1Y2024.B17001B-Data'!$A$1:$ID$1)</f>
        <v>#NAME?</v>
      </c>
      <c r="C52" s="1" t="e">
        <f aca="false" t="array" ref="C52:C52">INDEX('[1]ACSDT1Y2024.B17001B-Data'!$A$6:$ID$6,1,B52)</f>
        <v>#NAME?</v>
      </c>
      <c r="D52" s="1" t="s">
        <v>33</v>
      </c>
      <c r="E52" s="1" t="e">
        <f aca="false">_xlfn.xmatch(D52,'[1]ACSDT1Y2024.B17001B-Data'!$A$1:$ID$1)</f>
        <v>#NAME?</v>
      </c>
      <c r="F52" s="1" t="e">
        <f aca="false" t="array" ref="F52:F52">INDEX('[1]ACSDT1Y2024.B17001B-Data'!$A$6:$ID$6,1,E52)</f>
        <v>#NAME?</v>
      </c>
      <c r="J52" s="2" t="s">
        <v>34</v>
      </c>
      <c r="K52" s="1" t="e">
        <f aca="false">_xlfn.xmatch(J52,'[1]ACSDT1Y2024.B17001B-Data'!$A$1:$ID$1)</f>
        <v>#NAME?</v>
      </c>
      <c r="L52" s="1" t="e">
        <f aca="false" t="array" ref="L52:L52">INDEX('[1]ACSDT1Y2024.B17001B-Data'!$A$6:$ID$6,1,K52)</f>
        <v>#NAME?</v>
      </c>
      <c r="M52" s="2" t="s">
        <v>35</v>
      </c>
      <c r="N52" s="1" t="e">
        <f aca="false">_xlfn.xmatch(M52,'[1]ACSDT1Y2024.B17001B-Data'!$A$1:$ID$1)</f>
        <v>#NAME?</v>
      </c>
      <c r="O52" s="1" t="e">
        <f aca="false" t="array" ref="O52:O52">INDEX('[1]ACSDT1Y2024.B17001B-Data'!$A$6:$ID$6,1,N52)</f>
        <v>#NAME?</v>
      </c>
    </row>
    <row r="53" customFormat="false" ht="15" hidden="false" customHeight="false" outlineLevel="0" collapsed="false">
      <c r="A53" s="1" t="s">
        <v>36</v>
      </c>
      <c r="B53" s="1" t="e">
        <f aca="false">_xlfn.xmatch(A53,'[1]ACSDT1Y2024.B17001B-Data'!$A$1:$ID$1)</f>
        <v>#NAME?</v>
      </c>
      <c r="C53" s="1" t="e">
        <f aca="false" t="array" ref="C53:C53">INDEX('[1]ACSDT1Y2024.B17001B-Data'!$A$6:$ID$6,1,B53)</f>
        <v>#NAME?</v>
      </c>
      <c r="D53" s="1" t="s">
        <v>37</v>
      </c>
      <c r="E53" s="1" t="e">
        <f aca="false">_xlfn.xmatch(D53,'[1]ACSDT1Y2024.B17001B-Data'!$A$1:$ID$1)</f>
        <v>#NAME?</v>
      </c>
      <c r="F53" s="1" t="e">
        <f aca="false" t="array" ref="F53:F53">INDEX('[1]ACSDT1Y2024.B17001B-Data'!$A$6:$ID$6,1,E53)</f>
        <v>#NAME?</v>
      </c>
      <c r="J53" s="2" t="s">
        <v>38</v>
      </c>
      <c r="K53" s="1" t="e">
        <f aca="false">_xlfn.xmatch(J53,'[1]ACSDT1Y2024.B17001B-Data'!$A$1:$ID$1)</f>
        <v>#NAME?</v>
      </c>
      <c r="L53" s="1" t="e">
        <f aca="false" t="array" ref="L53:L53">INDEX('[1]ACSDT1Y2024.B17001B-Data'!$A$6:$ID$6,1,K53)</f>
        <v>#NAME?</v>
      </c>
      <c r="M53" s="2" t="s">
        <v>39</v>
      </c>
      <c r="N53" s="1" t="e">
        <f aca="false">_xlfn.xmatch(M53,'[1]ACSDT1Y2024.B17001B-Data'!$A$1:$ID$1)</f>
        <v>#NAME?</v>
      </c>
      <c r="O53" s="1" t="e">
        <f aca="false" t="array" ref="O53:O53">INDEX('[1]ACSDT1Y2024.B17001B-Data'!$A$6:$ID$6,1,N53)</f>
        <v>#NAME?</v>
      </c>
    </row>
    <row r="54" customFormat="false" ht="15" hidden="false" customHeight="false" outlineLevel="0" collapsed="false">
      <c r="A54" s="1" t="s">
        <v>40</v>
      </c>
      <c r="B54" s="1" t="e">
        <f aca="false">_xlfn.xmatch(A54,'[1]ACSDT1Y2024.B17001B-Data'!$A$1:$ID$1)</f>
        <v>#NAME?</v>
      </c>
      <c r="C54" s="1" t="e">
        <f aca="false" t="array" ref="C54:C54">INDEX('[1]ACSDT1Y2024.B17001B-Data'!$A$6:$ID$6,1,B54)</f>
        <v>#NAME?</v>
      </c>
      <c r="D54" s="1" t="s">
        <v>41</v>
      </c>
      <c r="E54" s="1" t="e">
        <f aca="false">_xlfn.xmatch(D54,'[1]ACSDT1Y2024.B17001B-Data'!$A$1:$ID$1)</f>
        <v>#NAME?</v>
      </c>
      <c r="F54" s="1" t="e">
        <f aca="false" t="array" ref="F54:F54">INDEX('[1]ACSDT1Y2024.B17001B-Data'!$A$6:$ID$6,1,E54)</f>
        <v>#NAME?</v>
      </c>
      <c r="J54" s="2" t="s">
        <v>42</v>
      </c>
      <c r="K54" s="1" t="e">
        <f aca="false">_xlfn.xmatch(J54,'[1]ACSDT1Y2024.B17001B-Data'!$A$1:$ID$1)</f>
        <v>#NAME?</v>
      </c>
      <c r="L54" s="1" t="e">
        <f aca="false" t="array" ref="L54:L54">INDEX('[1]ACSDT1Y2024.B17001B-Data'!$A$6:$ID$6,1,K54)</f>
        <v>#NAME?</v>
      </c>
      <c r="M54" s="2" t="s">
        <v>43</v>
      </c>
      <c r="N54" s="1" t="e">
        <f aca="false">_xlfn.xmatch(M54,'[1]ACSDT1Y2024.B17001B-Data'!$A$1:$ID$1)</f>
        <v>#NAME?</v>
      </c>
      <c r="O54" s="1" t="e">
        <f aca="false" t="array" ref="O54:O54">INDEX('[1]ACSDT1Y2024.B17001B-Data'!$A$6:$ID$6,1,N54)</f>
        <v>#NAME?</v>
      </c>
    </row>
    <row r="55" customFormat="false" ht="15" hidden="false" customHeight="false" outlineLevel="0" collapsed="false">
      <c r="A55" s="1" t="s">
        <v>44</v>
      </c>
      <c r="B55" s="1" t="e">
        <f aca="false">_xlfn.xmatch(A55,'[1]ACSDT1Y2024.B17001B-Data'!$A$1:$ID$1)</f>
        <v>#NAME?</v>
      </c>
      <c r="C55" s="1" t="e">
        <f aca="false" t="array" ref="C55:C55">INDEX('[1]ACSDT1Y2024.B17001B-Data'!$A$6:$ID$6,1,B55)</f>
        <v>#NAME?</v>
      </c>
      <c r="D55" s="1" t="s">
        <v>45</v>
      </c>
      <c r="E55" s="1" t="e">
        <f aca="false">_xlfn.xmatch(D55,'[1]ACSDT1Y2024.B17001B-Data'!$A$1:$ID$1)</f>
        <v>#NAME?</v>
      </c>
      <c r="F55" s="1" t="e">
        <f aca="false" t="array" ref="F55:F55">INDEX('[1]ACSDT1Y2024.B17001B-Data'!$A$6:$ID$6,1,E55)</f>
        <v>#NAME?</v>
      </c>
      <c r="J55" s="2" t="s">
        <v>46</v>
      </c>
      <c r="K55" s="1" t="e">
        <f aca="false">_xlfn.xmatch(J55,'[1]ACSDT1Y2024.B17001B-Data'!$A$1:$ID$1)</f>
        <v>#NAME?</v>
      </c>
      <c r="L55" s="1" t="e">
        <f aca="false" t="array" ref="L55:L55">INDEX('[1]ACSDT1Y2024.B17001B-Data'!$A$6:$ID$6,1,K55)</f>
        <v>#NAME?</v>
      </c>
      <c r="M55" s="2" t="s">
        <v>47</v>
      </c>
      <c r="N55" s="1" t="e">
        <f aca="false">_xlfn.xmatch(M55,'[1]ACSDT1Y2024.B17001B-Data'!$A$1:$ID$1)</f>
        <v>#NAME?</v>
      </c>
      <c r="O55" s="1" t="e">
        <f aca="false" t="array" ref="O55:O55">INDEX('[1]ACSDT1Y2024.B17001B-Data'!$A$6:$ID$6,1,N55)</f>
        <v>#NAME?</v>
      </c>
    </row>
    <row r="56" customFormat="false" ht="24.45" hidden="false" customHeight="false" outlineLevel="0" collapsed="false">
      <c r="A56" s="1" t="s">
        <v>48</v>
      </c>
      <c r="B56" s="1" t="e">
        <f aca="false">_xlfn.xmatch(A56,'[1]ACSDT1Y2024.B17001B-Data'!$A$1:$ID$1)</f>
        <v>#NAME?</v>
      </c>
      <c r="C56" s="1" t="e">
        <f aca="false" t="array" ref="C56:C56">INDEX('[1]ACSDT1Y2024.B17001B-Data'!$A$6:$ID$6,1,B56)</f>
        <v>#NAME?</v>
      </c>
      <c r="D56" s="1" t="s">
        <v>49</v>
      </c>
      <c r="E56" s="1" t="e">
        <f aca="false">_xlfn.xmatch(D56,'[1]ACSDT1Y2024.B17001B-Data'!$A$1:$ID$1)</f>
        <v>#NAME?</v>
      </c>
      <c r="F56" s="1" t="e">
        <f aca="false" t="array" ref="F56:F56">INDEX('[1]ACSDT1Y2024.B17001B-Data'!$A$6:$ID$6,1,E56)</f>
        <v>#NAME?</v>
      </c>
      <c r="L56" s="1" t="e">
        <f aca="false">SUM(L46:L55)</f>
        <v>#NAME?</v>
      </c>
      <c r="O56" s="1" t="e">
        <f aca="false">SUM(O46:O55)</f>
        <v>#NAME?</v>
      </c>
      <c r="P56" s="3" t="e">
        <f aca="false">L56/(L56+O56)*100</f>
        <v>#NAME?</v>
      </c>
    </row>
    <row r="57" customFormat="false" ht="15" hidden="false" customHeight="false" outlineLevel="0" collapsed="false">
      <c r="A57" s="1" t="s">
        <v>50</v>
      </c>
      <c r="B57" s="1" t="e">
        <f aca="false">_xlfn.xmatch(A57,'[1]ACSDT1Y2024.B17001B-Data'!$A$1:$ID$1)</f>
        <v>#NAME?</v>
      </c>
      <c r="C57" s="1" t="e">
        <f aca="false" t="array" ref="C57:C57">INDEX('[1]ACSDT1Y2024.B17001B-Data'!$A$6:$ID$6,1,B57)</f>
        <v>#NAME?</v>
      </c>
      <c r="D57" s="1" t="s">
        <v>51</v>
      </c>
      <c r="E57" s="1" t="e">
        <f aca="false">_xlfn.xmatch(D57,'[1]ACSDT1Y2024.B17001B-Data'!$A$1:$ID$1)</f>
        <v>#NAME?</v>
      </c>
      <c r="F57" s="1" t="e">
        <f aca="false" t="array" ref="F57:F57">INDEX('[1]ACSDT1Y2024.B17001B-Data'!$A$6:$ID$6,1,E57)</f>
        <v>#NAME?</v>
      </c>
    </row>
    <row r="58" customFormat="false" ht="24.45" hidden="false" customHeight="false" outlineLevel="0" collapsed="false">
      <c r="C58" s="1" t="e">
        <f aca="false">SUM(C46:C57)</f>
        <v>#NAME?</v>
      </c>
      <c r="F58" s="1" t="e">
        <f aca="false">SUM(F46:F57)</f>
        <v>#NAME?</v>
      </c>
      <c r="G58" s="3" t="e">
        <f aca="false">C58/(C58+F58)*100</f>
        <v>#NAME?</v>
      </c>
    </row>
    <row r="60" customFormat="false" ht="15" hidden="false" customHeight="false" outlineLevel="0" collapsed="false">
      <c r="A60" s="1" t="s">
        <v>0</v>
      </c>
      <c r="B60" s="1" t="e">
        <f aca="false">_xlfn.xmatch(A60,'[1]ACSDT1Y2024.B17001B-Data'!$A$1:$ID$1)</f>
        <v>#NAME?</v>
      </c>
      <c r="C60" s="1" t="e">
        <f aca="false" t="array" ref="C60:C60">INDEX('[1]ACSDT1Y2024.B17001B-Data'!$A$7:$ID$7,1,B60)</f>
        <v>#NAME?</v>
      </c>
      <c r="D60" s="1" t="s">
        <v>1</v>
      </c>
      <c r="E60" s="1" t="e">
        <f aca="false">_xlfn.xmatch(D60,'[1]ACSDT1Y2024.B17001B-Data'!$A$1:$ID$1)</f>
        <v>#NAME?</v>
      </c>
      <c r="F60" s="1" t="e">
        <f aca="false" t="array" ref="F60:F60">INDEX('[1]ACSDT1Y2024.B17001B-Data'!$A$7:$ID$7,1,E60)</f>
        <v>#NAME?</v>
      </c>
      <c r="J60" s="2" t="s">
        <v>2</v>
      </c>
      <c r="K60" s="1" t="e">
        <f aca="false">_xlfn.xmatch(J60,'[1]ACSDT1Y2024.B17001B-Data'!$A$1:$ID$1)</f>
        <v>#NAME?</v>
      </c>
      <c r="L60" s="1" t="e">
        <f aca="false" t="array" ref="L60:L60">INDEX('[1]ACSDT1Y2024.B17001B-Data'!$A$7:$ID$7,1,K60)</f>
        <v>#NAME?</v>
      </c>
      <c r="M60" s="2" t="s">
        <v>3</v>
      </c>
      <c r="N60" s="1" t="e">
        <f aca="false">_xlfn.xmatch(M60,'[1]ACSDT1Y2024.B17001B-Data'!$A$1:$ID$1)</f>
        <v>#NAME?</v>
      </c>
      <c r="O60" s="1" t="e">
        <f aca="false" t="array" ref="O60:O60">INDEX('[1]ACSDT1Y2024.B17001B-Data'!$A$7:$ID$7,1,N60)</f>
        <v>#NAME?</v>
      </c>
      <c r="R60" s="2" t="s">
        <v>4</v>
      </c>
      <c r="S60" s="1" t="e">
        <f aca="false">_xlfn.xmatch(R60,'[1]ACSDT1Y2024.B17001B-Data'!$A$1:$ID$1)</f>
        <v>#NAME?</v>
      </c>
      <c r="T60" s="1" t="e">
        <f aca="false" t="array" ref="T60:T60">INDEX('[1]ACSDT1Y2024.B17001B-Data'!$A$7:$ID$7,1,S60)</f>
        <v>#NAME?</v>
      </c>
      <c r="U60" s="2" t="s">
        <v>5</v>
      </c>
      <c r="V60" s="1" t="e">
        <f aca="false">_xlfn.xmatch(U60,'[1]ACSDT1Y2024.B17001B-Data'!$A$1:$ID$1)</f>
        <v>#NAME?</v>
      </c>
      <c r="W60" s="1" t="e">
        <f aca="false" t="array" ref="W60:W60">INDEX('[1]ACSDT1Y2024.B17001B-Data'!$A$7:$ID$7,1,V60)</f>
        <v>#NAME?</v>
      </c>
    </row>
    <row r="61" customFormat="false" ht="15" hidden="false" customHeight="false" outlineLevel="0" collapsed="false">
      <c r="A61" s="1" t="s">
        <v>6</v>
      </c>
      <c r="B61" s="1" t="e">
        <f aca="false">_xlfn.xmatch(A61,'[1]ACSDT1Y2024.B17001B-Data'!$A$1:$ID$1)</f>
        <v>#NAME?</v>
      </c>
      <c r="C61" s="1" t="e">
        <f aca="false" t="array" ref="C61:C61">INDEX('[1]ACSDT1Y2024.B17001B-Data'!$A$7:$ID$7,1,B61)</f>
        <v>#NAME?</v>
      </c>
      <c r="D61" s="1" t="s">
        <v>7</v>
      </c>
      <c r="E61" s="1" t="e">
        <f aca="false">_xlfn.xmatch(D61,'[1]ACSDT1Y2024.B17001B-Data'!$A$1:$ID$1)</f>
        <v>#NAME?</v>
      </c>
      <c r="F61" s="1" t="e">
        <f aca="false" t="array" ref="F61:F61">INDEX('[1]ACSDT1Y2024.B17001B-Data'!$A$7:$ID$7,1,E61)</f>
        <v>#NAME?</v>
      </c>
      <c r="J61" s="2" t="s">
        <v>8</v>
      </c>
      <c r="K61" s="1" t="e">
        <f aca="false">_xlfn.xmatch(J61,'[1]ACSDT1Y2024.B17001B-Data'!$A$1:$ID$1)</f>
        <v>#NAME?</v>
      </c>
      <c r="L61" s="1" t="e">
        <f aca="false" t="array" ref="L61:L61">INDEX('[1]ACSDT1Y2024.B17001B-Data'!$A$7:$ID$7,1,K61)</f>
        <v>#NAME?</v>
      </c>
      <c r="M61" s="2" t="s">
        <v>9</v>
      </c>
      <c r="N61" s="1" t="e">
        <f aca="false">_xlfn.xmatch(M61,'[1]ACSDT1Y2024.B17001B-Data'!$A$1:$ID$1)</f>
        <v>#NAME?</v>
      </c>
      <c r="O61" s="1" t="e">
        <f aca="false" t="array" ref="O61:O61">INDEX('[1]ACSDT1Y2024.B17001B-Data'!$A$7:$ID$7,1,N61)</f>
        <v>#NAME?</v>
      </c>
      <c r="R61" s="2" t="s">
        <v>10</v>
      </c>
      <c r="S61" s="1" t="e">
        <f aca="false">_xlfn.xmatch(R61,'[1]ACSDT1Y2024.B17001B-Data'!$A$1:$ID$1)</f>
        <v>#NAME?</v>
      </c>
      <c r="T61" s="1" t="e">
        <f aca="false" t="array" ref="T61:T61">INDEX('[1]ACSDT1Y2024.B17001B-Data'!$A$7:$ID$7,1,S61)</f>
        <v>#NAME?</v>
      </c>
      <c r="U61" s="2" t="s">
        <v>11</v>
      </c>
      <c r="V61" s="1" t="e">
        <f aca="false">_xlfn.xmatch(U61,'[1]ACSDT1Y2024.B17001B-Data'!$A$1:$ID$1)</f>
        <v>#NAME?</v>
      </c>
      <c r="W61" s="1" t="e">
        <f aca="false" t="array" ref="W61:W61">INDEX('[1]ACSDT1Y2024.B17001B-Data'!$A$7:$ID$7,1,V61)</f>
        <v>#NAME?</v>
      </c>
    </row>
    <row r="62" customFormat="false" ht="15" hidden="false" customHeight="false" outlineLevel="0" collapsed="false">
      <c r="A62" s="1" t="s">
        <v>12</v>
      </c>
      <c r="B62" s="1" t="e">
        <f aca="false">_xlfn.xmatch(A62,'[1]ACSDT1Y2024.B17001B-Data'!$A$1:$ID$1)</f>
        <v>#NAME?</v>
      </c>
      <c r="C62" s="1" t="e">
        <f aca="false" t="array" ref="C62:C62">INDEX('[1]ACSDT1Y2024.B17001B-Data'!$A$7:$ID$7,1,B62)</f>
        <v>#NAME?</v>
      </c>
      <c r="D62" s="1" t="s">
        <v>13</v>
      </c>
      <c r="E62" s="1" t="e">
        <f aca="false">_xlfn.xmatch(D62,'[1]ACSDT1Y2024.B17001B-Data'!$A$1:$ID$1)</f>
        <v>#NAME?</v>
      </c>
      <c r="F62" s="1" t="e">
        <f aca="false" t="array" ref="F62:F62">INDEX('[1]ACSDT1Y2024.B17001B-Data'!$A$7:$ID$7,1,E62)</f>
        <v>#NAME?</v>
      </c>
      <c r="J62" s="2" t="s">
        <v>14</v>
      </c>
      <c r="K62" s="1" t="e">
        <f aca="false">_xlfn.xmatch(J62,'[1]ACSDT1Y2024.B17001B-Data'!$A$1:$ID$1)</f>
        <v>#NAME?</v>
      </c>
      <c r="L62" s="1" t="e">
        <f aca="false" t="array" ref="L62:L62">INDEX('[1]ACSDT1Y2024.B17001B-Data'!$A$7:$ID$7,1,K62)</f>
        <v>#NAME?</v>
      </c>
      <c r="M62" s="2" t="s">
        <v>15</v>
      </c>
      <c r="N62" s="1" t="e">
        <f aca="false">_xlfn.xmatch(M62,'[1]ACSDT1Y2024.B17001B-Data'!$A$1:$ID$1)</f>
        <v>#NAME?</v>
      </c>
      <c r="O62" s="1" t="e">
        <f aca="false" t="array" ref="O62:O62">INDEX('[1]ACSDT1Y2024.B17001B-Data'!$A$7:$ID$7,1,N62)</f>
        <v>#NAME?</v>
      </c>
      <c r="R62" s="2" t="s">
        <v>16</v>
      </c>
      <c r="S62" s="1" t="e">
        <f aca="false">_xlfn.xmatch(R62,'[1]ACSDT1Y2024.B17001B-Data'!$A$1:$ID$1)</f>
        <v>#NAME?</v>
      </c>
      <c r="T62" s="1" t="e">
        <f aca="false" t="array" ref="T62:T62">INDEX('[1]ACSDT1Y2024.B17001B-Data'!$A$7:$ID$7,1,S62)</f>
        <v>#NAME?</v>
      </c>
      <c r="U62" s="2" t="s">
        <v>17</v>
      </c>
      <c r="V62" s="1" t="e">
        <f aca="false">_xlfn.xmatch(U62,'[1]ACSDT1Y2024.B17001B-Data'!$A$1:$ID$1)</f>
        <v>#NAME?</v>
      </c>
      <c r="W62" s="1" t="e">
        <f aca="false" t="array" ref="W62:W62">INDEX('[1]ACSDT1Y2024.B17001B-Data'!$A$7:$ID$7,1,V62)</f>
        <v>#NAME?</v>
      </c>
    </row>
    <row r="63" customFormat="false" ht="15" hidden="false" customHeight="false" outlineLevel="0" collapsed="false">
      <c r="A63" s="1" t="s">
        <v>18</v>
      </c>
      <c r="B63" s="1" t="e">
        <f aca="false">_xlfn.xmatch(A63,'[1]ACSDT1Y2024.B17001B-Data'!$A$1:$ID$1)</f>
        <v>#NAME?</v>
      </c>
      <c r="C63" s="1" t="e">
        <f aca="false" t="array" ref="C63:C63">INDEX('[1]ACSDT1Y2024.B17001B-Data'!$A$7:$ID$7,1,B63)</f>
        <v>#NAME?</v>
      </c>
      <c r="D63" s="1" t="s">
        <v>19</v>
      </c>
      <c r="E63" s="1" t="e">
        <f aca="false">_xlfn.xmatch(D63,'[1]ACSDT1Y2024.B17001B-Data'!$A$1:$ID$1)</f>
        <v>#NAME?</v>
      </c>
      <c r="F63" s="1" t="e">
        <f aca="false" t="array" ref="F63:F63">INDEX('[1]ACSDT1Y2024.B17001B-Data'!$A$7:$ID$7,1,E63)</f>
        <v>#NAME?</v>
      </c>
      <c r="J63" s="2" t="s">
        <v>20</v>
      </c>
      <c r="K63" s="1" t="e">
        <f aca="false">_xlfn.xmatch(J63,'[1]ACSDT1Y2024.B17001B-Data'!$A$1:$ID$1)</f>
        <v>#NAME?</v>
      </c>
      <c r="L63" s="1" t="e">
        <f aca="false" t="array" ref="L63:L63">INDEX('[1]ACSDT1Y2024.B17001B-Data'!$A$7:$ID$7,1,K63)</f>
        <v>#NAME?</v>
      </c>
      <c r="M63" s="2" t="s">
        <v>21</v>
      </c>
      <c r="N63" s="1" t="e">
        <f aca="false">_xlfn.xmatch(M63,'[1]ACSDT1Y2024.B17001B-Data'!$A$1:$ID$1)</f>
        <v>#NAME?</v>
      </c>
      <c r="O63" s="1" t="e">
        <f aca="false" t="array" ref="O63:O63">INDEX('[1]ACSDT1Y2024.B17001B-Data'!$A$7:$ID$7,1,N63)</f>
        <v>#NAME?</v>
      </c>
      <c r="R63" s="2" t="s">
        <v>22</v>
      </c>
      <c r="S63" s="1" t="e">
        <f aca="false">_xlfn.xmatch(R63,'[1]ACSDT1Y2024.B17001B-Data'!$A$1:$ID$1)</f>
        <v>#NAME?</v>
      </c>
      <c r="T63" s="1" t="e">
        <f aca="false" t="array" ref="T63:T63">INDEX('[1]ACSDT1Y2024.B17001B-Data'!$A$7:$ID$7,1,S63)</f>
        <v>#NAME?</v>
      </c>
      <c r="U63" s="2" t="s">
        <v>23</v>
      </c>
      <c r="V63" s="1" t="e">
        <f aca="false">_xlfn.xmatch(U63,'[1]ACSDT1Y2024.B17001B-Data'!$A$1:$ID$1)</f>
        <v>#NAME?</v>
      </c>
      <c r="W63" s="1" t="e">
        <f aca="false" t="array" ref="W63:W63">INDEX('[1]ACSDT1Y2024.B17001B-Data'!$A$7:$ID$7,1,V63)</f>
        <v>#NAME?</v>
      </c>
    </row>
    <row r="64" customFormat="false" ht="24.45" hidden="false" customHeight="false" outlineLevel="0" collapsed="false">
      <c r="A64" s="1" t="s">
        <v>24</v>
      </c>
      <c r="B64" s="1" t="e">
        <f aca="false">_xlfn.xmatch(A64,'[1]ACSDT1Y2024.B17001B-Data'!$A$1:$ID$1)</f>
        <v>#NAME?</v>
      </c>
      <c r="C64" s="1" t="e">
        <f aca="false" t="array" ref="C64:C64">INDEX('[1]ACSDT1Y2024.B17001B-Data'!$A$7:$ID$7,1,B64)</f>
        <v>#NAME?</v>
      </c>
      <c r="D64" s="1" t="s">
        <v>25</v>
      </c>
      <c r="E64" s="1" t="e">
        <f aca="false">_xlfn.xmatch(D64,'[1]ACSDT1Y2024.B17001B-Data'!$A$1:$ID$1)</f>
        <v>#NAME?</v>
      </c>
      <c r="F64" s="1" t="e">
        <f aca="false" t="array" ref="F64:F64">INDEX('[1]ACSDT1Y2024.B17001B-Data'!$A$7:$ID$7,1,E64)</f>
        <v>#NAME?</v>
      </c>
      <c r="J64" s="2" t="s">
        <v>26</v>
      </c>
      <c r="K64" s="1" t="e">
        <f aca="false">_xlfn.xmatch(J64,'[1]ACSDT1Y2024.B17001B-Data'!$A$1:$ID$1)</f>
        <v>#NAME?</v>
      </c>
      <c r="L64" s="1" t="e">
        <f aca="false" t="array" ref="L64:L64">INDEX('[1]ACSDT1Y2024.B17001B-Data'!$A$7:$ID$7,1,K64)</f>
        <v>#NAME?</v>
      </c>
      <c r="M64" s="2" t="s">
        <v>27</v>
      </c>
      <c r="N64" s="1" t="e">
        <f aca="false">_xlfn.xmatch(M64,'[1]ACSDT1Y2024.B17001B-Data'!$A$1:$ID$1)</f>
        <v>#NAME?</v>
      </c>
      <c r="O64" s="1" t="e">
        <f aca="false" t="array" ref="O64:O64">INDEX('[1]ACSDT1Y2024.B17001B-Data'!$A$7:$ID$7,1,N64)</f>
        <v>#NAME?</v>
      </c>
      <c r="T64" s="1" t="e">
        <f aca="false">SUM(T60:T63)</f>
        <v>#NAME?</v>
      </c>
      <c r="W64" s="1" t="e">
        <f aca="false">SUM(W60:W63)</f>
        <v>#NAME?</v>
      </c>
      <c r="X64" s="3" t="e">
        <f aca="false">T64/(T64+W64)*100</f>
        <v>#NAME?</v>
      </c>
    </row>
    <row r="65" customFormat="false" ht="15" hidden="false" customHeight="false" outlineLevel="0" collapsed="false">
      <c r="A65" s="1" t="s">
        <v>28</v>
      </c>
      <c r="B65" s="1" t="e">
        <f aca="false">_xlfn.xmatch(A65,'[1]ACSDT1Y2024.B17001B-Data'!$A$1:$ID$1)</f>
        <v>#NAME?</v>
      </c>
      <c r="C65" s="1" t="e">
        <f aca="false" t="array" ref="C65:C65">INDEX('[1]ACSDT1Y2024.B17001B-Data'!$A$7:$ID$7,1,B65)</f>
        <v>#NAME?</v>
      </c>
      <c r="D65" s="1" t="s">
        <v>29</v>
      </c>
      <c r="E65" s="1" t="e">
        <f aca="false">_xlfn.xmatch(D65,'[1]ACSDT1Y2024.B17001B-Data'!$A$1:$ID$1)</f>
        <v>#NAME?</v>
      </c>
      <c r="F65" s="1" t="e">
        <f aca="false" t="array" ref="F65:F65">INDEX('[1]ACSDT1Y2024.B17001B-Data'!$A$7:$ID$7,1,E65)</f>
        <v>#NAME?</v>
      </c>
      <c r="J65" s="2" t="s">
        <v>30</v>
      </c>
      <c r="K65" s="1" t="e">
        <f aca="false">_xlfn.xmatch(J65,'[1]ACSDT1Y2024.B17001B-Data'!$A$1:$ID$1)</f>
        <v>#NAME?</v>
      </c>
      <c r="L65" s="1" t="e">
        <f aca="false" t="array" ref="L65:L65">INDEX('[1]ACSDT1Y2024.B17001B-Data'!$A$7:$ID$7,1,K65)</f>
        <v>#NAME?</v>
      </c>
      <c r="M65" s="2" t="s">
        <v>31</v>
      </c>
      <c r="N65" s="1" t="e">
        <f aca="false">_xlfn.xmatch(M65,'[1]ACSDT1Y2024.B17001B-Data'!$A$1:$ID$1)</f>
        <v>#NAME?</v>
      </c>
      <c r="O65" s="1" t="e">
        <f aca="false" t="array" ref="O65:O65">INDEX('[1]ACSDT1Y2024.B17001B-Data'!$A$7:$ID$7,1,N65)</f>
        <v>#NAME?</v>
      </c>
    </row>
    <row r="66" customFormat="false" ht="15" hidden="false" customHeight="false" outlineLevel="0" collapsed="false">
      <c r="A66" s="1" t="s">
        <v>32</v>
      </c>
      <c r="B66" s="1" t="e">
        <f aca="false">_xlfn.xmatch(A66,'[1]ACSDT1Y2024.B17001B-Data'!$A$1:$ID$1)</f>
        <v>#NAME?</v>
      </c>
      <c r="C66" s="1" t="e">
        <f aca="false" t="array" ref="C66:C66">INDEX('[1]ACSDT1Y2024.B17001B-Data'!$A$7:$ID$7,1,B66)</f>
        <v>#NAME?</v>
      </c>
      <c r="D66" s="1" t="s">
        <v>33</v>
      </c>
      <c r="E66" s="1" t="e">
        <f aca="false">_xlfn.xmatch(D66,'[1]ACSDT1Y2024.B17001B-Data'!$A$1:$ID$1)</f>
        <v>#NAME?</v>
      </c>
      <c r="F66" s="1" t="e">
        <f aca="false" t="array" ref="F66:F66">INDEX('[1]ACSDT1Y2024.B17001B-Data'!$A$7:$ID$7,1,E66)</f>
        <v>#NAME?</v>
      </c>
      <c r="J66" s="2" t="s">
        <v>34</v>
      </c>
      <c r="K66" s="1" t="e">
        <f aca="false">_xlfn.xmatch(J66,'[1]ACSDT1Y2024.B17001B-Data'!$A$1:$ID$1)</f>
        <v>#NAME?</v>
      </c>
      <c r="L66" s="1" t="e">
        <f aca="false" t="array" ref="L66:L66">INDEX('[1]ACSDT1Y2024.B17001B-Data'!$A$7:$ID$7,1,K66)</f>
        <v>#NAME?</v>
      </c>
      <c r="M66" s="2" t="s">
        <v>35</v>
      </c>
      <c r="N66" s="1" t="e">
        <f aca="false">_xlfn.xmatch(M66,'[1]ACSDT1Y2024.B17001B-Data'!$A$1:$ID$1)</f>
        <v>#NAME?</v>
      </c>
      <c r="O66" s="1" t="e">
        <f aca="false" t="array" ref="O66:O66">INDEX('[1]ACSDT1Y2024.B17001B-Data'!$A$7:$ID$7,1,N66)</f>
        <v>#NAME?</v>
      </c>
    </row>
    <row r="67" customFormat="false" ht="15" hidden="false" customHeight="false" outlineLevel="0" collapsed="false">
      <c r="A67" s="1" t="s">
        <v>36</v>
      </c>
      <c r="B67" s="1" t="e">
        <f aca="false">_xlfn.xmatch(A67,'[1]ACSDT1Y2024.B17001B-Data'!$A$1:$ID$1)</f>
        <v>#NAME?</v>
      </c>
      <c r="C67" s="1" t="e">
        <f aca="false" t="array" ref="C67:C67">INDEX('[1]ACSDT1Y2024.B17001B-Data'!$A$7:$ID$7,1,B67)</f>
        <v>#NAME?</v>
      </c>
      <c r="D67" s="1" t="s">
        <v>37</v>
      </c>
      <c r="E67" s="1" t="e">
        <f aca="false">_xlfn.xmatch(D67,'[1]ACSDT1Y2024.B17001B-Data'!$A$1:$ID$1)</f>
        <v>#NAME?</v>
      </c>
      <c r="F67" s="1" t="e">
        <f aca="false" t="array" ref="F67:F67">INDEX('[1]ACSDT1Y2024.B17001B-Data'!$A$7:$ID$7,1,E67)</f>
        <v>#NAME?</v>
      </c>
      <c r="J67" s="2" t="s">
        <v>38</v>
      </c>
      <c r="K67" s="1" t="e">
        <f aca="false">_xlfn.xmatch(J67,'[1]ACSDT1Y2024.B17001B-Data'!$A$1:$ID$1)</f>
        <v>#NAME?</v>
      </c>
      <c r="L67" s="1" t="e">
        <f aca="false" t="array" ref="L67:L67">INDEX('[1]ACSDT1Y2024.B17001B-Data'!$A$7:$ID$7,1,K67)</f>
        <v>#NAME?</v>
      </c>
      <c r="M67" s="2" t="s">
        <v>39</v>
      </c>
      <c r="N67" s="1" t="e">
        <f aca="false">_xlfn.xmatch(M67,'[1]ACSDT1Y2024.B17001B-Data'!$A$1:$ID$1)</f>
        <v>#NAME?</v>
      </c>
      <c r="O67" s="1" t="e">
        <f aca="false" t="array" ref="O67:O67">INDEX('[1]ACSDT1Y2024.B17001B-Data'!$A$7:$ID$7,1,N67)</f>
        <v>#NAME?</v>
      </c>
    </row>
    <row r="68" customFormat="false" ht="15" hidden="false" customHeight="false" outlineLevel="0" collapsed="false">
      <c r="A68" s="1" t="s">
        <v>40</v>
      </c>
      <c r="B68" s="1" t="e">
        <f aca="false">_xlfn.xmatch(A68,'[1]ACSDT1Y2024.B17001B-Data'!$A$1:$ID$1)</f>
        <v>#NAME?</v>
      </c>
      <c r="C68" s="1" t="e">
        <f aca="false" t="array" ref="C68:C68">INDEX('[1]ACSDT1Y2024.B17001B-Data'!$A$7:$ID$7,1,B68)</f>
        <v>#NAME?</v>
      </c>
      <c r="D68" s="1" t="s">
        <v>41</v>
      </c>
      <c r="E68" s="1" t="e">
        <f aca="false">_xlfn.xmatch(D68,'[1]ACSDT1Y2024.B17001B-Data'!$A$1:$ID$1)</f>
        <v>#NAME?</v>
      </c>
      <c r="F68" s="1" t="e">
        <f aca="false" t="array" ref="F68:F68">INDEX('[1]ACSDT1Y2024.B17001B-Data'!$A$7:$ID$7,1,E68)</f>
        <v>#NAME?</v>
      </c>
      <c r="J68" s="2" t="s">
        <v>42</v>
      </c>
      <c r="K68" s="1" t="e">
        <f aca="false">_xlfn.xmatch(J68,'[1]ACSDT1Y2024.B17001B-Data'!$A$1:$ID$1)</f>
        <v>#NAME?</v>
      </c>
      <c r="L68" s="1" t="e">
        <f aca="false" t="array" ref="L68:L68">INDEX('[1]ACSDT1Y2024.B17001B-Data'!$A$7:$ID$7,1,K68)</f>
        <v>#NAME?</v>
      </c>
      <c r="M68" s="2" t="s">
        <v>43</v>
      </c>
      <c r="N68" s="1" t="e">
        <f aca="false">_xlfn.xmatch(M68,'[1]ACSDT1Y2024.B17001B-Data'!$A$1:$ID$1)</f>
        <v>#NAME?</v>
      </c>
      <c r="O68" s="1" t="e">
        <f aca="false" t="array" ref="O68:O68">INDEX('[1]ACSDT1Y2024.B17001B-Data'!$A$7:$ID$7,1,N68)</f>
        <v>#NAME?</v>
      </c>
    </row>
    <row r="69" customFormat="false" ht="15" hidden="false" customHeight="false" outlineLevel="0" collapsed="false">
      <c r="A69" s="1" t="s">
        <v>44</v>
      </c>
      <c r="B69" s="1" t="e">
        <f aca="false">_xlfn.xmatch(A69,'[1]ACSDT1Y2024.B17001B-Data'!$A$1:$ID$1)</f>
        <v>#NAME?</v>
      </c>
      <c r="C69" s="1" t="e">
        <f aca="false" t="array" ref="C69:C69">INDEX('[1]ACSDT1Y2024.B17001B-Data'!$A$7:$ID$7,1,B69)</f>
        <v>#NAME?</v>
      </c>
      <c r="D69" s="1" t="s">
        <v>45</v>
      </c>
      <c r="E69" s="1" t="e">
        <f aca="false">_xlfn.xmatch(D69,'[1]ACSDT1Y2024.B17001B-Data'!$A$1:$ID$1)</f>
        <v>#NAME?</v>
      </c>
      <c r="F69" s="1" t="e">
        <f aca="false" t="array" ref="F69:F69">INDEX('[1]ACSDT1Y2024.B17001B-Data'!$A$7:$ID$7,1,E69)</f>
        <v>#NAME?</v>
      </c>
      <c r="J69" s="2" t="s">
        <v>46</v>
      </c>
      <c r="K69" s="1" t="e">
        <f aca="false">_xlfn.xmatch(J69,'[1]ACSDT1Y2024.B17001B-Data'!$A$1:$ID$1)</f>
        <v>#NAME?</v>
      </c>
      <c r="L69" s="1" t="e">
        <f aca="false" t="array" ref="L69:L69">INDEX('[1]ACSDT1Y2024.B17001B-Data'!$A$7:$ID$7,1,K69)</f>
        <v>#NAME?</v>
      </c>
      <c r="M69" s="2" t="s">
        <v>47</v>
      </c>
      <c r="N69" s="1" t="e">
        <f aca="false">_xlfn.xmatch(M69,'[1]ACSDT1Y2024.B17001B-Data'!$A$1:$ID$1)</f>
        <v>#NAME?</v>
      </c>
      <c r="O69" s="1" t="e">
        <f aca="false" t="array" ref="O69:O69">INDEX('[1]ACSDT1Y2024.B17001B-Data'!$A$7:$ID$7,1,N69)</f>
        <v>#NAME?</v>
      </c>
    </row>
    <row r="70" customFormat="false" ht="24.45" hidden="false" customHeight="false" outlineLevel="0" collapsed="false">
      <c r="A70" s="1" t="s">
        <v>48</v>
      </c>
      <c r="B70" s="1" t="e">
        <f aca="false">_xlfn.xmatch(A70,'[1]ACSDT1Y2024.B17001B-Data'!$A$1:$ID$1)</f>
        <v>#NAME?</v>
      </c>
      <c r="C70" s="1" t="e">
        <f aca="false" t="array" ref="C70:C70">INDEX('[1]ACSDT1Y2024.B17001B-Data'!$A$7:$ID$7,1,B70)</f>
        <v>#NAME?</v>
      </c>
      <c r="D70" s="1" t="s">
        <v>49</v>
      </c>
      <c r="E70" s="1" t="e">
        <f aca="false">_xlfn.xmatch(D70,'[1]ACSDT1Y2024.B17001B-Data'!$A$1:$ID$1)</f>
        <v>#NAME?</v>
      </c>
      <c r="F70" s="1" t="e">
        <f aca="false" t="array" ref="F70:F70">INDEX('[1]ACSDT1Y2024.B17001B-Data'!$A$7:$ID$7,1,E70)</f>
        <v>#NAME?</v>
      </c>
      <c r="L70" s="1" t="e">
        <f aca="false">SUM(L60:L69)</f>
        <v>#NAME?</v>
      </c>
      <c r="O70" s="1" t="e">
        <f aca="false">SUM(O60:O69)</f>
        <v>#NAME?</v>
      </c>
      <c r="P70" s="3" t="e">
        <f aca="false">L70/(L70+O70)*100</f>
        <v>#NAME?</v>
      </c>
    </row>
    <row r="71" customFormat="false" ht="15" hidden="false" customHeight="false" outlineLevel="0" collapsed="false">
      <c r="A71" s="1" t="s">
        <v>50</v>
      </c>
      <c r="B71" s="1" t="e">
        <f aca="false">_xlfn.xmatch(A71,'[1]ACSDT1Y2024.B17001B-Data'!$A$1:$ID$1)</f>
        <v>#NAME?</v>
      </c>
      <c r="C71" s="1" t="e">
        <f aca="false" t="array" ref="C71:C71">INDEX('[1]ACSDT1Y2024.B17001B-Data'!$A$7:$ID$7,1,B71)</f>
        <v>#NAME?</v>
      </c>
      <c r="D71" s="1" t="s">
        <v>51</v>
      </c>
      <c r="E71" s="1" t="e">
        <f aca="false">_xlfn.xmatch(D71,'[1]ACSDT1Y2024.B17001B-Data'!$A$1:$ID$1)</f>
        <v>#NAME?</v>
      </c>
      <c r="F71" s="1" t="e">
        <f aca="false" t="array" ref="F71:F71">INDEX('[1]ACSDT1Y2024.B17001B-Data'!$A$7:$ID$7,1,E71)</f>
        <v>#NAME?</v>
      </c>
    </row>
    <row r="72" customFormat="false" ht="24.45" hidden="false" customHeight="false" outlineLevel="0" collapsed="false">
      <c r="C72" s="1" t="e">
        <f aca="false">SUM(C60:C71)</f>
        <v>#NAME?</v>
      </c>
      <c r="F72" s="1" t="e">
        <f aca="false">SUM(F60:F71)</f>
        <v>#NAME?</v>
      </c>
      <c r="G72" s="3" t="e">
        <f aca="false">C72/(C72+F72)*100</f>
        <v>#NAME?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.14"/>
    <col collapsed="false" customWidth="true" hidden="false" outlineLevel="0" max="4" min="4" style="1" width="13.43"/>
    <col collapsed="false" customWidth="true" hidden="false" outlineLevel="0" max="6" min="5" style="1" width="9.14"/>
    <col collapsed="false" customWidth="true" hidden="false" outlineLevel="0" max="7" min="7" style="1" width="16.14"/>
    <col collapsed="false" customWidth="true" hidden="false" outlineLevel="0" max="10" min="10" style="0" width="13.43"/>
    <col collapsed="false" customWidth="true" hidden="false" outlineLevel="0" max="13" min="13" style="0" width="13.43"/>
    <col collapsed="false" customWidth="true" hidden="false" outlineLevel="0" max="16" min="16" style="0" width="16.43"/>
    <col collapsed="false" customWidth="true" hidden="false" outlineLevel="0" max="18" min="18" style="0" width="13.43"/>
    <col collapsed="false" customWidth="true" hidden="false" outlineLevel="0" max="21" min="21" style="0" width="13.43"/>
    <col collapsed="false" customWidth="true" hidden="false" outlineLevel="0" max="24" min="24" style="0" width="12.86"/>
  </cols>
  <sheetData>
    <row r="2" customFormat="false" ht="15" hidden="false" customHeight="false" outlineLevel="0" collapsed="false">
      <c r="A2" s="1" t="s">
        <v>52</v>
      </c>
      <c r="B2" s="1" t="n">
        <f aca="false">_xlfn.xmatch(A2,'[2]ACSDT1Y2023.B17001H-Data'!$A$1:$ID$1)</f>
        <v>9</v>
      </c>
      <c r="C2" s="1" t="e">
        <f aca="false" t="array" ref="C2:C2">INDEX('[2]ACSDT1Y2023.B17001H-Data'!$A$3:$ID$3,1,B2)</f>
        <v>#REF!</v>
      </c>
      <c r="D2" s="1" t="s">
        <v>53</v>
      </c>
      <c r="E2" s="1" t="n">
        <f aca="false">_xlfn.xmatch(D2,'[2]ACSDT1Y2023.B17001H-Data'!$A$1:$ID$1)</f>
        <v>67</v>
      </c>
      <c r="F2" s="1" t="e">
        <f aca="false" t="array" ref="F2:F2">INDEX('[2]ACSDT1Y2023.B17001H-Data'!$A$3:$ID$3,1,E2)</f>
        <v>#REF!</v>
      </c>
      <c r="J2" s="2" t="s">
        <v>54</v>
      </c>
      <c r="K2" s="1" t="n">
        <f aca="false">_xlfn.xmatch(J2,'[2]ACSDT1Y2023.B17001H-Data'!$A$1:$ID$1)</f>
        <v>21</v>
      </c>
      <c r="L2" s="1" t="e">
        <f aca="false" t="array" ref="L2:L2">INDEX('[2]ACSDT1Y2023.B17001H-Data'!$A$3:$ID$3,1,K2)</f>
        <v>#REF!</v>
      </c>
      <c r="M2" s="2" t="s">
        <v>55</v>
      </c>
      <c r="N2" s="1" t="n">
        <f aca="false">_xlfn.xmatch(M2,'[2]ACSDT1Y2023.B17001H-Data'!$A$1:$ID$1)</f>
        <v>79</v>
      </c>
      <c r="O2" s="1" t="e">
        <f aca="false" t="array" ref="O2:O2">INDEX('[2]ACSDT1Y2023.B17001H-Data'!$A$3:$ID$3,1,N2)</f>
        <v>#REF!</v>
      </c>
      <c r="R2" s="2" t="s">
        <v>56</v>
      </c>
      <c r="S2" s="1" t="n">
        <f aca="false">_xlfn.xmatch(R2,'[2]ACSDT1Y2023.B17001H-Data'!$A$1:$ID$1)</f>
        <v>31</v>
      </c>
      <c r="T2" s="1" t="e">
        <f aca="false" t="array" ref="T2:T2">INDEX('[2]ACSDT1Y2023.B17001H-Data'!$A$3:$ID$3,1,S2)</f>
        <v>#REF!</v>
      </c>
      <c r="U2" s="2" t="s">
        <v>57</v>
      </c>
      <c r="V2" s="1" t="n">
        <f aca="false">_xlfn.xmatch(U2,'[2]ACSDT1Y2023.B17001H-Data'!$A$1:$ID$1)</f>
        <v>89</v>
      </c>
      <c r="W2" s="1" t="e">
        <f aca="false" t="array" ref="W2:W2">INDEX('[2]ACSDT1Y2023.B17001H-Data'!$A$3:$ID$3,1,V2)</f>
        <v>#REF!</v>
      </c>
    </row>
    <row r="3" customFormat="false" ht="15" hidden="false" customHeight="false" outlineLevel="0" collapsed="false">
      <c r="A3" s="1" t="s">
        <v>58</v>
      </c>
      <c r="B3" s="1" t="n">
        <f aca="false">_xlfn.xmatch(A3,'[2]ACSDT1Y2023.B17001H-Data'!$A$1:$ID$1)</f>
        <v>11</v>
      </c>
      <c r="C3" s="1" t="e">
        <f aca="false" t="array" ref="C3:C3">INDEX('[2]ACSDT1Y2023.B17001H-Data'!$A$3:$ID$3,1,B3)</f>
        <v>#REF!</v>
      </c>
      <c r="D3" s="1" t="s">
        <v>59</v>
      </c>
      <c r="E3" s="1" t="n">
        <f aca="false">_xlfn.xmatch(D3,'[2]ACSDT1Y2023.B17001H-Data'!$A$1:$ID$1)</f>
        <v>69</v>
      </c>
      <c r="F3" s="1" t="e">
        <f aca="false" t="array" ref="F3:F3">INDEX('[2]ACSDT1Y2023.B17001H-Data'!$A$3:$ID$3,1,E3)</f>
        <v>#REF!</v>
      </c>
      <c r="J3" s="2" t="s">
        <v>60</v>
      </c>
      <c r="K3" s="1" t="n">
        <f aca="false">_xlfn.xmatch(J3,'[2]ACSDT1Y2023.B17001H-Data'!$A$1:$ID$1)</f>
        <v>23</v>
      </c>
      <c r="L3" s="1" t="e">
        <f aca="false" t="array" ref="L3:L3">INDEX('[2]ACSDT1Y2023.B17001H-Data'!$A$3:$ID$3,1,K3)</f>
        <v>#REF!</v>
      </c>
      <c r="M3" s="2" t="s">
        <v>61</v>
      </c>
      <c r="N3" s="1" t="n">
        <f aca="false">_xlfn.xmatch(M3,'[2]ACSDT1Y2023.B17001H-Data'!$A$1:$ID$1)</f>
        <v>81</v>
      </c>
      <c r="O3" s="1" t="e">
        <f aca="false" t="array" ref="O3:O3">INDEX('[2]ACSDT1Y2023.B17001H-Data'!$A$3:$ID$3,1,N3)</f>
        <v>#REF!</v>
      </c>
      <c r="R3" s="2" t="s">
        <v>62</v>
      </c>
      <c r="S3" s="1" t="n">
        <f aca="false">_xlfn.xmatch(R3,'[2]ACSDT1Y2023.B17001H-Data'!$A$1:$ID$1)</f>
        <v>33</v>
      </c>
      <c r="T3" s="1" t="e">
        <f aca="false" t="array" ref="T3:T3">INDEX('[2]ACSDT1Y2023.B17001H-Data'!$A$3:$ID$3,1,S3)</f>
        <v>#REF!</v>
      </c>
      <c r="U3" s="2" t="s">
        <v>63</v>
      </c>
      <c r="V3" s="1" t="n">
        <f aca="false">_xlfn.xmatch(U3,'[2]ACSDT1Y2023.B17001H-Data'!$A$1:$ID$1)</f>
        <v>91</v>
      </c>
      <c r="W3" s="1" t="e">
        <f aca="false" t="array" ref="W3:W3">INDEX('[2]ACSDT1Y2023.B17001H-Data'!$A$3:$ID$3,1,V3)</f>
        <v>#REF!</v>
      </c>
    </row>
    <row r="4" customFormat="false" ht="15" hidden="false" customHeight="false" outlineLevel="0" collapsed="false">
      <c r="A4" s="1" t="s">
        <v>64</v>
      </c>
      <c r="B4" s="1" t="n">
        <f aca="false">_xlfn.xmatch(A4,'[2]ACSDT1Y2023.B17001H-Data'!$A$1:$ID$1)</f>
        <v>13</v>
      </c>
      <c r="C4" s="1" t="e">
        <f aca="false" t="array" ref="C4:C4">INDEX('[2]ACSDT1Y2023.B17001H-Data'!$A$3:$ID$3,1,B4)</f>
        <v>#REF!</v>
      </c>
      <c r="D4" s="1" t="s">
        <v>65</v>
      </c>
      <c r="E4" s="1" t="n">
        <f aca="false">_xlfn.xmatch(D4,'[2]ACSDT1Y2023.B17001H-Data'!$A$1:$ID$1)</f>
        <v>71</v>
      </c>
      <c r="F4" s="1" t="e">
        <f aca="false" t="array" ref="F4:F4">INDEX('[2]ACSDT1Y2023.B17001H-Data'!$A$3:$ID$3,1,E4)</f>
        <v>#REF!</v>
      </c>
      <c r="J4" s="2" t="s">
        <v>66</v>
      </c>
      <c r="K4" s="1" t="n">
        <f aca="false">_xlfn.xmatch(J4,'[2]ACSDT1Y2023.B17001H-Data'!$A$1:$ID$1)</f>
        <v>25</v>
      </c>
      <c r="L4" s="1" t="e">
        <f aca="false" t="array" ref="L4:L4">INDEX('[2]ACSDT1Y2023.B17001H-Data'!$A$3:$ID$3,1,K4)</f>
        <v>#REF!</v>
      </c>
      <c r="M4" s="2" t="s">
        <v>67</v>
      </c>
      <c r="N4" s="1" t="n">
        <f aca="false">_xlfn.xmatch(M4,'[2]ACSDT1Y2023.B17001H-Data'!$A$1:$ID$1)</f>
        <v>83</v>
      </c>
      <c r="O4" s="1" t="e">
        <f aca="false" t="array" ref="O4:O4">INDEX('[2]ACSDT1Y2023.B17001H-Data'!$A$3:$ID$3,1,N4)</f>
        <v>#REF!</v>
      </c>
      <c r="R4" s="2" t="s">
        <v>68</v>
      </c>
      <c r="S4" s="1" t="n">
        <f aca="false">_xlfn.xmatch(R4,'[2]ACSDT1Y2023.B17001H-Data'!$A$1:$ID$1)</f>
        <v>59</v>
      </c>
      <c r="T4" s="1" t="e">
        <f aca="false" t="array" ref="T4:T4">INDEX('[2]ACSDT1Y2023.B17001H-Data'!$A$3:$ID$3,1,S4)</f>
        <v>#REF!</v>
      </c>
      <c r="U4" s="2" t="s">
        <v>69</v>
      </c>
      <c r="V4" s="1" t="n">
        <f aca="false">_xlfn.xmatch(U4,'[2]ACSDT1Y2023.B17001H-Data'!$A$1:$ID$1)</f>
        <v>117</v>
      </c>
      <c r="W4" s="1" t="e">
        <f aca="false" t="array" ref="W4:W4">INDEX('[2]ACSDT1Y2023.B17001H-Data'!$A$3:$ID$3,1,V4)</f>
        <v>#REF!</v>
      </c>
    </row>
    <row r="5" customFormat="false" ht="15" hidden="false" customHeight="false" outlineLevel="0" collapsed="false">
      <c r="A5" s="1" t="s">
        <v>70</v>
      </c>
      <c r="B5" s="1" t="n">
        <f aca="false">_xlfn.xmatch(A5,'[2]ACSDT1Y2023.B17001H-Data'!$A$1:$ID$1)</f>
        <v>15</v>
      </c>
      <c r="C5" s="1" t="e">
        <f aca="false" t="array" ref="C5:C5">INDEX('[2]ACSDT1Y2023.B17001H-Data'!$A$3:$ID$3,1,B5)</f>
        <v>#REF!</v>
      </c>
      <c r="D5" s="1" t="s">
        <v>71</v>
      </c>
      <c r="E5" s="1" t="n">
        <f aca="false">_xlfn.xmatch(D5,'[2]ACSDT1Y2023.B17001H-Data'!$A$1:$ID$1)</f>
        <v>73</v>
      </c>
      <c r="F5" s="1" t="e">
        <f aca="false" t="array" ref="F5:F5">INDEX('[2]ACSDT1Y2023.B17001H-Data'!$A$3:$ID$3,1,E5)</f>
        <v>#REF!</v>
      </c>
      <c r="J5" s="2" t="s">
        <v>72</v>
      </c>
      <c r="K5" s="1" t="n">
        <f aca="false">_xlfn.xmatch(J5,'[2]ACSDT1Y2023.B17001H-Data'!$A$1:$ID$1)</f>
        <v>27</v>
      </c>
      <c r="L5" s="1" t="e">
        <f aca="false" t="array" ref="L5:L5">INDEX('[2]ACSDT1Y2023.B17001H-Data'!$A$3:$ID$3,1,K5)</f>
        <v>#REF!</v>
      </c>
      <c r="M5" s="2" t="s">
        <v>73</v>
      </c>
      <c r="N5" s="1" t="n">
        <f aca="false">_xlfn.xmatch(M5,'[2]ACSDT1Y2023.B17001H-Data'!$A$1:$ID$1)</f>
        <v>85</v>
      </c>
      <c r="O5" s="1" t="e">
        <f aca="false" t="array" ref="O5:O5">INDEX('[2]ACSDT1Y2023.B17001H-Data'!$A$3:$ID$3,1,N5)</f>
        <v>#REF!</v>
      </c>
      <c r="R5" s="2" t="s">
        <v>74</v>
      </c>
      <c r="S5" s="1" t="n">
        <f aca="false">_xlfn.xmatch(R5,'[2]ACSDT1Y2023.B17001H-Data'!$A$1:$ID$1)</f>
        <v>61</v>
      </c>
      <c r="T5" s="1" t="e">
        <f aca="false" t="array" ref="T5:T5">INDEX('[2]ACSDT1Y2023.B17001H-Data'!$A$3:$ID$3,1,S5)</f>
        <v>#REF!</v>
      </c>
      <c r="U5" s="2" t="s">
        <v>75</v>
      </c>
      <c r="V5" s="1" t="n">
        <f aca="false">_xlfn.xmatch(U5,'[2]ACSDT1Y2023.B17001H-Data'!$A$1:$ID$1)</f>
        <v>119</v>
      </c>
      <c r="W5" s="1" t="e">
        <f aca="false" t="array" ref="W5:W5">INDEX('[2]ACSDT1Y2023.B17001H-Data'!$A$3:$ID$3,1,V5)</f>
        <v>#REF!</v>
      </c>
    </row>
    <row r="6" customFormat="false" ht="24.45" hidden="false" customHeight="false" outlineLevel="0" collapsed="false">
      <c r="A6" s="1" t="s">
        <v>76</v>
      </c>
      <c r="B6" s="1" t="n">
        <f aca="false">_xlfn.xmatch(A6,'[2]ACSDT1Y2023.B17001H-Data'!$A$1:$ID$1)</f>
        <v>17</v>
      </c>
      <c r="C6" s="1" t="e">
        <f aca="false" t="array" ref="C6:C6">INDEX('[2]ACSDT1Y2023.B17001H-Data'!$A$3:$ID$3,1,B6)</f>
        <v>#REF!</v>
      </c>
      <c r="D6" s="1" t="s">
        <v>77</v>
      </c>
      <c r="E6" s="1" t="n">
        <f aca="false">_xlfn.xmatch(D6,'[2]ACSDT1Y2023.B17001H-Data'!$A$1:$ID$1)</f>
        <v>75</v>
      </c>
      <c r="F6" s="1" t="e">
        <f aca="false" t="array" ref="F6:F6">INDEX('[2]ACSDT1Y2023.B17001H-Data'!$A$3:$ID$3,1,E6)</f>
        <v>#REF!</v>
      </c>
      <c r="J6" s="2" t="s">
        <v>78</v>
      </c>
      <c r="K6" s="1" t="n">
        <f aca="false">_xlfn.xmatch(J6,'[2]ACSDT1Y2023.B17001H-Data'!$A$1:$ID$1)</f>
        <v>29</v>
      </c>
      <c r="L6" s="1" t="e">
        <f aca="false" t="array" ref="L6:L6">INDEX('[2]ACSDT1Y2023.B17001H-Data'!$A$3:$ID$3,1,K6)</f>
        <v>#REF!</v>
      </c>
      <c r="M6" s="2" t="s">
        <v>79</v>
      </c>
      <c r="N6" s="1" t="n">
        <f aca="false">_xlfn.xmatch(M6,'[2]ACSDT1Y2023.B17001H-Data'!$A$1:$ID$1)</f>
        <v>87</v>
      </c>
      <c r="O6" s="1" t="e">
        <f aca="false" t="array" ref="O6:O6">INDEX('[2]ACSDT1Y2023.B17001H-Data'!$A$3:$ID$3,1,N6)</f>
        <v>#REF!</v>
      </c>
      <c r="T6" s="1" t="e">
        <f aca="false">SUM(T2:T5)</f>
        <v>#REF!</v>
      </c>
      <c r="W6" s="1" t="e">
        <f aca="false">SUM(W2:W5)</f>
        <v>#REF!</v>
      </c>
      <c r="X6" s="3" t="e">
        <f aca="false">T6/(T6+W6)*100</f>
        <v>#REF!</v>
      </c>
    </row>
    <row r="7" customFormat="false" ht="15" hidden="false" customHeight="false" outlineLevel="0" collapsed="false">
      <c r="A7" s="1" t="s">
        <v>80</v>
      </c>
      <c r="B7" s="1" t="n">
        <f aca="false">_xlfn.xmatch(A7,'[2]ACSDT1Y2023.B17001H-Data'!$A$1:$ID$1)</f>
        <v>19</v>
      </c>
      <c r="C7" s="1" t="e">
        <f aca="false" t="array" ref="C7:C7">INDEX('[2]ACSDT1Y2023.B17001H-Data'!$A$3:$ID$3,1,B7)</f>
        <v>#REF!</v>
      </c>
      <c r="D7" s="1" t="s">
        <v>81</v>
      </c>
      <c r="E7" s="1" t="n">
        <f aca="false">_xlfn.xmatch(D7,'[2]ACSDT1Y2023.B17001H-Data'!$A$1:$ID$1)</f>
        <v>77</v>
      </c>
      <c r="F7" s="1" t="e">
        <f aca="false" t="array" ref="F7:F7">INDEX('[2]ACSDT1Y2023.B17001H-Data'!$A$3:$ID$3,1,E7)</f>
        <v>#REF!</v>
      </c>
      <c r="J7" s="2" t="s">
        <v>82</v>
      </c>
      <c r="K7" s="1" t="n">
        <f aca="false">_xlfn.xmatch(J7,'[2]ACSDT1Y2023.B17001H-Data'!$A$1:$ID$1)</f>
        <v>49</v>
      </c>
      <c r="L7" s="1" t="e">
        <f aca="false" t="array" ref="L7:L7">INDEX('[2]ACSDT1Y2023.B17001H-Data'!$A$3:$ID$3,1,K7)</f>
        <v>#REF!</v>
      </c>
      <c r="M7" s="2" t="s">
        <v>83</v>
      </c>
      <c r="N7" s="1" t="n">
        <f aca="false">_xlfn.xmatch(M7,'[2]ACSDT1Y2023.B17001H-Data'!$A$1:$ID$1)</f>
        <v>107</v>
      </c>
      <c r="O7" s="1" t="e">
        <f aca="false" t="array" ref="O7:O7">INDEX('[2]ACSDT1Y2023.B17001H-Data'!$A$3:$ID$3,1,N7)</f>
        <v>#REF!</v>
      </c>
    </row>
    <row r="8" customFormat="false" ht="15" hidden="false" customHeight="false" outlineLevel="0" collapsed="false">
      <c r="A8" s="1" t="s">
        <v>84</v>
      </c>
      <c r="B8" s="1" t="n">
        <f aca="false">_xlfn.xmatch(A8,'[2]ACSDT1Y2023.B17001H-Data'!$A$1:$ID$1)</f>
        <v>37</v>
      </c>
      <c r="C8" s="1" t="e">
        <f aca="false" t="array" ref="C8:C8">INDEX('[2]ACSDT1Y2023.B17001H-Data'!$A$3:$ID$3,1,B8)</f>
        <v>#REF!</v>
      </c>
      <c r="D8" s="1" t="s">
        <v>85</v>
      </c>
      <c r="E8" s="1" t="n">
        <f aca="false">_xlfn.xmatch(D8,'[2]ACSDT1Y2023.B17001H-Data'!$A$1:$ID$1)</f>
        <v>95</v>
      </c>
      <c r="F8" s="1" t="e">
        <f aca="false" t="array" ref="F8:F8">INDEX('[2]ACSDT1Y2023.B17001H-Data'!$A$3:$ID$3,1,E8)</f>
        <v>#REF!</v>
      </c>
      <c r="J8" s="2" t="s">
        <v>86</v>
      </c>
      <c r="K8" s="1" t="n">
        <f aca="false">_xlfn.xmatch(J8,'[2]ACSDT1Y2023.B17001H-Data'!$A$1:$ID$1)</f>
        <v>51</v>
      </c>
      <c r="L8" s="1" t="e">
        <f aca="false" t="array" ref="L8:L8">INDEX('[2]ACSDT1Y2023.B17001H-Data'!$A$3:$ID$3,1,K8)</f>
        <v>#REF!</v>
      </c>
      <c r="M8" s="2" t="s">
        <v>87</v>
      </c>
      <c r="N8" s="1" t="n">
        <f aca="false">_xlfn.xmatch(M8,'[2]ACSDT1Y2023.B17001H-Data'!$A$1:$ID$1)</f>
        <v>109</v>
      </c>
      <c r="O8" s="1" t="e">
        <f aca="false" t="array" ref="O8:O8">INDEX('[2]ACSDT1Y2023.B17001H-Data'!$A$3:$ID$3,1,N8)</f>
        <v>#REF!</v>
      </c>
    </row>
    <row r="9" customFormat="false" ht="15" hidden="false" customHeight="false" outlineLevel="0" collapsed="false">
      <c r="A9" s="1" t="s">
        <v>88</v>
      </c>
      <c r="B9" s="1" t="n">
        <f aca="false">_xlfn.xmatch(A9,'[2]ACSDT1Y2023.B17001H-Data'!$A$1:$ID$1)</f>
        <v>39</v>
      </c>
      <c r="C9" s="1" t="e">
        <f aca="false" t="array" ref="C9:C9">INDEX('[2]ACSDT1Y2023.B17001H-Data'!$A$3:$ID$3,1,B9)</f>
        <v>#REF!</v>
      </c>
      <c r="D9" s="1" t="s">
        <v>89</v>
      </c>
      <c r="E9" s="1" t="n">
        <f aca="false">_xlfn.xmatch(D9,'[2]ACSDT1Y2023.B17001H-Data'!$A$1:$ID$1)</f>
        <v>97</v>
      </c>
      <c r="F9" s="1" t="e">
        <f aca="false" t="array" ref="F9:F9">INDEX('[2]ACSDT1Y2023.B17001H-Data'!$A$3:$ID$3,1,E9)</f>
        <v>#REF!</v>
      </c>
      <c r="J9" s="2" t="s">
        <v>90</v>
      </c>
      <c r="K9" s="1" t="n">
        <f aca="false">_xlfn.xmatch(J9,'[2]ACSDT1Y2023.B17001H-Data'!$A$1:$ID$1)</f>
        <v>53</v>
      </c>
      <c r="L9" s="1" t="e">
        <f aca="false" t="array" ref="L9:L9">INDEX('[2]ACSDT1Y2023.B17001H-Data'!$A$3:$ID$3,1,K9)</f>
        <v>#REF!</v>
      </c>
      <c r="M9" s="2" t="s">
        <v>91</v>
      </c>
      <c r="N9" s="1" t="n">
        <f aca="false">_xlfn.xmatch(M9,'[2]ACSDT1Y2023.B17001H-Data'!$A$1:$ID$1)</f>
        <v>111</v>
      </c>
      <c r="O9" s="1" t="e">
        <f aca="false" t="array" ref="O9:O9">INDEX('[2]ACSDT1Y2023.B17001H-Data'!$A$3:$ID$3,1,N9)</f>
        <v>#REF!</v>
      </c>
    </row>
    <row r="10" customFormat="false" ht="15" hidden="false" customHeight="false" outlineLevel="0" collapsed="false">
      <c r="A10" s="1" t="s">
        <v>92</v>
      </c>
      <c r="B10" s="1" t="n">
        <f aca="false">_xlfn.xmatch(A10,'[2]ACSDT1Y2023.B17001H-Data'!$A$1:$ID$1)</f>
        <v>41</v>
      </c>
      <c r="C10" s="1" t="e">
        <f aca="false" t="array" ref="C10:C10">INDEX('[2]ACSDT1Y2023.B17001H-Data'!$A$3:$ID$3,1,B10)</f>
        <v>#REF!</v>
      </c>
      <c r="D10" s="1" t="s">
        <v>93</v>
      </c>
      <c r="E10" s="1" t="n">
        <f aca="false">_xlfn.xmatch(D10,'[2]ACSDT1Y2023.B17001H-Data'!$A$1:$ID$1)</f>
        <v>99</v>
      </c>
      <c r="F10" s="1" t="e">
        <f aca="false" t="array" ref="F10:F10">INDEX('[2]ACSDT1Y2023.B17001H-Data'!$A$3:$ID$3,1,E10)</f>
        <v>#REF!</v>
      </c>
      <c r="J10" s="2" t="s">
        <v>94</v>
      </c>
      <c r="K10" s="1" t="n">
        <f aca="false">_xlfn.xmatch(J10,'[2]ACSDT1Y2023.B17001H-Data'!$A$1:$ID$1)</f>
        <v>55</v>
      </c>
      <c r="L10" s="1" t="e">
        <f aca="false" t="array" ref="L10:L10">INDEX('[2]ACSDT1Y2023.B17001H-Data'!$A$3:$ID$3,1,K10)</f>
        <v>#REF!</v>
      </c>
      <c r="M10" s="2" t="s">
        <v>95</v>
      </c>
      <c r="N10" s="1" t="n">
        <f aca="false">_xlfn.xmatch(M10,'[2]ACSDT1Y2023.B17001H-Data'!$A$1:$ID$1)</f>
        <v>113</v>
      </c>
      <c r="O10" s="1" t="e">
        <f aca="false" t="array" ref="O10:O10">INDEX('[2]ACSDT1Y2023.B17001H-Data'!$A$3:$ID$3,1,N10)</f>
        <v>#REF!</v>
      </c>
    </row>
    <row r="11" customFormat="false" ht="15" hidden="false" customHeight="false" outlineLevel="0" collapsed="false">
      <c r="A11" s="1" t="s">
        <v>96</v>
      </c>
      <c r="B11" s="1" t="n">
        <f aca="false">_xlfn.xmatch(A11,'[2]ACSDT1Y2023.B17001H-Data'!$A$1:$ID$1)</f>
        <v>43</v>
      </c>
      <c r="C11" s="1" t="e">
        <f aca="false" t="array" ref="C11:C11">INDEX('[2]ACSDT1Y2023.B17001H-Data'!$A$3:$ID$3,1,B11)</f>
        <v>#REF!</v>
      </c>
      <c r="D11" s="1" t="s">
        <v>97</v>
      </c>
      <c r="E11" s="1" t="n">
        <f aca="false">_xlfn.xmatch(D11,'[2]ACSDT1Y2023.B17001H-Data'!$A$1:$ID$1)</f>
        <v>101</v>
      </c>
      <c r="F11" s="1" t="e">
        <f aca="false" t="array" ref="F11:F11">INDEX('[2]ACSDT1Y2023.B17001H-Data'!$A$3:$ID$3,1,E11)</f>
        <v>#REF!</v>
      </c>
      <c r="J11" s="2" t="s">
        <v>98</v>
      </c>
      <c r="K11" s="1" t="n">
        <f aca="false">_xlfn.xmatch(J11,'[2]ACSDT1Y2023.B17001H-Data'!$A$1:$ID$1)</f>
        <v>57</v>
      </c>
      <c r="L11" s="1" t="e">
        <f aca="false" t="array" ref="L11:L11">INDEX('[2]ACSDT1Y2023.B17001H-Data'!$A$3:$ID$3,1,K11)</f>
        <v>#REF!</v>
      </c>
      <c r="M11" s="2" t="s">
        <v>99</v>
      </c>
      <c r="N11" s="1" t="n">
        <f aca="false">_xlfn.xmatch(M11,'[2]ACSDT1Y2023.B17001H-Data'!$A$1:$ID$1)</f>
        <v>115</v>
      </c>
      <c r="O11" s="1" t="e">
        <f aca="false" t="array" ref="O11:O11">INDEX('[2]ACSDT1Y2023.B17001H-Data'!$A$3:$ID$3,1,N11)</f>
        <v>#REF!</v>
      </c>
    </row>
    <row r="12" customFormat="false" ht="24.45" hidden="false" customHeight="false" outlineLevel="0" collapsed="false">
      <c r="A12" s="1" t="s">
        <v>100</v>
      </c>
      <c r="B12" s="1" t="n">
        <f aca="false">_xlfn.xmatch(A12,'[2]ACSDT1Y2023.B17001H-Data'!$A$1:$ID$1)</f>
        <v>45</v>
      </c>
      <c r="C12" s="1" t="e">
        <f aca="false" t="array" ref="C12:C12">INDEX('[2]ACSDT1Y2023.B17001H-Data'!$A$3:$ID$3,1,B12)</f>
        <v>#REF!</v>
      </c>
      <c r="D12" s="1" t="s">
        <v>101</v>
      </c>
      <c r="E12" s="1" t="n">
        <f aca="false">_xlfn.xmatch(D12,'[2]ACSDT1Y2023.B17001H-Data'!$A$1:$ID$1)</f>
        <v>103</v>
      </c>
      <c r="F12" s="1" t="e">
        <f aca="false" t="array" ref="F12:F12">INDEX('[2]ACSDT1Y2023.B17001H-Data'!$A$3:$ID$3,1,E12)</f>
        <v>#REF!</v>
      </c>
      <c r="L12" s="1" t="e">
        <f aca="false">SUM(L2:L11)</f>
        <v>#REF!</v>
      </c>
      <c r="O12" s="1" t="e">
        <f aca="false">SUM(O2:O11)</f>
        <v>#REF!</v>
      </c>
      <c r="P12" s="3" t="e">
        <f aca="false">L12/(L12+O12)*100</f>
        <v>#REF!</v>
      </c>
    </row>
    <row r="13" customFormat="false" ht="15" hidden="false" customHeight="false" outlineLevel="0" collapsed="false">
      <c r="A13" s="1" t="s">
        <v>102</v>
      </c>
      <c r="B13" s="1" t="n">
        <f aca="false">_xlfn.xmatch(A13,'[2]ACSDT1Y2023.B17001H-Data'!$A$1:$ID$1)</f>
        <v>47</v>
      </c>
      <c r="C13" s="1" t="e">
        <f aca="false" t="array" ref="C13:C13">INDEX('[2]ACSDT1Y2023.B17001H-Data'!$A$3:$ID$3,1,B13)</f>
        <v>#REF!</v>
      </c>
      <c r="D13" s="1" t="s">
        <v>103</v>
      </c>
      <c r="E13" s="1" t="n">
        <f aca="false">_xlfn.xmatch(D13,'[2]ACSDT1Y2023.B17001H-Data'!$A$1:$ID$1)</f>
        <v>105</v>
      </c>
      <c r="F13" s="1" t="e">
        <f aca="false" t="array" ref="F13:F13">INDEX('[2]ACSDT1Y2023.B17001H-Data'!$A$3:$ID$3,1,E13)</f>
        <v>#REF!</v>
      </c>
    </row>
    <row r="14" customFormat="false" ht="24.45" hidden="false" customHeight="false" outlineLevel="0" collapsed="false">
      <c r="C14" s="1" t="e">
        <f aca="false">SUM(C2:C13)</f>
        <v>#REF!</v>
      </c>
      <c r="F14" s="1" t="e">
        <f aca="false">SUM(F2:F13)</f>
        <v>#REF!</v>
      </c>
      <c r="G14" s="3" t="e">
        <f aca="false">C14/(C14+F14)*100</f>
        <v>#REF!</v>
      </c>
    </row>
    <row r="17" customFormat="false" ht="15" hidden="false" customHeight="false" outlineLevel="0" collapsed="false">
      <c r="A17" s="1" t="s">
        <v>52</v>
      </c>
      <c r="B17" s="1" t="n">
        <f aca="false">_xlfn.xmatch(A17,'[2]ACSDT1Y2023.B17001H-Data'!$A$1:$ID$1)</f>
        <v>9</v>
      </c>
      <c r="C17" s="1" t="e">
        <f aca="false" t="array" ref="C17:C17">INDEX('[2]ACSDT1Y2023.B17001H-Data'!$A$4:$ID$4,1,B17)</f>
        <v>#REF!</v>
      </c>
      <c r="D17" s="1" t="s">
        <v>53</v>
      </c>
      <c r="E17" s="1" t="n">
        <f aca="false">_xlfn.xmatch(D17,'[2]ACSDT1Y2023.B17001H-Data'!$A$1:$ID$1)</f>
        <v>67</v>
      </c>
      <c r="F17" s="1" t="e">
        <f aca="false" t="array" ref="F17:F17">INDEX('[2]ACSDT1Y2023.B17001H-Data'!$A$4:$ID$4,1,E17)</f>
        <v>#REF!</v>
      </c>
      <c r="J17" s="2" t="s">
        <v>54</v>
      </c>
      <c r="K17" s="1" t="n">
        <f aca="false">_xlfn.xmatch(J17,'[2]ACSDT1Y2023.B17001H-Data'!$A$1:$ID$1)</f>
        <v>21</v>
      </c>
      <c r="L17" s="1" t="e">
        <f aca="false" t="array" ref="L17:L17">INDEX('[2]ACSDT1Y2023.B17001H-Data'!$A$4:$ID$4,1,K17)</f>
        <v>#REF!</v>
      </c>
      <c r="M17" s="2" t="s">
        <v>55</v>
      </c>
      <c r="N17" s="1" t="n">
        <f aca="false">_xlfn.xmatch(M17,'[2]ACSDT1Y2023.B17001H-Data'!$A$1:$ID$1)</f>
        <v>79</v>
      </c>
      <c r="O17" s="1" t="e">
        <f aca="false" t="array" ref="O17:O17">INDEX('[2]ACSDT1Y2023.B17001H-Data'!$A$4:$ID$4,1,N17)</f>
        <v>#REF!</v>
      </c>
      <c r="R17" s="2" t="s">
        <v>56</v>
      </c>
      <c r="S17" s="1" t="n">
        <f aca="false">_xlfn.xmatch(R17,'[2]ACSDT1Y2023.B17001H-Data'!$A$1:$ID$1)</f>
        <v>31</v>
      </c>
      <c r="T17" s="1" t="e">
        <f aca="false" t="array" ref="T17:T17">INDEX('[2]ACSDT1Y2023.B17001H-Data'!$A$4:$ID$4,1,S17)</f>
        <v>#REF!</v>
      </c>
      <c r="U17" s="2" t="s">
        <v>57</v>
      </c>
      <c r="V17" s="1" t="n">
        <f aca="false">_xlfn.xmatch(U17,'[2]ACSDT1Y2023.B17001H-Data'!$A$1:$ID$1)</f>
        <v>89</v>
      </c>
      <c r="W17" s="1" t="e">
        <f aca="false" t="array" ref="W17:W17">INDEX('[2]ACSDT1Y2023.B17001H-Data'!$A$4:$ID$4,1,V17)</f>
        <v>#REF!</v>
      </c>
    </row>
    <row r="18" customFormat="false" ht="15" hidden="false" customHeight="false" outlineLevel="0" collapsed="false">
      <c r="A18" s="1" t="s">
        <v>58</v>
      </c>
      <c r="B18" s="1" t="n">
        <f aca="false">_xlfn.xmatch(A18,'[2]ACSDT1Y2023.B17001H-Data'!$A$1:$ID$1)</f>
        <v>11</v>
      </c>
      <c r="C18" s="1" t="e">
        <f aca="false" t="array" ref="C18:C18">INDEX('[2]ACSDT1Y2023.B17001H-Data'!$A$4:$ID$4,1,B18)</f>
        <v>#REF!</v>
      </c>
      <c r="D18" s="1" t="s">
        <v>59</v>
      </c>
      <c r="E18" s="1" t="n">
        <f aca="false">_xlfn.xmatch(D18,'[2]ACSDT1Y2023.B17001H-Data'!$A$1:$ID$1)</f>
        <v>69</v>
      </c>
      <c r="F18" s="1" t="e">
        <f aca="false" t="array" ref="F18:F18">INDEX('[2]ACSDT1Y2023.B17001H-Data'!$A$4:$ID$4,1,E18)</f>
        <v>#REF!</v>
      </c>
      <c r="J18" s="2" t="s">
        <v>60</v>
      </c>
      <c r="K18" s="1" t="n">
        <f aca="false">_xlfn.xmatch(J18,'[2]ACSDT1Y2023.B17001H-Data'!$A$1:$ID$1)</f>
        <v>23</v>
      </c>
      <c r="L18" s="1" t="e">
        <f aca="false" t="array" ref="L18:L18">INDEX('[2]ACSDT1Y2023.B17001H-Data'!$A$4:$ID$4,1,K18)</f>
        <v>#REF!</v>
      </c>
      <c r="M18" s="2" t="s">
        <v>61</v>
      </c>
      <c r="N18" s="1" t="n">
        <f aca="false">_xlfn.xmatch(M18,'[2]ACSDT1Y2023.B17001H-Data'!$A$1:$ID$1)</f>
        <v>81</v>
      </c>
      <c r="O18" s="1" t="e">
        <f aca="false" t="array" ref="O18:O18">INDEX('[2]ACSDT1Y2023.B17001H-Data'!$A$4:$ID$4,1,N18)</f>
        <v>#REF!</v>
      </c>
      <c r="R18" s="2" t="s">
        <v>62</v>
      </c>
      <c r="S18" s="1" t="n">
        <f aca="false">_xlfn.xmatch(R18,'[2]ACSDT1Y2023.B17001H-Data'!$A$1:$ID$1)</f>
        <v>33</v>
      </c>
      <c r="T18" s="1" t="e">
        <f aca="false" t="array" ref="T18:T18">INDEX('[2]ACSDT1Y2023.B17001H-Data'!$A$4:$ID$4,1,S18)</f>
        <v>#REF!</v>
      </c>
      <c r="U18" s="2" t="s">
        <v>63</v>
      </c>
      <c r="V18" s="1" t="n">
        <f aca="false">_xlfn.xmatch(U18,'[2]ACSDT1Y2023.B17001H-Data'!$A$1:$ID$1)</f>
        <v>91</v>
      </c>
      <c r="W18" s="1" t="e">
        <f aca="false" t="array" ref="W18:W18">INDEX('[2]ACSDT1Y2023.B17001H-Data'!$A$4:$ID$4,1,V18)</f>
        <v>#REF!</v>
      </c>
    </row>
    <row r="19" customFormat="false" ht="15" hidden="false" customHeight="false" outlineLevel="0" collapsed="false">
      <c r="A19" s="1" t="s">
        <v>64</v>
      </c>
      <c r="B19" s="1" t="n">
        <f aca="false">_xlfn.xmatch(A19,'[2]ACSDT1Y2023.B17001H-Data'!$A$1:$ID$1)</f>
        <v>13</v>
      </c>
      <c r="C19" s="1" t="e">
        <f aca="false" t="array" ref="C19:C19">INDEX('[2]ACSDT1Y2023.B17001H-Data'!$A$4:$ID$4,1,B19)</f>
        <v>#REF!</v>
      </c>
      <c r="D19" s="1" t="s">
        <v>65</v>
      </c>
      <c r="E19" s="1" t="n">
        <f aca="false">_xlfn.xmatch(D19,'[2]ACSDT1Y2023.B17001H-Data'!$A$1:$ID$1)</f>
        <v>71</v>
      </c>
      <c r="F19" s="1" t="e">
        <f aca="false" t="array" ref="F19:F19">INDEX('[2]ACSDT1Y2023.B17001H-Data'!$A$4:$ID$4,1,E19)</f>
        <v>#REF!</v>
      </c>
      <c r="J19" s="2" t="s">
        <v>66</v>
      </c>
      <c r="K19" s="1" t="n">
        <f aca="false">_xlfn.xmatch(J19,'[2]ACSDT1Y2023.B17001H-Data'!$A$1:$ID$1)</f>
        <v>25</v>
      </c>
      <c r="L19" s="1" t="e">
        <f aca="false" t="array" ref="L19:L19">INDEX('[2]ACSDT1Y2023.B17001H-Data'!$A$4:$ID$4,1,K19)</f>
        <v>#REF!</v>
      </c>
      <c r="M19" s="2" t="s">
        <v>67</v>
      </c>
      <c r="N19" s="1" t="n">
        <f aca="false">_xlfn.xmatch(M19,'[2]ACSDT1Y2023.B17001H-Data'!$A$1:$ID$1)</f>
        <v>83</v>
      </c>
      <c r="O19" s="1" t="e">
        <f aca="false" t="array" ref="O19:O19">INDEX('[2]ACSDT1Y2023.B17001H-Data'!$A$4:$ID$4,1,N19)</f>
        <v>#REF!</v>
      </c>
      <c r="R19" s="2" t="s">
        <v>68</v>
      </c>
      <c r="S19" s="1" t="n">
        <f aca="false">_xlfn.xmatch(R19,'[2]ACSDT1Y2023.B17001H-Data'!$A$1:$ID$1)</f>
        <v>59</v>
      </c>
      <c r="T19" s="1" t="e">
        <f aca="false" t="array" ref="T19:T19">INDEX('[2]ACSDT1Y2023.B17001H-Data'!$A$4:$ID$4,1,S19)</f>
        <v>#REF!</v>
      </c>
      <c r="U19" s="2" t="s">
        <v>69</v>
      </c>
      <c r="V19" s="1" t="n">
        <f aca="false">_xlfn.xmatch(U19,'[2]ACSDT1Y2023.B17001H-Data'!$A$1:$ID$1)</f>
        <v>117</v>
      </c>
      <c r="W19" s="1" t="e">
        <f aca="false" t="array" ref="W19:W19">INDEX('[2]ACSDT1Y2023.B17001H-Data'!$A$4:$ID$4,1,V19)</f>
        <v>#REF!</v>
      </c>
    </row>
    <row r="20" customFormat="false" ht="15" hidden="false" customHeight="false" outlineLevel="0" collapsed="false">
      <c r="A20" s="1" t="s">
        <v>70</v>
      </c>
      <c r="B20" s="1" t="n">
        <f aca="false">_xlfn.xmatch(A20,'[2]ACSDT1Y2023.B17001H-Data'!$A$1:$ID$1)</f>
        <v>15</v>
      </c>
      <c r="C20" s="1" t="e">
        <f aca="false" t="array" ref="C20:C20">INDEX('[2]ACSDT1Y2023.B17001H-Data'!$A$4:$ID$4,1,B20)</f>
        <v>#REF!</v>
      </c>
      <c r="D20" s="1" t="s">
        <v>71</v>
      </c>
      <c r="E20" s="1" t="n">
        <f aca="false">_xlfn.xmatch(D20,'[2]ACSDT1Y2023.B17001H-Data'!$A$1:$ID$1)</f>
        <v>73</v>
      </c>
      <c r="F20" s="1" t="e">
        <f aca="false" t="array" ref="F20:F20">INDEX('[2]ACSDT1Y2023.B17001H-Data'!$A$4:$ID$4,1,E20)</f>
        <v>#REF!</v>
      </c>
      <c r="J20" s="2" t="s">
        <v>72</v>
      </c>
      <c r="K20" s="1" t="n">
        <f aca="false">_xlfn.xmatch(J20,'[2]ACSDT1Y2023.B17001H-Data'!$A$1:$ID$1)</f>
        <v>27</v>
      </c>
      <c r="L20" s="1" t="e">
        <f aca="false" t="array" ref="L20:L20">INDEX('[2]ACSDT1Y2023.B17001H-Data'!$A$4:$ID$4,1,K20)</f>
        <v>#REF!</v>
      </c>
      <c r="M20" s="2" t="s">
        <v>73</v>
      </c>
      <c r="N20" s="1" t="n">
        <f aca="false">_xlfn.xmatch(M20,'[2]ACSDT1Y2023.B17001H-Data'!$A$1:$ID$1)</f>
        <v>85</v>
      </c>
      <c r="O20" s="1" t="e">
        <f aca="false" t="array" ref="O20:O20">INDEX('[2]ACSDT1Y2023.B17001H-Data'!$A$4:$ID$4,1,N20)</f>
        <v>#REF!</v>
      </c>
      <c r="R20" s="2" t="s">
        <v>74</v>
      </c>
      <c r="S20" s="1" t="n">
        <f aca="false">_xlfn.xmatch(R20,'[2]ACSDT1Y2023.B17001H-Data'!$A$1:$ID$1)</f>
        <v>61</v>
      </c>
      <c r="T20" s="1" t="e">
        <f aca="false" t="array" ref="T20:T20">INDEX('[2]ACSDT1Y2023.B17001H-Data'!$A$4:$ID$4,1,S20)</f>
        <v>#REF!</v>
      </c>
      <c r="U20" s="2" t="s">
        <v>75</v>
      </c>
      <c r="V20" s="1" t="n">
        <f aca="false">_xlfn.xmatch(U20,'[2]ACSDT1Y2023.B17001H-Data'!$A$1:$ID$1)</f>
        <v>119</v>
      </c>
      <c r="W20" s="1" t="e">
        <f aca="false" t="array" ref="W20:W20">INDEX('[2]ACSDT1Y2023.B17001H-Data'!$A$4:$ID$4,1,V20)</f>
        <v>#REF!</v>
      </c>
    </row>
    <row r="21" customFormat="false" ht="24.45" hidden="false" customHeight="false" outlineLevel="0" collapsed="false">
      <c r="A21" s="1" t="s">
        <v>76</v>
      </c>
      <c r="B21" s="1" t="n">
        <f aca="false">_xlfn.xmatch(A21,'[2]ACSDT1Y2023.B17001H-Data'!$A$1:$ID$1)</f>
        <v>17</v>
      </c>
      <c r="C21" s="1" t="e">
        <f aca="false" t="array" ref="C21:C21">INDEX('[2]ACSDT1Y2023.B17001H-Data'!$A$4:$ID$4,1,B21)</f>
        <v>#REF!</v>
      </c>
      <c r="D21" s="1" t="s">
        <v>77</v>
      </c>
      <c r="E21" s="1" t="n">
        <f aca="false">_xlfn.xmatch(D21,'[2]ACSDT1Y2023.B17001H-Data'!$A$1:$ID$1)</f>
        <v>75</v>
      </c>
      <c r="F21" s="1" t="e">
        <f aca="false" t="array" ref="F21:F21">INDEX('[2]ACSDT1Y2023.B17001H-Data'!$A$4:$ID$4,1,E21)</f>
        <v>#REF!</v>
      </c>
      <c r="J21" s="2" t="s">
        <v>78</v>
      </c>
      <c r="K21" s="1" t="n">
        <f aca="false">_xlfn.xmatch(J21,'[2]ACSDT1Y2023.B17001H-Data'!$A$1:$ID$1)</f>
        <v>29</v>
      </c>
      <c r="L21" s="1" t="e">
        <f aca="false" t="array" ref="L21:L21">INDEX('[2]ACSDT1Y2023.B17001H-Data'!$A$4:$ID$4,1,K21)</f>
        <v>#REF!</v>
      </c>
      <c r="M21" s="2" t="s">
        <v>79</v>
      </c>
      <c r="N21" s="1" t="n">
        <f aca="false">_xlfn.xmatch(M21,'[2]ACSDT1Y2023.B17001H-Data'!$A$1:$ID$1)</f>
        <v>87</v>
      </c>
      <c r="O21" s="1" t="e">
        <f aca="false" t="array" ref="O21:O21">INDEX('[2]ACSDT1Y2023.B17001H-Data'!$A$4:$ID$4,1,N21)</f>
        <v>#REF!</v>
      </c>
      <c r="T21" s="1" t="e">
        <f aca="false">SUM(T17:T20)</f>
        <v>#REF!</v>
      </c>
      <c r="W21" s="1" t="e">
        <f aca="false">SUM(W17:W20)</f>
        <v>#REF!</v>
      </c>
      <c r="X21" s="3" t="e">
        <f aca="false">T21/(T21+W21)*100</f>
        <v>#REF!</v>
      </c>
    </row>
    <row r="22" customFormat="false" ht="15" hidden="false" customHeight="false" outlineLevel="0" collapsed="false">
      <c r="A22" s="1" t="s">
        <v>80</v>
      </c>
      <c r="B22" s="1" t="n">
        <f aca="false">_xlfn.xmatch(A22,'[2]ACSDT1Y2023.B17001H-Data'!$A$1:$ID$1)</f>
        <v>19</v>
      </c>
      <c r="C22" s="1" t="e">
        <f aca="false" t="array" ref="C22:C22">INDEX('[2]ACSDT1Y2023.B17001H-Data'!$A$4:$ID$4,1,B22)</f>
        <v>#REF!</v>
      </c>
      <c r="D22" s="1" t="s">
        <v>81</v>
      </c>
      <c r="E22" s="1" t="n">
        <f aca="false">_xlfn.xmatch(D22,'[2]ACSDT1Y2023.B17001H-Data'!$A$1:$ID$1)</f>
        <v>77</v>
      </c>
      <c r="F22" s="1" t="e">
        <f aca="false" t="array" ref="F22:F22">INDEX('[2]ACSDT1Y2023.B17001H-Data'!$A$4:$ID$4,1,E22)</f>
        <v>#REF!</v>
      </c>
      <c r="J22" s="2" t="s">
        <v>82</v>
      </c>
      <c r="K22" s="1" t="n">
        <f aca="false">_xlfn.xmatch(J22,'[2]ACSDT1Y2023.B17001H-Data'!$A$1:$ID$1)</f>
        <v>49</v>
      </c>
      <c r="L22" s="1" t="e">
        <f aca="false" t="array" ref="L22:L22">INDEX('[2]ACSDT1Y2023.B17001H-Data'!$A$4:$ID$4,1,K22)</f>
        <v>#REF!</v>
      </c>
      <c r="M22" s="2" t="s">
        <v>83</v>
      </c>
      <c r="N22" s="1" t="n">
        <f aca="false">_xlfn.xmatch(M22,'[2]ACSDT1Y2023.B17001H-Data'!$A$1:$ID$1)</f>
        <v>107</v>
      </c>
      <c r="O22" s="1" t="e">
        <f aca="false" t="array" ref="O22:O22">INDEX('[2]ACSDT1Y2023.B17001H-Data'!$A$4:$ID$4,1,N22)</f>
        <v>#REF!</v>
      </c>
    </row>
    <row r="23" customFormat="false" ht="15" hidden="false" customHeight="false" outlineLevel="0" collapsed="false">
      <c r="A23" s="1" t="s">
        <v>84</v>
      </c>
      <c r="B23" s="1" t="n">
        <f aca="false">_xlfn.xmatch(A23,'[2]ACSDT1Y2023.B17001H-Data'!$A$1:$ID$1)</f>
        <v>37</v>
      </c>
      <c r="C23" s="1" t="e">
        <f aca="false" t="array" ref="C23:C23">INDEX('[2]ACSDT1Y2023.B17001H-Data'!$A$4:$ID$4,1,B23)</f>
        <v>#REF!</v>
      </c>
      <c r="D23" s="1" t="s">
        <v>85</v>
      </c>
      <c r="E23" s="1" t="n">
        <f aca="false">_xlfn.xmatch(D23,'[2]ACSDT1Y2023.B17001H-Data'!$A$1:$ID$1)</f>
        <v>95</v>
      </c>
      <c r="F23" s="1" t="e">
        <f aca="false" t="array" ref="F23:F23">INDEX('[2]ACSDT1Y2023.B17001H-Data'!$A$4:$ID$4,1,E23)</f>
        <v>#REF!</v>
      </c>
      <c r="J23" s="2" t="s">
        <v>86</v>
      </c>
      <c r="K23" s="1" t="n">
        <f aca="false">_xlfn.xmatch(J23,'[2]ACSDT1Y2023.B17001H-Data'!$A$1:$ID$1)</f>
        <v>51</v>
      </c>
      <c r="L23" s="1" t="e">
        <f aca="false" t="array" ref="L23:L23">INDEX('[2]ACSDT1Y2023.B17001H-Data'!$A$4:$ID$4,1,K23)</f>
        <v>#REF!</v>
      </c>
      <c r="M23" s="2" t="s">
        <v>87</v>
      </c>
      <c r="N23" s="1" t="n">
        <f aca="false">_xlfn.xmatch(M23,'[2]ACSDT1Y2023.B17001H-Data'!$A$1:$ID$1)</f>
        <v>109</v>
      </c>
      <c r="O23" s="1" t="e">
        <f aca="false" t="array" ref="O23:O23">INDEX('[2]ACSDT1Y2023.B17001H-Data'!$A$4:$ID$4,1,N23)</f>
        <v>#REF!</v>
      </c>
    </row>
    <row r="24" customFormat="false" ht="15" hidden="false" customHeight="false" outlineLevel="0" collapsed="false">
      <c r="A24" s="1" t="s">
        <v>88</v>
      </c>
      <c r="B24" s="1" t="n">
        <f aca="false">_xlfn.xmatch(A24,'[2]ACSDT1Y2023.B17001H-Data'!$A$1:$ID$1)</f>
        <v>39</v>
      </c>
      <c r="C24" s="1" t="e">
        <f aca="false" t="array" ref="C24:C24">INDEX('[2]ACSDT1Y2023.B17001H-Data'!$A$4:$ID$4,1,B24)</f>
        <v>#REF!</v>
      </c>
      <c r="D24" s="1" t="s">
        <v>89</v>
      </c>
      <c r="E24" s="1" t="n">
        <f aca="false">_xlfn.xmatch(D24,'[2]ACSDT1Y2023.B17001H-Data'!$A$1:$ID$1)</f>
        <v>97</v>
      </c>
      <c r="F24" s="1" t="e">
        <f aca="false" t="array" ref="F24:F24">INDEX('[2]ACSDT1Y2023.B17001H-Data'!$A$4:$ID$4,1,E24)</f>
        <v>#REF!</v>
      </c>
      <c r="J24" s="2" t="s">
        <v>90</v>
      </c>
      <c r="K24" s="1" t="n">
        <f aca="false">_xlfn.xmatch(J24,'[2]ACSDT1Y2023.B17001H-Data'!$A$1:$ID$1)</f>
        <v>53</v>
      </c>
      <c r="L24" s="1" t="e">
        <f aca="false" t="array" ref="L24:L24">INDEX('[2]ACSDT1Y2023.B17001H-Data'!$A$4:$ID$4,1,K24)</f>
        <v>#REF!</v>
      </c>
      <c r="M24" s="2" t="s">
        <v>91</v>
      </c>
      <c r="N24" s="1" t="n">
        <f aca="false">_xlfn.xmatch(M24,'[2]ACSDT1Y2023.B17001H-Data'!$A$1:$ID$1)</f>
        <v>111</v>
      </c>
      <c r="O24" s="1" t="e">
        <f aca="false" t="array" ref="O24:O24">INDEX('[2]ACSDT1Y2023.B17001H-Data'!$A$4:$ID$4,1,N24)</f>
        <v>#REF!</v>
      </c>
    </row>
    <row r="25" customFormat="false" ht="15" hidden="false" customHeight="false" outlineLevel="0" collapsed="false">
      <c r="A25" s="1" t="s">
        <v>92</v>
      </c>
      <c r="B25" s="1" t="n">
        <f aca="false">_xlfn.xmatch(A25,'[2]ACSDT1Y2023.B17001H-Data'!$A$1:$ID$1)</f>
        <v>41</v>
      </c>
      <c r="C25" s="1" t="e">
        <f aca="false" t="array" ref="C25:C25">INDEX('[2]ACSDT1Y2023.B17001H-Data'!$A$4:$ID$4,1,B25)</f>
        <v>#REF!</v>
      </c>
      <c r="D25" s="1" t="s">
        <v>93</v>
      </c>
      <c r="E25" s="1" t="n">
        <f aca="false">_xlfn.xmatch(D25,'[2]ACSDT1Y2023.B17001H-Data'!$A$1:$ID$1)</f>
        <v>99</v>
      </c>
      <c r="F25" s="1" t="e">
        <f aca="false" t="array" ref="F25:F25">INDEX('[2]ACSDT1Y2023.B17001H-Data'!$A$4:$ID$4,1,E25)</f>
        <v>#REF!</v>
      </c>
      <c r="J25" s="2" t="s">
        <v>94</v>
      </c>
      <c r="K25" s="1" t="n">
        <f aca="false">_xlfn.xmatch(J25,'[2]ACSDT1Y2023.B17001H-Data'!$A$1:$ID$1)</f>
        <v>55</v>
      </c>
      <c r="L25" s="1" t="e">
        <f aca="false" t="array" ref="L25:L25">INDEX('[2]ACSDT1Y2023.B17001H-Data'!$A$4:$ID$4,1,K25)</f>
        <v>#REF!</v>
      </c>
      <c r="M25" s="2" t="s">
        <v>95</v>
      </c>
      <c r="N25" s="1" t="n">
        <f aca="false">_xlfn.xmatch(M25,'[2]ACSDT1Y2023.B17001H-Data'!$A$1:$ID$1)</f>
        <v>113</v>
      </c>
      <c r="O25" s="1" t="e">
        <f aca="false" t="array" ref="O25:O25">INDEX('[2]ACSDT1Y2023.B17001H-Data'!$A$4:$ID$4,1,N25)</f>
        <v>#REF!</v>
      </c>
    </row>
    <row r="26" customFormat="false" ht="15" hidden="false" customHeight="false" outlineLevel="0" collapsed="false">
      <c r="A26" s="1" t="s">
        <v>96</v>
      </c>
      <c r="B26" s="1" t="n">
        <f aca="false">_xlfn.xmatch(A26,'[2]ACSDT1Y2023.B17001H-Data'!$A$1:$ID$1)</f>
        <v>43</v>
      </c>
      <c r="C26" s="1" t="e">
        <f aca="false" t="array" ref="C26:C26">INDEX('[2]ACSDT1Y2023.B17001H-Data'!$A$4:$ID$4,1,B26)</f>
        <v>#REF!</v>
      </c>
      <c r="D26" s="1" t="s">
        <v>97</v>
      </c>
      <c r="E26" s="1" t="n">
        <f aca="false">_xlfn.xmatch(D26,'[2]ACSDT1Y2023.B17001H-Data'!$A$1:$ID$1)</f>
        <v>101</v>
      </c>
      <c r="F26" s="1" t="e">
        <f aca="false" t="array" ref="F26:F26">INDEX('[2]ACSDT1Y2023.B17001H-Data'!$A$4:$ID$4,1,E26)</f>
        <v>#REF!</v>
      </c>
      <c r="J26" s="2" t="s">
        <v>98</v>
      </c>
      <c r="K26" s="1" t="n">
        <f aca="false">_xlfn.xmatch(J26,'[2]ACSDT1Y2023.B17001H-Data'!$A$1:$ID$1)</f>
        <v>57</v>
      </c>
      <c r="L26" s="1" t="e">
        <f aca="false" t="array" ref="L26:L26">INDEX('[2]ACSDT1Y2023.B17001H-Data'!$A$4:$ID$4,1,K26)</f>
        <v>#REF!</v>
      </c>
      <c r="M26" s="2" t="s">
        <v>99</v>
      </c>
      <c r="N26" s="1" t="n">
        <f aca="false">_xlfn.xmatch(M26,'[2]ACSDT1Y2023.B17001H-Data'!$A$1:$ID$1)</f>
        <v>115</v>
      </c>
      <c r="O26" s="1" t="e">
        <f aca="false" t="array" ref="O26:O26">INDEX('[2]ACSDT1Y2023.B17001H-Data'!$A$4:$ID$4,1,N26)</f>
        <v>#REF!</v>
      </c>
    </row>
    <row r="27" customFormat="false" ht="24.45" hidden="false" customHeight="false" outlineLevel="0" collapsed="false">
      <c r="A27" s="1" t="s">
        <v>100</v>
      </c>
      <c r="B27" s="1" t="n">
        <f aca="false">_xlfn.xmatch(A27,'[2]ACSDT1Y2023.B17001H-Data'!$A$1:$ID$1)</f>
        <v>45</v>
      </c>
      <c r="C27" s="1" t="e">
        <f aca="false" t="array" ref="C27:C27">INDEX('[2]ACSDT1Y2023.B17001H-Data'!$A$4:$ID$4,1,B27)</f>
        <v>#REF!</v>
      </c>
      <c r="D27" s="1" t="s">
        <v>101</v>
      </c>
      <c r="E27" s="1" t="n">
        <f aca="false">_xlfn.xmatch(D27,'[2]ACSDT1Y2023.B17001H-Data'!$A$1:$ID$1)</f>
        <v>103</v>
      </c>
      <c r="F27" s="1" t="e">
        <f aca="false" t="array" ref="F27:F27">INDEX('[2]ACSDT1Y2023.B17001H-Data'!$A$4:$ID$4,1,E27)</f>
        <v>#REF!</v>
      </c>
      <c r="L27" s="1" t="e">
        <f aca="false">SUM(L17:L26)</f>
        <v>#REF!</v>
      </c>
      <c r="O27" s="1" t="e">
        <f aca="false">SUM(O17:O26)</f>
        <v>#REF!</v>
      </c>
      <c r="P27" s="3" t="e">
        <f aca="false">L27/(L27+O27)*100</f>
        <v>#REF!</v>
      </c>
    </row>
    <row r="28" customFormat="false" ht="15" hidden="false" customHeight="false" outlineLevel="0" collapsed="false">
      <c r="A28" s="1" t="s">
        <v>102</v>
      </c>
      <c r="B28" s="1" t="n">
        <f aca="false">_xlfn.xmatch(A28,'[2]ACSDT1Y2023.B17001H-Data'!$A$1:$ID$1)</f>
        <v>47</v>
      </c>
      <c r="C28" s="1" t="e">
        <f aca="false" t="array" ref="C28:C28">INDEX('[2]ACSDT1Y2023.B17001H-Data'!$A$4:$ID$4,1,B28)</f>
        <v>#REF!</v>
      </c>
      <c r="D28" s="1" t="s">
        <v>103</v>
      </c>
      <c r="E28" s="1" t="n">
        <f aca="false">_xlfn.xmatch(D28,'[2]ACSDT1Y2023.B17001H-Data'!$A$1:$ID$1)</f>
        <v>105</v>
      </c>
      <c r="F28" s="1" t="e">
        <f aca="false" t="array" ref="F28:F28">INDEX('[2]ACSDT1Y2023.B17001H-Data'!$A$4:$ID$4,1,E28)</f>
        <v>#REF!</v>
      </c>
    </row>
    <row r="29" customFormat="false" ht="24.45" hidden="false" customHeight="false" outlineLevel="0" collapsed="false">
      <c r="C29" s="1" t="e">
        <f aca="false">SUM(C17:C28)</f>
        <v>#REF!</v>
      </c>
      <c r="F29" s="1" t="e">
        <f aca="false">SUM(F17:F28)</f>
        <v>#REF!</v>
      </c>
      <c r="G29" s="3" t="e">
        <f aca="false">C29/(C29+F29)*100</f>
        <v>#REF!</v>
      </c>
    </row>
    <row r="31" customFormat="false" ht="15" hidden="false" customHeight="false" outlineLevel="0" collapsed="false">
      <c r="A31" s="1" t="s">
        <v>52</v>
      </c>
      <c r="B31" s="1" t="n">
        <f aca="false">_xlfn.xmatch(A31,'[2]ACSDT1Y2023.B17001H-Data'!$A$1:$ID$1)</f>
        <v>9</v>
      </c>
      <c r="C31" s="1" t="e">
        <f aca="false" t="array" ref="C31:C31">INDEX('[2]ACSDT1Y2023.B17001H-Data'!$A$5:$ID$5,1,B31)</f>
        <v>#REF!</v>
      </c>
      <c r="D31" s="1" t="s">
        <v>53</v>
      </c>
      <c r="E31" s="1" t="n">
        <f aca="false">_xlfn.xmatch(D31,'[2]ACSDT1Y2023.B17001H-Data'!$A$1:$ID$1)</f>
        <v>67</v>
      </c>
      <c r="F31" s="1" t="e">
        <f aca="false" t="array" ref="F31:F31">INDEX('[2]ACSDT1Y2023.B17001H-Data'!$A$5:$ID$5,1,E31)</f>
        <v>#REF!</v>
      </c>
      <c r="J31" s="2" t="s">
        <v>54</v>
      </c>
      <c r="K31" s="1" t="n">
        <f aca="false">_xlfn.xmatch(J31,'[2]ACSDT1Y2023.B17001H-Data'!$A$1:$ID$1)</f>
        <v>21</v>
      </c>
      <c r="L31" s="1" t="e">
        <f aca="false" t="array" ref="L31:L31">INDEX('[2]ACSDT1Y2023.B17001H-Data'!$A$5:$ID$5,1,K31)</f>
        <v>#REF!</v>
      </c>
      <c r="M31" s="2" t="s">
        <v>55</v>
      </c>
      <c r="N31" s="1" t="n">
        <f aca="false">_xlfn.xmatch(M31,'[2]ACSDT1Y2023.B17001H-Data'!$A$1:$ID$1)</f>
        <v>79</v>
      </c>
      <c r="O31" s="1" t="e">
        <f aca="false" t="array" ref="O31:O31">INDEX('[2]ACSDT1Y2023.B17001H-Data'!$A$5:$ID$5,1,N31)</f>
        <v>#REF!</v>
      </c>
      <c r="R31" s="2" t="s">
        <v>56</v>
      </c>
      <c r="S31" s="1" t="n">
        <f aca="false">_xlfn.xmatch(R31,'[2]ACSDT1Y2023.B17001H-Data'!$A$1:$ID$1)</f>
        <v>31</v>
      </c>
      <c r="T31" s="1" t="e">
        <f aca="false" t="array" ref="T31:T31">INDEX('[2]ACSDT1Y2023.B17001H-Data'!$A$5:$ID$5,1,S31)</f>
        <v>#REF!</v>
      </c>
      <c r="U31" s="2" t="s">
        <v>57</v>
      </c>
      <c r="V31" s="1" t="n">
        <f aca="false">_xlfn.xmatch(U31,'[2]ACSDT1Y2023.B17001H-Data'!$A$1:$ID$1)</f>
        <v>89</v>
      </c>
      <c r="W31" s="1" t="e">
        <f aca="false" t="array" ref="W31:W31">INDEX('[2]ACSDT1Y2023.B17001H-Data'!$A$5:$ID$5,1,V31)</f>
        <v>#REF!</v>
      </c>
    </row>
    <row r="32" customFormat="false" ht="15" hidden="false" customHeight="false" outlineLevel="0" collapsed="false">
      <c r="A32" s="1" t="s">
        <v>58</v>
      </c>
      <c r="B32" s="1" t="n">
        <f aca="false">_xlfn.xmatch(A32,'[2]ACSDT1Y2023.B17001H-Data'!$A$1:$ID$1)</f>
        <v>11</v>
      </c>
      <c r="C32" s="1" t="e">
        <f aca="false" t="array" ref="C32:C32">INDEX('[2]ACSDT1Y2023.B17001H-Data'!$A$5:$ID$5,1,B32)</f>
        <v>#REF!</v>
      </c>
      <c r="D32" s="1" t="s">
        <v>59</v>
      </c>
      <c r="E32" s="1" t="n">
        <f aca="false">_xlfn.xmatch(D32,'[2]ACSDT1Y2023.B17001H-Data'!$A$1:$ID$1)</f>
        <v>69</v>
      </c>
      <c r="F32" s="1" t="e">
        <f aca="false" t="array" ref="F32:F32">INDEX('[2]ACSDT1Y2023.B17001H-Data'!$A$5:$ID$5,1,E32)</f>
        <v>#REF!</v>
      </c>
      <c r="J32" s="2" t="s">
        <v>60</v>
      </c>
      <c r="K32" s="1" t="n">
        <f aca="false">_xlfn.xmatch(J32,'[2]ACSDT1Y2023.B17001H-Data'!$A$1:$ID$1)</f>
        <v>23</v>
      </c>
      <c r="L32" s="1" t="e">
        <f aca="false" t="array" ref="L32:L32">INDEX('[2]ACSDT1Y2023.B17001H-Data'!$A$5:$ID$5,1,K32)</f>
        <v>#REF!</v>
      </c>
      <c r="M32" s="2" t="s">
        <v>61</v>
      </c>
      <c r="N32" s="1" t="n">
        <f aca="false">_xlfn.xmatch(M32,'[2]ACSDT1Y2023.B17001H-Data'!$A$1:$ID$1)</f>
        <v>81</v>
      </c>
      <c r="O32" s="1" t="e">
        <f aca="false" t="array" ref="O32:O32">INDEX('[2]ACSDT1Y2023.B17001H-Data'!$A$5:$ID$5,1,N32)</f>
        <v>#REF!</v>
      </c>
      <c r="R32" s="2" t="s">
        <v>62</v>
      </c>
      <c r="S32" s="1" t="n">
        <f aca="false">_xlfn.xmatch(R32,'[2]ACSDT1Y2023.B17001H-Data'!$A$1:$ID$1)</f>
        <v>33</v>
      </c>
      <c r="T32" s="1" t="e">
        <f aca="false" t="array" ref="T32:T32">INDEX('[2]ACSDT1Y2023.B17001H-Data'!$A$5:$ID$5,1,S32)</f>
        <v>#REF!</v>
      </c>
      <c r="U32" s="2" t="s">
        <v>63</v>
      </c>
      <c r="V32" s="1" t="n">
        <f aca="false">_xlfn.xmatch(U32,'[2]ACSDT1Y2023.B17001H-Data'!$A$1:$ID$1)</f>
        <v>91</v>
      </c>
      <c r="W32" s="1" t="e">
        <f aca="false" t="array" ref="W32:W32">INDEX('[2]ACSDT1Y2023.B17001H-Data'!$A$5:$ID$5,1,V32)</f>
        <v>#REF!</v>
      </c>
    </row>
    <row r="33" customFormat="false" ht="15" hidden="false" customHeight="false" outlineLevel="0" collapsed="false">
      <c r="A33" s="1" t="s">
        <v>64</v>
      </c>
      <c r="B33" s="1" t="n">
        <f aca="false">_xlfn.xmatch(A33,'[2]ACSDT1Y2023.B17001H-Data'!$A$1:$ID$1)</f>
        <v>13</v>
      </c>
      <c r="C33" s="1" t="e">
        <f aca="false" t="array" ref="C33:C33">INDEX('[2]ACSDT1Y2023.B17001H-Data'!$A$5:$ID$5,1,B33)</f>
        <v>#REF!</v>
      </c>
      <c r="D33" s="1" t="s">
        <v>65</v>
      </c>
      <c r="E33" s="1" t="n">
        <f aca="false">_xlfn.xmatch(D33,'[2]ACSDT1Y2023.B17001H-Data'!$A$1:$ID$1)</f>
        <v>71</v>
      </c>
      <c r="F33" s="1" t="e">
        <f aca="false" t="array" ref="F33:F33">INDEX('[2]ACSDT1Y2023.B17001H-Data'!$A$5:$ID$5,1,E33)</f>
        <v>#REF!</v>
      </c>
      <c r="J33" s="2" t="s">
        <v>66</v>
      </c>
      <c r="K33" s="1" t="n">
        <f aca="false">_xlfn.xmatch(J33,'[2]ACSDT1Y2023.B17001H-Data'!$A$1:$ID$1)</f>
        <v>25</v>
      </c>
      <c r="L33" s="1" t="e">
        <f aca="false" t="array" ref="L33:L33">INDEX('[2]ACSDT1Y2023.B17001H-Data'!$A$5:$ID$5,1,K33)</f>
        <v>#REF!</v>
      </c>
      <c r="M33" s="2" t="s">
        <v>67</v>
      </c>
      <c r="N33" s="1" t="n">
        <f aca="false">_xlfn.xmatch(M33,'[2]ACSDT1Y2023.B17001H-Data'!$A$1:$ID$1)</f>
        <v>83</v>
      </c>
      <c r="O33" s="1" t="e">
        <f aca="false" t="array" ref="O33:O33">INDEX('[2]ACSDT1Y2023.B17001H-Data'!$A$5:$ID$5,1,N33)</f>
        <v>#REF!</v>
      </c>
      <c r="R33" s="2" t="s">
        <v>68</v>
      </c>
      <c r="S33" s="1" t="n">
        <f aca="false">_xlfn.xmatch(R33,'[2]ACSDT1Y2023.B17001H-Data'!$A$1:$ID$1)</f>
        <v>59</v>
      </c>
      <c r="T33" s="1" t="e">
        <f aca="false" t="array" ref="T33:T33">INDEX('[2]ACSDT1Y2023.B17001H-Data'!$A$5:$ID$5,1,S33)</f>
        <v>#REF!</v>
      </c>
      <c r="U33" s="2" t="s">
        <v>69</v>
      </c>
      <c r="V33" s="1" t="n">
        <f aca="false">_xlfn.xmatch(U33,'[2]ACSDT1Y2023.B17001H-Data'!$A$1:$ID$1)</f>
        <v>117</v>
      </c>
      <c r="W33" s="1" t="e">
        <f aca="false" t="array" ref="W33:W33">INDEX('[2]ACSDT1Y2023.B17001H-Data'!$A$5:$ID$5,1,V33)</f>
        <v>#REF!</v>
      </c>
    </row>
    <row r="34" customFormat="false" ht="15" hidden="false" customHeight="false" outlineLevel="0" collapsed="false">
      <c r="A34" s="1" t="s">
        <v>70</v>
      </c>
      <c r="B34" s="1" t="n">
        <f aca="false">_xlfn.xmatch(A34,'[2]ACSDT1Y2023.B17001H-Data'!$A$1:$ID$1)</f>
        <v>15</v>
      </c>
      <c r="C34" s="1" t="e">
        <f aca="false" t="array" ref="C34:C34">INDEX('[2]ACSDT1Y2023.B17001H-Data'!$A$5:$ID$5,1,B34)</f>
        <v>#REF!</v>
      </c>
      <c r="D34" s="1" t="s">
        <v>71</v>
      </c>
      <c r="E34" s="1" t="n">
        <f aca="false">_xlfn.xmatch(D34,'[2]ACSDT1Y2023.B17001H-Data'!$A$1:$ID$1)</f>
        <v>73</v>
      </c>
      <c r="F34" s="1" t="e">
        <f aca="false" t="array" ref="F34:F34">INDEX('[2]ACSDT1Y2023.B17001H-Data'!$A$5:$ID$5,1,E34)</f>
        <v>#REF!</v>
      </c>
      <c r="J34" s="2" t="s">
        <v>72</v>
      </c>
      <c r="K34" s="1" t="n">
        <f aca="false">_xlfn.xmatch(J34,'[2]ACSDT1Y2023.B17001H-Data'!$A$1:$ID$1)</f>
        <v>27</v>
      </c>
      <c r="L34" s="1" t="e">
        <f aca="false" t="array" ref="L34:L34">INDEX('[2]ACSDT1Y2023.B17001H-Data'!$A$5:$ID$5,1,K34)</f>
        <v>#REF!</v>
      </c>
      <c r="M34" s="2" t="s">
        <v>73</v>
      </c>
      <c r="N34" s="1" t="n">
        <f aca="false">_xlfn.xmatch(M34,'[2]ACSDT1Y2023.B17001H-Data'!$A$1:$ID$1)</f>
        <v>85</v>
      </c>
      <c r="O34" s="1" t="e">
        <f aca="false" t="array" ref="O34:O34">INDEX('[2]ACSDT1Y2023.B17001H-Data'!$A$5:$ID$5,1,N34)</f>
        <v>#REF!</v>
      </c>
      <c r="R34" s="2" t="s">
        <v>74</v>
      </c>
      <c r="S34" s="1" t="n">
        <f aca="false">_xlfn.xmatch(R34,'[2]ACSDT1Y2023.B17001H-Data'!$A$1:$ID$1)</f>
        <v>61</v>
      </c>
      <c r="T34" s="1" t="e">
        <f aca="false" t="array" ref="T34:T34">INDEX('[2]ACSDT1Y2023.B17001H-Data'!$A$5:$ID$5,1,S34)</f>
        <v>#REF!</v>
      </c>
      <c r="U34" s="2" t="s">
        <v>75</v>
      </c>
      <c r="V34" s="1" t="n">
        <f aca="false">_xlfn.xmatch(U34,'[2]ACSDT1Y2023.B17001H-Data'!$A$1:$ID$1)</f>
        <v>119</v>
      </c>
      <c r="W34" s="1" t="e">
        <f aca="false" t="array" ref="W34:W34">INDEX('[2]ACSDT1Y2023.B17001H-Data'!$A$5:$ID$5,1,V34)</f>
        <v>#REF!</v>
      </c>
    </row>
    <row r="35" customFormat="false" ht="24.45" hidden="false" customHeight="false" outlineLevel="0" collapsed="false">
      <c r="A35" s="1" t="s">
        <v>76</v>
      </c>
      <c r="B35" s="1" t="n">
        <f aca="false">_xlfn.xmatch(A35,'[2]ACSDT1Y2023.B17001H-Data'!$A$1:$ID$1)</f>
        <v>17</v>
      </c>
      <c r="C35" s="1" t="e">
        <f aca="false" t="array" ref="C35:C35">INDEX('[2]ACSDT1Y2023.B17001H-Data'!$A$5:$ID$5,1,B35)</f>
        <v>#REF!</v>
      </c>
      <c r="D35" s="1" t="s">
        <v>77</v>
      </c>
      <c r="E35" s="1" t="n">
        <f aca="false">_xlfn.xmatch(D35,'[2]ACSDT1Y2023.B17001H-Data'!$A$1:$ID$1)</f>
        <v>75</v>
      </c>
      <c r="F35" s="1" t="e">
        <f aca="false" t="array" ref="F35:F35">INDEX('[2]ACSDT1Y2023.B17001H-Data'!$A$5:$ID$5,1,E35)</f>
        <v>#REF!</v>
      </c>
      <c r="J35" s="2" t="s">
        <v>78</v>
      </c>
      <c r="K35" s="1" t="n">
        <f aca="false">_xlfn.xmatch(J35,'[2]ACSDT1Y2023.B17001H-Data'!$A$1:$ID$1)</f>
        <v>29</v>
      </c>
      <c r="L35" s="1" t="e">
        <f aca="false" t="array" ref="L35:L35">INDEX('[2]ACSDT1Y2023.B17001H-Data'!$A$5:$ID$5,1,K35)</f>
        <v>#REF!</v>
      </c>
      <c r="M35" s="2" t="s">
        <v>79</v>
      </c>
      <c r="N35" s="1" t="n">
        <f aca="false">_xlfn.xmatch(M35,'[2]ACSDT1Y2023.B17001H-Data'!$A$1:$ID$1)</f>
        <v>87</v>
      </c>
      <c r="O35" s="1" t="e">
        <f aca="false" t="array" ref="O35:O35">INDEX('[2]ACSDT1Y2023.B17001H-Data'!$A$5:$ID$5,1,N35)</f>
        <v>#REF!</v>
      </c>
      <c r="T35" s="1" t="e">
        <f aca="false">SUM(T31:T34)</f>
        <v>#REF!</v>
      </c>
      <c r="W35" s="1" t="e">
        <f aca="false">SUM(W31:W34)</f>
        <v>#REF!</v>
      </c>
      <c r="X35" s="3" t="e">
        <f aca="false">T35/(T35+W35)*100</f>
        <v>#REF!</v>
      </c>
    </row>
    <row r="36" customFormat="false" ht="15" hidden="false" customHeight="false" outlineLevel="0" collapsed="false">
      <c r="A36" s="1" t="s">
        <v>80</v>
      </c>
      <c r="B36" s="1" t="n">
        <f aca="false">_xlfn.xmatch(A36,'[2]ACSDT1Y2023.B17001H-Data'!$A$1:$ID$1)</f>
        <v>19</v>
      </c>
      <c r="C36" s="1" t="e">
        <f aca="false" t="array" ref="C36:C36">INDEX('[2]ACSDT1Y2023.B17001H-Data'!$A$5:$ID$5,1,B36)</f>
        <v>#REF!</v>
      </c>
      <c r="D36" s="1" t="s">
        <v>81</v>
      </c>
      <c r="E36" s="1" t="n">
        <f aca="false">_xlfn.xmatch(D36,'[2]ACSDT1Y2023.B17001H-Data'!$A$1:$ID$1)</f>
        <v>77</v>
      </c>
      <c r="F36" s="1" t="e">
        <f aca="false" t="array" ref="F36:F36">INDEX('[2]ACSDT1Y2023.B17001H-Data'!$A$5:$ID$5,1,E36)</f>
        <v>#REF!</v>
      </c>
      <c r="J36" s="2" t="s">
        <v>82</v>
      </c>
      <c r="K36" s="1" t="n">
        <f aca="false">_xlfn.xmatch(J36,'[2]ACSDT1Y2023.B17001H-Data'!$A$1:$ID$1)</f>
        <v>49</v>
      </c>
      <c r="L36" s="1" t="e">
        <f aca="false" t="array" ref="L36:L36">INDEX('[2]ACSDT1Y2023.B17001H-Data'!$A$5:$ID$5,1,K36)</f>
        <v>#REF!</v>
      </c>
      <c r="M36" s="2" t="s">
        <v>83</v>
      </c>
      <c r="N36" s="1" t="n">
        <f aca="false">_xlfn.xmatch(M36,'[2]ACSDT1Y2023.B17001H-Data'!$A$1:$ID$1)</f>
        <v>107</v>
      </c>
      <c r="O36" s="1" t="e">
        <f aca="false" t="array" ref="O36:O36">INDEX('[2]ACSDT1Y2023.B17001H-Data'!$A$5:$ID$5,1,N36)</f>
        <v>#REF!</v>
      </c>
    </row>
    <row r="37" customFormat="false" ht="15" hidden="false" customHeight="false" outlineLevel="0" collapsed="false">
      <c r="A37" s="1" t="s">
        <v>84</v>
      </c>
      <c r="B37" s="1" t="n">
        <f aca="false">_xlfn.xmatch(A37,'[2]ACSDT1Y2023.B17001H-Data'!$A$1:$ID$1)</f>
        <v>37</v>
      </c>
      <c r="C37" s="1" t="e">
        <f aca="false" t="array" ref="C37:C37">INDEX('[2]ACSDT1Y2023.B17001H-Data'!$A$5:$ID$5,1,B37)</f>
        <v>#REF!</v>
      </c>
      <c r="D37" s="1" t="s">
        <v>85</v>
      </c>
      <c r="E37" s="1" t="n">
        <f aca="false">_xlfn.xmatch(D37,'[2]ACSDT1Y2023.B17001H-Data'!$A$1:$ID$1)</f>
        <v>95</v>
      </c>
      <c r="F37" s="1" t="e">
        <f aca="false" t="array" ref="F37:F37">INDEX('[2]ACSDT1Y2023.B17001H-Data'!$A$5:$ID$5,1,E37)</f>
        <v>#REF!</v>
      </c>
      <c r="J37" s="2" t="s">
        <v>86</v>
      </c>
      <c r="K37" s="1" t="n">
        <f aca="false">_xlfn.xmatch(J37,'[2]ACSDT1Y2023.B17001H-Data'!$A$1:$ID$1)</f>
        <v>51</v>
      </c>
      <c r="L37" s="1" t="e">
        <f aca="false" t="array" ref="L37:L37">INDEX('[2]ACSDT1Y2023.B17001H-Data'!$A$5:$ID$5,1,K37)</f>
        <v>#REF!</v>
      </c>
      <c r="M37" s="2" t="s">
        <v>87</v>
      </c>
      <c r="N37" s="1" t="n">
        <f aca="false">_xlfn.xmatch(M37,'[2]ACSDT1Y2023.B17001H-Data'!$A$1:$ID$1)</f>
        <v>109</v>
      </c>
      <c r="O37" s="1" t="e">
        <f aca="false" t="array" ref="O37:O37">INDEX('[2]ACSDT1Y2023.B17001H-Data'!$A$5:$ID$5,1,N37)</f>
        <v>#REF!</v>
      </c>
    </row>
    <row r="38" customFormat="false" ht="15" hidden="false" customHeight="false" outlineLevel="0" collapsed="false">
      <c r="A38" s="1" t="s">
        <v>88</v>
      </c>
      <c r="B38" s="1" t="n">
        <f aca="false">_xlfn.xmatch(A38,'[2]ACSDT1Y2023.B17001H-Data'!$A$1:$ID$1)</f>
        <v>39</v>
      </c>
      <c r="C38" s="1" t="e">
        <f aca="false" t="array" ref="C38:C38">INDEX('[2]ACSDT1Y2023.B17001H-Data'!$A$5:$ID$5,1,B38)</f>
        <v>#REF!</v>
      </c>
      <c r="D38" s="1" t="s">
        <v>89</v>
      </c>
      <c r="E38" s="1" t="n">
        <f aca="false">_xlfn.xmatch(D38,'[2]ACSDT1Y2023.B17001H-Data'!$A$1:$ID$1)</f>
        <v>97</v>
      </c>
      <c r="F38" s="1" t="e">
        <f aca="false" t="array" ref="F38:F38">INDEX('[2]ACSDT1Y2023.B17001H-Data'!$A$5:$ID$5,1,E38)</f>
        <v>#REF!</v>
      </c>
      <c r="J38" s="2" t="s">
        <v>90</v>
      </c>
      <c r="K38" s="1" t="n">
        <f aca="false">_xlfn.xmatch(J38,'[2]ACSDT1Y2023.B17001H-Data'!$A$1:$ID$1)</f>
        <v>53</v>
      </c>
      <c r="L38" s="1" t="e">
        <f aca="false" t="array" ref="L38:L38">INDEX('[2]ACSDT1Y2023.B17001H-Data'!$A$5:$ID$5,1,K38)</f>
        <v>#REF!</v>
      </c>
      <c r="M38" s="2" t="s">
        <v>91</v>
      </c>
      <c r="N38" s="1" t="n">
        <f aca="false">_xlfn.xmatch(M38,'[2]ACSDT1Y2023.B17001H-Data'!$A$1:$ID$1)</f>
        <v>111</v>
      </c>
      <c r="O38" s="1" t="e">
        <f aca="false" t="array" ref="O38:O38">INDEX('[2]ACSDT1Y2023.B17001H-Data'!$A$5:$ID$5,1,N38)</f>
        <v>#REF!</v>
      </c>
    </row>
    <row r="39" customFormat="false" ht="15" hidden="false" customHeight="false" outlineLevel="0" collapsed="false">
      <c r="A39" s="1" t="s">
        <v>92</v>
      </c>
      <c r="B39" s="1" t="n">
        <f aca="false">_xlfn.xmatch(A39,'[2]ACSDT1Y2023.B17001H-Data'!$A$1:$ID$1)</f>
        <v>41</v>
      </c>
      <c r="C39" s="1" t="e">
        <f aca="false" t="array" ref="C39:C39">INDEX('[2]ACSDT1Y2023.B17001H-Data'!$A$5:$ID$5,1,B39)</f>
        <v>#REF!</v>
      </c>
      <c r="D39" s="1" t="s">
        <v>93</v>
      </c>
      <c r="E39" s="1" t="n">
        <f aca="false">_xlfn.xmatch(D39,'[2]ACSDT1Y2023.B17001H-Data'!$A$1:$ID$1)</f>
        <v>99</v>
      </c>
      <c r="F39" s="1" t="e">
        <f aca="false" t="array" ref="F39:F39">INDEX('[2]ACSDT1Y2023.B17001H-Data'!$A$5:$ID$5,1,E39)</f>
        <v>#REF!</v>
      </c>
      <c r="J39" s="2" t="s">
        <v>94</v>
      </c>
      <c r="K39" s="1" t="n">
        <f aca="false">_xlfn.xmatch(J39,'[2]ACSDT1Y2023.B17001H-Data'!$A$1:$ID$1)</f>
        <v>55</v>
      </c>
      <c r="L39" s="1" t="e">
        <f aca="false" t="array" ref="L39:L39">INDEX('[2]ACSDT1Y2023.B17001H-Data'!$A$5:$ID$5,1,K39)</f>
        <v>#REF!</v>
      </c>
      <c r="M39" s="2" t="s">
        <v>95</v>
      </c>
      <c r="N39" s="1" t="n">
        <f aca="false">_xlfn.xmatch(M39,'[2]ACSDT1Y2023.B17001H-Data'!$A$1:$ID$1)</f>
        <v>113</v>
      </c>
      <c r="O39" s="1" t="e">
        <f aca="false" t="array" ref="O39:O39">INDEX('[2]ACSDT1Y2023.B17001H-Data'!$A$5:$ID$5,1,N39)</f>
        <v>#REF!</v>
      </c>
    </row>
    <row r="40" customFormat="false" ht="15" hidden="false" customHeight="false" outlineLevel="0" collapsed="false">
      <c r="A40" s="1" t="s">
        <v>96</v>
      </c>
      <c r="B40" s="1" t="n">
        <f aca="false">_xlfn.xmatch(A40,'[2]ACSDT1Y2023.B17001H-Data'!$A$1:$ID$1)</f>
        <v>43</v>
      </c>
      <c r="C40" s="1" t="e">
        <f aca="false" t="array" ref="C40:C40">INDEX('[2]ACSDT1Y2023.B17001H-Data'!$A$5:$ID$5,1,B40)</f>
        <v>#REF!</v>
      </c>
      <c r="D40" s="1" t="s">
        <v>97</v>
      </c>
      <c r="E40" s="1" t="n">
        <f aca="false">_xlfn.xmatch(D40,'[2]ACSDT1Y2023.B17001H-Data'!$A$1:$ID$1)</f>
        <v>101</v>
      </c>
      <c r="F40" s="1" t="e">
        <f aca="false" t="array" ref="F40:F40">INDEX('[2]ACSDT1Y2023.B17001H-Data'!$A$5:$ID$5,1,E40)</f>
        <v>#REF!</v>
      </c>
      <c r="J40" s="2" t="s">
        <v>98</v>
      </c>
      <c r="K40" s="1" t="n">
        <f aca="false">_xlfn.xmatch(J40,'[2]ACSDT1Y2023.B17001H-Data'!$A$1:$ID$1)</f>
        <v>57</v>
      </c>
      <c r="L40" s="1" t="e">
        <f aca="false" t="array" ref="L40:L40">INDEX('[2]ACSDT1Y2023.B17001H-Data'!$A$5:$ID$5,1,K40)</f>
        <v>#REF!</v>
      </c>
      <c r="M40" s="2" t="s">
        <v>99</v>
      </c>
      <c r="N40" s="1" t="n">
        <f aca="false">_xlfn.xmatch(M40,'[2]ACSDT1Y2023.B17001H-Data'!$A$1:$ID$1)</f>
        <v>115</v>
      </c>
      <c r="O40" s="1" t="e">
        <f aca="false" t="array" ref="O40:O40">INDEX('[2]ACSDT1Y2023.B17001H-Data'!$A$5:$ID$5,1,N40)</f>
        <v>#REF!</v>
      </c>
    </row>
    <row r="41" customFormat="false" ht="24.45" hidden="false" customHeight="false" outlineLevel="0" collapsed="false">
      <c r="A41" s="1" t="s">
        <v>100</v>
      </c>
      <c r="B41" s="1" t="n">
        <f aca="false">_xlfn.xmatch(A41,'[2]ACSDT1Y2023.B17001H-Data'!$A$1:$ID$1)</f>
        <v>45</v>
      </c>
      <c r="C41" s="1" t="e">
        <f aca="false" t="array" ref="C41:C41">INDEX('[2]ACSDT1Y2023.B17001H-Data'!$A$5:$ID$5,1,B41)</f>
        <v>#REF!</v>
      </c>
      <c r="D41" s="1" t="s">
        <v>101</v>
      </c>
      <c r="E41" s="1" t="n">
        <f aca="false">_xlfn.xmatch(D41,'[2]ACSDT1Y2023.B17001H-Data'!$A$1:$ID$1)</f>
        <v>103</v>
      </c>
      <c r="F41" s="1" t="e">
        <f aca="false" t="array" ref="F41:F41">INDEX('[2]ACSDT1Y2023.B17001H-Data'!$A$5:$ID$5,1,E41)</f>
        <v>#REF!</v>
      </c>
      <c r="L41" s="1" t="e">
        <f aca="false">SUM(L31:L40)</f>
        <v>#REF!</v>
      </c>
      <c r="O41" s="1" t="e">
        <f aca="false">SUM(O31:O40)</f>
        <v>#REF!</v>
      </c>
      <c r="P41" s="3" t="e">
        <f aca="false">L41/(L41+O41)*100</f>
        <v>#REF!</v>
      </c>
    </row>
    <row r="42" customFormat="false" ht="15" hidden="false" customHeight="false" outlineLevel="0" collapsed="false">
      <c r="A42" s="1" t="s">
        <v>102</v>
      </c>
      <c r="B42" s="1" t="n">
        <f aca="false">_xlfn.xmatch(A42,'[2]ACSDT1Y2023.B17001H-Data'!$A$1:$ID$1)</f>
        <v>47</v>
      </c>
      <c r="C42" s="1" t="e">
        <f aca="false" t="array" ref="C42:C42">INDEX('[2]ACSDT1Y2023.B17001H-Data'!$A$5:$ID$5,1,B42)</f>
        <v>#REF!</v>
      </c>
      <c r="D42" s="1" t="s">
        <v>103</v>
      </c>
      <c r="E42" s="1" t="n">
        <f aca="false">_xlfn.xmatch(D42,'[2]ACSDT1Y2023.B17001H-Data'!$A$1:$ID$1)</f>
        <v>105</v>
      </c>
      <c r="F42" s="1" t="e">
        <f aca="false" t="array" ref="F42:F42">INDEX('[2]ACSDT1Y2023.B17001H-Data'!$A$5:$ID$5,1,E42)</f>
        <v>#REF!</v>
      </c>
    </row>
    <row r="43" customFormat="false" ht="24.45" hidden="false" customHeight="false" outlineLevel="0" collapsed="false">
      <c r="C43" s="1" t="e">
        <f aca="false">SUM(C31:C42)</f>
        <v>#REF!</v>
      </c>
      <c r="F43" s="1" t="e">
        <f aca="false">SUM(F31:F42)</f>
        <v>#REF!</v>
      </c>
      <c r="G43" s="3" t="e">
        <f aca="false">C43/(C43+F43)*100</f>
        <v>#REF!</v>
      </c>
    </row>
    <row r="46" customFormat="false" ht="15" hidden="false" customHeight="false" outlineLevel="0" collapsed="false">
      <c r="A46" s="1" t="s">
        <v>52</v>
      </c>
      <c r="B46" s="1" t="n">
        <f aca="false">_xlfn.xmatch(A46,'[2]ACSDT1Y2023.B17001H-Data'!$A$1:$ID$1)</f>
        <v>9</v>
      </c>
      <c r="C46" s="1" t="e">
        <f aca="false" t="array" ref="C46:C46">INDEX('[2]ACSDT1Y2023.B17001H-Data'!$A$6:$ID$6,1,B46)</f>
        <v>#REF!</v>
      </c>
      <c r="D46" s="1" t="s">
        <v>53</v>
      </c>
      <c r="E46" s="1" t="n">
        <f aca="false">_xlfn.xmatch(D46,'[2]ACSDT1Y2023.B17001H-Data'!$A$1:$ID$1)</f>
        <v>67</v>
      </c>
      <c r="F46" s="1" t="e">
        <f aca="false" t="array" ref="F46:F46">INDEX('[2]ACSDT1Y2023.B17001H-Data'!$A$6:$ID$6,1,E46)</f>
        <v>#REF!</v>
      </c>
      <c r="J46" s="2" t="s">
        <v>54</v>
      </c>
      <c r="K46" s="1" t="n">
        <f aca="false">_xlfn.xmatch(J46,'[2]ACSDT1Y2023.B17001H-Data'!$A$1:$ID$1)</f>
        <v>21</v>
      </c>
      <c r="L46" s="1" t="e">
        <f aca="false" t="array" ref="L46:L46">INDEX('[2]ACSDT1Y2023.B17001H-Data'!$A$6:$ID$6,1,K46)</f>
        <v>#REF!</v>
      </c>
      <c r="M46" s="2" t="s">
        <v>55</v>
      </c>
      <c r="N46" s="1" t="n">
        <f aca="false">_xlfn.xmatch(M46,'[2]ACSDT1Y2023.B17001H-Data'!$A$1:$ID$1)</f>
        <v>79</v>
      </c>
      <c r="O46" s="1" t="e">
        <f aca="false" t="array" ref="O46:O46">INDEX('[2]ACSDT1Y2023.B17001H-Data'!$A$6:$ID$6,1,N46)</f>
        <v>#REF!</v>
      </c>
      <c r="R46" s="2" t="s">
        <v>56</v>
      </c>
      <c r="S46" s="1" t="n">
        <f aca="false">_xlfn.xmatch(R46,'[2]ACSDT1Y2023.B17001H-Data'!$A$1:$ID$1)</f>
        <v>31</v>
      </c>
      <c r="T46" s="1" t="e">
        <f aca="false" t="array" ref="T46:T46">INDEX('[2]ACSDT1Y2023.B17001H-Data'!$A$6:$ID$6,1,S46)</f>
        <v>#REF!</v>
      </c>
      <c r="U46" s="2" t="s">
        <v>57</v>
      </c>
      <c r="V46" s="1" t="n">
        <f aca="false">_xlfn.xmatch(U46,'[2]ACSDT1Y2023.B17001H-Data'!$A$1:$ID$1)</f>
        <v>89</v>
      </c>
      <c r="W46" s="1" t="e">
        <f aca="false" t="array" ref="W46:W46">INDEX('[2]ACSDT1Y2023.B17001H-Data'!$A$6:$ID$6,1,V46)</f>
        <v>#REF!</v>
      </c>
    </row>
    <row r="47" customFormat="false" ht="15" hidden="false" customHeight="false" outlineLevel="0" collapsed="false">
      <c r="A47" s="1" t="s">
        <v>58</v>
      </c>
      <c r="B47" s="1" t="n">
        <f aca="false">_xlfn.xmatch(A47,'[2]ACSDT1Y2023.B17001H-Data'!$A$1:$ID$1)</f>
        <v>11</v>
      </c>
      <c r="C47" s="1" t="e">
        <f aca="false" t="array" ref="C47:C47">INDEX('[2]ACSDT1Y2023.B17001H-Data'!$A$6:$ID$6,1,B47)</f>
        <v>#REF!</v>
      </c>
      <c r="D47" s="1" t="s">
        <v>59</v>
      </c>
      <c r="E47" s="1" t="n">
        <f aca="false">_xlfn.xmatch(D47,'[2]ACSDT1Y2023.B17001H-Data'!$A$1:$ID$1)</f>
        <v>69</v>
      </c>
      <c r="F47" s="1" t="e">
        <f aca="false" t="array" ref="F47:F47">INDEX('[2]ACSDT1Y2023.B17001H-Data'!$A$6:$ID$6,1,E47)</f>
        <v>#REF!</v>
      </c>
      <c r="J47" s="2" t="s">
        <v>60</v>
      </c>
      <c r="K47" s="1" t="n">
        <f aca="false">_xlfn.xmatch(J47,'[2]ACSDT1Y2023.B17001H-Data'!$A$1:$ID$1)</f>
        <v>23</v>
      </c>
      <c r="L47" s="1" t="e">
        <f aca="false" t="array" ref="L47:L47">INDEX('[2]ACSDT1Y2023.B17001H-Data'!$A$6:$ID$6,1,K47)</f>
        <v>#REF!</v>
      </c>
      <c r="M47" s="2" t="s">
        <v>61</v>
      </c>
      <c r="N47" s="1" t="n">
        <f aca="false">_xlfn.xmatch(M47,'[2]ACSDT1Y2023.B17001H-Data'!$A$1:$ID$1)</f>
        <v>81</v>
      </c>
      <c r="O47" s="1" t="e">
        <f aca="false" t="array" ref="O47:O47">INDEX('[2]ACSDT1Y2023.B17001H-Data'!$A$6:$ID$6,1,N47)</f>
        <v>#REF!</v>
      </c>
      <c r="R47" s="2" t="s">
        <v>62</v>
      </c>
      <c r="S47" s="1" t="n">
        <f aca="false">_xlfn.xmatch(R47,'[2]ACSDT1Y2023.B17001H-Data'!$A$1:$ID$1)</f>
        <v>33</v>
      </c>
      <c r="T47" s="1" t="e">
        <f aca="false" t="array" ref="T47:T47">INDEX('[2]ACSDT1Y2023.B17001H-Data'!$A$6:$ID$6,1,S47)</f>
        <v>#REF!</v>
      </c>
      <c r="U47" s="2" t="s">
        <v>63</v>
      </c>
      <c r="V47" s="1" t="n">
        <f aca="false">_xlfn.xmatch(U47,'[2]ACSDT1Y2023.B17001H-Data'!$A$1:$ID$1)</f>
        <v>91</v>
      </c>
      <c r="W47" s="1" t="e">
        <f aca="false" t="array" ref="W47:W47">INDEX('[2]ACSDT1Y2023.B17001H-Data'!$A$6:$ID$6,1,V47)</f>
        <v>#REF!</v>
      </c>
    </row>
    <row r="48" customFormat="false" ht="15" hidden="false" customHeight="false" outlineLevel="0" collapsed="false">
      <c r="A48" s="1" t="s">
        <v>64</v>
      </c>
      <c r="B48" s="1" t="n">
        <f aca="false">_xlfn.xmatch(A48,'[2]ACSDT1Y2023.B17001H-Data'!$A$1:$ID$1)</f>
        <v>13</v>
      </c>
      <c r="C48" s="1" t="e">
        <f aca="false" t="array" ref="C48:C48">INDEX('[2]ACSDT1Y2023.B17001H-Data'!$A$6:$ID$6,1,B48)</f>
        <v>#REF!</v>
      </c>
      <c r="D48" s="1" t="s">
        <v>65</v>
      </c>
      <c r="E48" s="1" t="n">
        <f aca="false">_xlfn.xmatch(D48,'[2]ACSDT1Y2023.B17001H-Data'!$A$1:$ID$1)</f>
        <v>71</v>
      </c>
      <c r="F48" s="1" t="e">
        <f aca="false" t="array" ref="F48:F48">INDEX('[2]ACSDT1Y2023.B17001H-Data'!$A$6:$ID$6,1,E48)</f>
        <v>#REF!</v>
      </c>
      <c r="J48" s="2" t="s">
        <v>66</v>
      </c>
      <c r="K48" s="1" t="n">
        <f aca="false">_xlfn.xmatch(J48,'[2]ACSDT1Y2023.B17001H-Data'!$A$1:$ID$1)</f>
        <v>25</v>
      </c>
      <c r="L48" s="1" t="e">
        <f aca="false" t="array" ref="L48:L48">INDEX('[2]ACSDT1Y2023.B17001H-Data'!$A$6:$ID$6,1,K48)</f>
        <v>#REF!</v>
      </c>
      <c r="M48" s="2" t="s">
        <v>67</v>
      </c>
      <c r="N48" s="1" t="n">
        <f aca="false">_xlfn.xmatch(M48,'[2]ACSDT1Y2023.B17001H-Data'!$A$1:$ID$1)</f>
        <v>83</v>
      </c>
      <c r="O48" s="1" t="e">
        <f aca="false" t="array" ref="O48:O48">INDEX('[2]ACSDT1Y2023.B17001H-Data'!$A$6:$ID$6,1,N48)</f>
        <v>#REF!</v>
      </c>
      <c r="R48" s="2" t="s">
        <v>68</v>
      </c>
      <c r="S48" s="1" t="n">
        <f aca="false">_xlfn.xmatch(R48,'[2]ACSDT1Y2023.B17001H-Data'!$A$1:$ID$1)</f>
        <v>59</v>
      </c>
      <c r="T48" s="1" t="e">
        <f aca="false" t="array" ref="T48:T48">INDEX('[2]ACSDT1Y2023.B17001H-Data'!$A$6:$ID$6,1,S48)</f>
        <v>#REF!</v>
      </c>
      <c r="U48" s="2" t="s">
        <v>69</v>
      </c>
      <c r="V48" s="1" t="n">
        <f aca="false">_xlfn.xmatch(U48,'[2]ACSDT1Y2023.B17001H-Data'!$A$1:$ID$1)</f>
        <v>117</v>
      </c>
      <c r="W48" s="1" t="e">
        <f aca="false" t="array" ref="W48:W48">INDEX('[2]ACSDT1Y2023.B17001H-Data'!$A$6:$ID$6,1,V48)</f>
        <v>#REF!</v>
      </c>
    </row>
    <row r="49" customFormat="false" ht="15" hidden="false" customHeight="false" outlineLevel="0" collapsed="false">
      <c r="A49" s="1" t="s">
        <v>70</v>
      </c>
      <c r="B49" s="1" t="n">
        <f aca="false">_xlfn.xmatch(A49,'[2]ACSDT1Y2023.B17001H-Data'!$A$1:$ID$1)</f>
        <v>15</v>
      </c>
      <c r="C49" s="1" t="e">
        <f aca="false" t="array" ref="C49:C49">INDEX('[2]ACSDT1Y2023.B17001H-Data'!$A$6:$ID$6,1,B49)</f>
        <v>#REF!</v>
      </c>
      <c r="D49" s="1" t="s">
        <v>71</v>
      </c>
      <c r="E49" s="1" t="n">
        <f aca="false">_xlfn.xmatch(D49,'[2]ACSDT1Y2023.B17001H-Data'!$A$1:$ID$1)</f>
        <v>73</v>
      </c>
      <c r="F49" s="1" t="e">
        <f aca="false" t="array" ref="F49:F49">INDEX('[2]ACSDT1Y2023.B17001H-Data'!$A$6:$ID$6,1,E49)</f>
        <v>#REF!</v>
      </c>
      <c r="J49" s="2" t="s">
        <v>72</v>
      </c>
      <c r="K49" s="1" t="n">
        <f aca="false">_xlfn.xmatch(J49,'[2]ACSDT1Y2023.B17001H-Data'!$A$1:$ID$1)</f>
        <v>27</v>
      </c>
      <c r="L49" s="1" t="e">
        <f aca="false" t="array" ref="L49:L49">INDEX('[2]ACSDT1Y2023.B17001H-Data'!$A$6:$ID$6,1,K49)</f>
        <v>#REF!</v>
      </c>
      <c r="M49" s="2" t="s">
        <v>73</v>
      </c>
      <c r="N49" s="1" t="n">
        <f aca="false">_xlfn.xmatch(M49,'[2]ACSDT1Y2023.B17001H-Data'!$A$1:$ID$1)</f>
        <v>85</v>
      </c>
      <c r="O49" s="1" t="e">
        <f aca="false" t="array" ref="O49:O49">INDEX('[2]ACSDT1Y2023.B17001H-Data'!$A$6:$ID$6,1,N49)</f>
        <v>#REF!</v>
      </c>
      <c r="R49" s="2" t="s">
        <v>74</v>
      </c>
      <c r="S49" s="1" t="n">
        <f aca="false">_xlfn.xmatch(R49,'[2]ACSDT1Y2023.B17001H-Data'!$A$1:$ID$1)</f>
        <v>61</v>
      </c>
      <c r="T49" s="1" t="e">
        <f aca="false" t="array" ref="T49:T49">INDEX('[2]ACSDT1Y2023.B17001H-Data'!$A$6:$ID$6,1,S49)</f>
        <v>#REF!</v>
      </c>
      <c r="U49" s="2" t="s">
        <v>75</v>
      </c>
      <c r="V49" s="1" t="n">
        <f aca="false">_xlfn.xmatch(U49,'[2]ACSDT1Y2023.B17001H-Data'!$A$1:$ID$1)</f>
        <v>119</v>
      </c>
      <c r="W49" s="1" t="e">
        <f aca="false" t="array" ref="W49:W49">INDEX('[2]ACSDT1Y2023.B17001H-Data'!$A$6:$ID$6,1,V49)</f>
        <v>#REF!</v>
      </c>
    </row>
    <row r="50" customFormat="false" ht="24.45" hidden="false" customHeight="false" outlineLevel="0" collapsed="false">
      <c r="A50" s="1" t="s">
        <v>76</v>
      </c>
      <c r="B50" s="1" t="n">
        <f aca="false">_xlfn.xmatch(A50,'[2]ACSDT1Y2023.B17001H-Data'!$A$1:$ID$1)</f>
        <v>17</v>
      </c>
      <c r="C50" s="1" t="e">
        <f aca="false" t="array" ref="C50:C50">INDEX('[2]ACSDT1Y2023.B17001H-Data'!$A$6:$ID$6,1,B50)</f>
        <v>#REF!</v>
      </c>
      <c r="D50" s="1" t="s">
        <v>77</v>
      </c>
      <c r="E50" s="1" t="n">
        <f aca="false">_xlfn.xmatch(D50,'[2]ACSDT1Y2023.B17001H-Data'!$A$1:$ID$1)</f>
        <v>75</v>
      </c>
      <c r="F50" s="1" t="e">
        <f aca="false" t="array" ref="F50:F50">INDEX('[2]ACSDT1Y2023.B17001H-Data'!$A$6:$ID$6,1,E50)</f>
        <v>#REF!</v>
      </c>
      <c r="J50" s="2" t="s">
        <v>78</v>
      </c>
      <c r="K50" s="1" t="n">
        <f aca="false">_xlfn.xmatch(J50,'[2]ACSDT1Y2023.B17001H-Data'!$A$1:$ID$1)</f>
        <v>29</v>
      </c>
      <c r="L50" s="1" t="e">
        <f aca="false" t="array" ref="L50:L50">INDEX('[2]ACSDT1Y2023.B17001H-Data'!$A$6:$ID$6,1,K50)</f>
        <v>#REF!</v>
      </c>
      <c r="M50" s="2" t="s">
        <v>79</v>
      </c>
      <c r="N50" s="1" t="n">
        <f aca="false">_xlfn.xmatch(M50,'[2]ACSDT1Y2023.B17001H-Data'!$A$1:$ID$1)</f>
        <v>87</v>
      </c>
      <c r="O50" s="1" t="e">
        <f aca="false" t="array" ref="O50:O50">INDEX('[2]ACSDT1Y2023.B17001H-Data'!$A$6:$ID$6,1,N50)</f>
        <v>#REF!</v>
      </c>
      <c r="T50" s="1" t="e">
        <f aca="false">SUM(T46:T49)</f>
        <v>#REF!</v>
      </c>
      <c r="W50" s="1" t="e">
        <f aca="false">SUM(W46:W49)</f>
        <v>#REF!</v>
      </c>
      <c r="X50" s="3" t="e">
        <f aca="false">T50/(T50+W50)*100</f>
        <v>#REF!</v>
      </c>
    </row>
    <row r="51" customFormat="false" ht="15" hidden="false" customHeight="false" outlineLevel="0" collapsed="false">
      <c r="A51" s="1" t="s">
        <v>80</v>
      </c>
      <c r="B51" s="1" t="n">
        <f aca="false">_xlfn.xmatch(A51,'[2]ACSDT1Y2023.B17001H-Data'!$A$1:$ID$1)</f>
        <v>19</v>
      </c>
      <c r="C51" s="1" t="e">
        <f aca="false" t="array" ref="C51:C51">INDEX('[2]ACSDT1Y2023.B17001H-Data'!$A$6:$ID$6,1,B51)</f>
        <v>#REF!</v>
      </c>
      <c r="D51" s="1" t="s">
        <v>81</v>
      </c>
      <c r="E51" s="1" t="n">
        <f aca="false">_xlfn.xmatch(D51,'[2]ACSDT1Y2023.B17001H-Data'!$A$1:$ID$1)</f>
        <v>77</v>
      </c>
      <c r="F51" s="1" t="e">
        <f aca="false" t="array" ref="F51:F51">INDEX('[2]ACSDT1Y2023.B17001H-Data'!$A$6:$ID$6,1,E51)</f>
        <v>#REF!</v>
      </c>
      <c r="J51" s="2" t="s">
        <v>82</v>
      </c>
      <c r="K51" s="1" t="n">
        <f aca="false">_xlfn.xmatch(J51,'[2]ACSDT1Y2023.B17001H-Data'!$A$1:$ID$1)</f>
        <v>49</v>
      </c>
      <c r="L51" s="1" t="e">
        <f aca="false" t="array" ref="L51:L51">INDEX('[2]ACSDT1Y2023.B17001H-Data'!$A$6:$ID$6,1,K51)</f>
        <v>#REF!</v>
      </c>
      <c r="M51" s="2" t="s">
        <v>83</v>
      </c>
      <c r="N51" s="1" t="n">
        <f aca="false">_xlfn.xmatch(M51,'[2]ACSDT1Y2023.B17001H-Data'!$A$1:$ID$1)</f>
        <v>107</v>
      </c>
      <c r="O51" s="1" t="e">
        <f aca="false" t="array" ref="O51:O51">INDEX('[2]ACSDT1Y2023.B17001H-Data'!$A$6:$ID$6,1,N51)</f>
        <v>#REF!</v>
      </c>
    </row>
    <row r="52" customFormat="false" ht="15" hidden="false" customHeight="false" outlineLevel="0" collapsed="false">
      <c r="A52" s="1" t="s">
        <v>84</v>
      </c>
      <c r="B52" s="1" t="n">
        <f aca="false">_xlfn.xmatch(A52,'[2]ACSDT1Y2023.B17001H-Data'!$A$1:$ID$1)</f>
        <v>37</v>
      </c>
      <c r="C52" s="1" t="e">
        <f aca="false" t="array" ref="C52:C52">INDEX('[2]ACSDT1Y2023.B17001H-Data'!$A$6:$ID$6,1,B52)</f>
        <v>#REF!</v>
      </c>
      <c r="D52" s="1" t="s">
        <v>85</v>
      </c>
      <c r="E52" s="1" t="n">
        <f aca="false">_xlfn.xmatch(D52,'[2]ACSDT1Y2023.B17001H-Data'!$A$1:$ID$1)</f>
        <v>95</v>
      </c>
      <c r="F52" s="1" t="e">
        <f aca="false" t="array" ref="F52:F52">INDEX('[2]ACSDT1Y2023.B17001H-Data'!$A$6:$ID$6,1,E52)</f>
        <v>#REF!</v>
      </c>
      <c r="J52" s="2" t="s">
        <v>86</v>
      </c>
      <c r="K52" s="1" t="n">
        <f aca="false">_xlfn.xmatch(J52,'[2]ACSDT1Y2023.B17001H-Data'!$A$1:$ID$1)</f>
        <v>51</v>
      </c>
      <c r="L52" s="1" t="e">
        <f aca="false" t="array" ref="L52:L52">INDEX('[2]ACSDT1Y2023.B17001H-Data'!$A$6:$ID$6,1,K52)</f>
        <v>#REF!</v>
      </c>
      <c r="M52" s="2" t="s">
        <v>87</v>
      </c>
      <c r="N52" s="1" t="n">
        <f aca="false">_xlfn.xmatch(M52,'[2]ACSDT1Y2023.B17001H-Data'!$A$1:$ID$1)</f>
        <v>109</v>
      </c>
      <c r="O52" s="1" t="e">
        <f aca="false" t="array" ref="O52:O52">INDEX('[2]ACSDT1Y2023.B17001H-Data'!$A$6:$ID$6,1,N52)</f>
        <v>#REF!</v>
      </c>
    </row>
    <row r="53" customFormat="false" ht="15" hidden="false" customHeight="false" outlineLevel="0" collapsed="false">
      <c r="A53" s="1" t="s">
        <v>88</v>
      </c>
      <c r="B53" s="1" t="n">
        <f aca="false">_xlfn.xmatch(A53,'[2]ACSDT1Y2023.B17001H-Data'!$A$1:$ID$1)</f>
        <v>39</v>
      </c>
      <c r="C53" s="1" t="e">
        <f aca="false" t="array" ref="C53:C53">INDEX('[2]ACSDT1Y2023.B17001H-Data'!$A$6:$ID$6,1,B53)</f>
        <v>#REF!</v>
      </c>
      <c r="D53" s="1" t="s">
        <v>89</v>
      </c>
      <c r="E53" s="1" t="n">
        <f aca="false">_xlfn.xmatch(D53,'[2]ACSDT1Y2023.B17001H-Data'!$A$1:$ID$1)</f>
        <v>97</v>
      </c>
      <c r="F53" s="1" t="e">
        <f aca="false" t="array" ref="F53:F53">INDEX('[2]ACSDT1Y2023.B17001H-Data'!$A$6:$ID$6,1,E53)</f>
        <v>#REF!</v>
      </c>
      <c r="J53" s="2" t="s">
        <v>90</v>
      </c>
      <c r="K53" s="1" t="n">
        <f aca="false">_xlfn.xmatch(J53,'[2]ACSDT1Y2023.B17001H-Data'!$A$1:$ID$1)</f>
        <v>53</v>
      </c>
      <c r="L53" s="1" t="e">
        <f aca="false" t="array" ref="L53:L53">INDEX('[2]ACSDT1Y2023.B17001H-Data'!$A$6:$ID$6,1,K53)</f>
        <v>#REF!</v>
      </c>
      <c r="M53" s="2" t="s">
        <v>91</v>
      </c>
      <c r="N53" s="1" t="n">
        <f aca="false">_xlfn.xmatch(M53,'[2]ACSDT1Y2023.B17001H-Data'!$A$1:$ID$1)</f>
        <v>111</v>
      </c>
      <c r="O53" s="1" t="e">
        <f aca="false" t="array" ref="O53:O53">INDEX('[2]ACSDT1Y2023.B17001H-Data'!$A$6:$ID$6,1,N53)</f>
        <v>#REF!</v>
      </c>
    </row>
    <row r="54" customFormat="false" ht="15" hidden="false" customHeight="false" outlineLevel="0" collapsed="false">
      <c r="A54" s="1" t="s">
        <v>92</v>
      </c>
      <c r="B54" s="1" t="n">
        <f aca="false">_xlfn.xmatch(A54,'[2]ACSDT1Y2023.B17001H-Data'!$A$1:$ID$1)</f>
        <v>41</v>
      </c>
      <c r="C54" s="1" t="e">
        <f aca="false" t="array" ref="C54:C54">INDEX('[2]ACSDT1Y2023.B17001H-Data'!$A$6:$ID$6,1,B54)</f>
        <v>#REF!</v>
      </c>
      <c r="D54" s="1" t="s">
        <v>93</v>
      </c>
      <c r="E54" s="1" t="n">
        <f aca="false">_xlfn.xmatch(D54,'[2]ACSDT1Y2023.B17001H-Data'!$A$1:$ID$1)</f>
        <v>99</v>
      </c>
      <c r="F54" s="1" t="e">
        <f aca="false" t="array" ref="F54:F54">INDEX('[2]ACSDT1Y2023.B17001H-Data'!$A$6:$ID$6,1,E54)</f>
        <v>#REF!</v>
      </c>
      <c r="J54" s="2" t="s">
        <v>94</v>
      </c>
      <c r="K54" s="1" t="n">
        <f aca="false">_xlfn.xmatch(J54,'[2]ACSDT1Y2023.B17001H-Data'!$A$1:$ID$1)</f>
        <v>55</v>
      </c>
      <c r="L54" s="1" t="e">
        <f aca="false" t="array" ref="L54:L54">INDEX('[2]ACSDT1Y2023.B17001H-Data'!$A$6:$ID$6,1,K54)</f>
        <v>#REF!</v>
      </c>
      <c r="M54" s="2" t="s">
        <v>95</v>
      </c>
      <c r="N54" s="1" t="n">
        <f aca="false">_xlfn.xmatch(M54,'[2]ACSDT1Y2023.B17001H-Data'!$A$1:$ID$1)</f>
        <v>113</v>
      </c>
      <c r="O54" s="1" t="e">
        <f aca="false" t="array" ref="O54:O54">INDEX('[2]ACSDT1Y2023.B17001H-Data'!$A$6:$ID$6,1,N54)</f>
        <v>#REF!</v>
      </c>
    </row>
    <row r="55" customFormat="false" ht="15" hidden="false" customHeight="false" outlineLevel="0" collapsed="false">
      <c r="A55" s="1" t="s">
        <v>96</v>
      </c>
      <c r="B55" s="1" t="n">
        <f aca="false">_xlfn.xmatch(A55,'[2]ACSDT1Y2023.B17001H-Data'!$A$1:$ID$1)</f>
        <v>43</v>
      </c>
      <c r="C55" s="1" t="e">
        <f aca="false" t="array" ref="C55:C55">INDEX('[2]ACSDT1Y2023.B17001H-Data'!$A$6:$ID$6,1,B55)</f>
        <v>#REF!</v>
      </c>
      <c r="D55" s="1" t="s">
        <v>97</v>
      </c>
      <c r="E55" s="1" t="n">
        <f aca="false">_xlfn.xmatch(D55,'[2]ACSDT1Y2023.B17001H-Data'!$A$1:$ID$1)</f>
        <v>101</v>
      </c>
      <c r="F55" s="1" t="e">
        <f aca="false" t="array" ref="F55:F55">INDEX('[2]ACSDT1Y2023.B17001H-Data'!$A$6:$ID$6,1,E55)</f>
        <v>#REF!</v>
      </c>
      <c r="J55" s="2" t="s">
        <v>98</v>
      </c>
      <c r="K55" s="1" t="n">
        <f aca="false">_xlfn.xmatch(J55,'[2]ACSDT1Y2023.B17001H-Data'!$A$1:$ID$1)</f>
        <v>57</v>
      </c>
      <c r="L55" s="1" t="e">
        <f aca="false" t="array" ref="L55:L55">INDEX('[2]ACSDT1Y2023.B17001H-Data'!$A$6:$ID$6,1,K55)</f>
        <v>#REF!</v>
      </c>
      <c r="M55" s="2" t="s">
        <v>99</v>
      </c>
      <c r="N55" s="1" t="n">
        <f aca="false">_xlfn.xmatch(M55,'[2]ACSDT1Y2023.B17001H-Data'!$A$1:$ID$1)</f>
        <v>115</v>
      </c>
      <c r="O55" s="1" t="e">
        <f aca="false" t="array" ref="O55:O55">INDEX('[2]ACSDT1Y2023.B17001H-Data'!$A$6:$ID$6,1,N55)</f>
        <v>#REF!</v>
      </c>
    </row>
    <row r="56" customFormat="false" ht="24.45" hidden="false" customHeight="false" outlineLevel="0" collapsed="false">
      <c r="A56" s="1" t="s">
        <v>100</v>
      </c>
      <c r="B56" s="1" t="n">
        <f aca="false">_xlfn.xmatch(A56,'[2]ACSDT1Y2023.B17001H-Data'!$A$1:$ID$1)</f>
        <v>45</v>
      </c>
      <c r="C56" s="1" t="e">
        <f aca="false" t="array" ref="C56:C56">INDEX('[2]ACSDT1Y2023.B17001H-Data'!$A$6:$ID$6,1,B56)</f>
        <v>#REF!</v>
      </c>
      <c r="D56" s="1" t="s">
        <v>101</v>
      </c>
      <c r="E56" s="1" t="n">
        <f aca="false">_xlfn.xmatch(D56,'[2]ACSDT1Y2023.B17001H-Data'!$A$1:$ID$1)</f>
        <v>103</v>
      </c>
      <c r="F56" s="1" t="e">
        <f aca="false" t="array" ref="F56:F56">INDEX('[2]ACSDT1Y2023.B17001H-Data'!$A$6:$ID$6,1,E56)</f>
        <v>#REF!</v>
      </c>
      <c r="L56" s="1" t="e">
        <f aca="false">SUM(L46:L55)</f>
        <v>#REF!</v>
      </c>
      <c r="O56" s="1" t="e">
        <f aca="false">SUM(O46:O55)</f>
        <v>#REF!</v>
      </c>
      <c r="P56" s="3" t="e">
        <f aca="false">L56/(L56+O56)*100</f>
        <v>#REF!</v>
      </c>
    </row>
    <row r="57" customFormat="false" ht="15" hidden="false" customHeight="false" outlineLevel="0" collapsed="false">
      <c r="A57" s="1" t="s">
        <v>102</v>
      </c>
      <c r="B57" s="1" t="n">
        <f aca="false">_xlfn.xmatch(A57,'[2]ACSDT1Y2023.B17001H-Data'!$A$1:$ID$1)</f>
        <v>47</v>
      </c>
      <c r="C57" s="1" t="e">
        <f aca="false" t="array" ref="C57:C57">INDEX('[2]ACSDT1Y2023.B17001H-Data'!$A$6:$ID$6,1,B57)</f>
        <v>#REF!</v>
      </c>
      <c r="D57" s="1" t="s">
        <v>103</v>
      </c>
      <c r="E57" s="1" t="n">
        <f aca="false">_xlfn.xmatch(D57,'[2]ACSDT1Y2023.B17001H-Data'!$A$1:$ID$1)</f>
        <v>105</v>
      </c>
      <c r="F57" s="1" t="e">
        <f aca="false" t="array" ref="F57:F57">INDEX('[2]ACSDT1Y2023.B17001H-Data'!$A$6:$ID$6,1,E57)</f>
        <v>#REF!</v>
      </c>
    </row>
    <row r="58" customFormat="false" ht="24.45" hidden="false" customHeight="false" outlineLevel="0" collapsed="false">
      <c r="C58" s="1" t="e">
        <f aca="false">SUM(C46:C57)</f>
        <v>#REF!</v>
      </c>
      <c r="F58" s="1" t="e">
        <f aca="false">SUM(F46:F57)</f>
        <v>#REF!</v>
      </c>
      <c r="G58" s="3" t="e">
        <f aca="false">C58/(C58+F58)*100</f>
        <v>#REF!</v>
      </c>
    </row>
    <row r="60" customFormat="false" ht="15" hidden="false" customHeight="false" outlineLevel="0" collapsed="false">
      <c r="A60" s="1" t="s">
        <v>52</v>
      </c>
      <c r="B60" s="1" t="n">
        <f aca="false">_xlfn.xmatch(A60,'[2]ACSDT1Y2023.B17001H-Data'!$A$1:$ID$1)</f>
        <v>9</v>
      </c>
      <c r="C60" s="1" t="e">
        <f aca="false" t="array" ref="C60:C60">INDEX('[2]ACSDT1Y2023.B17001H-Data'!$A$7:$ID$7,1,B60)</f>
        <v>#REF!</v>
      </c>
      <c r="D60" s="1" t="s">
        <v>53</v>
      </c>
      <c r="E60" s="1" t="n">
        <f aca="false">_xlfn.xmatch(D60,'[2]ACSDT1Y2023.B17001H-Data'!$A$1:$ID$1)</f>
        <v>67</v>
      </c>
      <c r="F60" s="1" t="e">
        <f aca="false" t="array" ref="F60:F60">INDEX('[2]ACSDT1Y2023.B17001H-Data'!$A$7:$ID$7,1,E60)</f>
        <v>#REF!</v>
      </c>
      <c r="J60" s="2" t="s">
        <v>54</v>
      </c>
      <c r="K60" s="1" t="n">
        <f aca="false">_xlfn.xmatch(J60,'[2]ACSDT1Y2023.B17001H-Data'!$A$1:$ID$1)</f>
        <v>21</v>
      </c>
      <c r="L60" s="1" t="e">
        <f aca="false" t="array" ref="L60:L60">INDEX('[2]ACSDT1Y2023.B17001H-Data'!$A$7:$ID$7,1,K60)</f>
        <v>#REF!</v>
      </c>
      <c r="M60" s="2" t="s">
        <v>55</v>
      </c>
      <c r="N60" s="1" t="n">
        <f aca="false">_xlfn.xmatch(M60,'[2]ACSDT1Y2023.B17001H-Data'!$A$1:$ID$1)</f>
        <v>79</v>
      </c>
      <c r="O60" s="1" t="e">
        <f aca="false" t="array" ref="O60:O60">INDEX('[2]ACSDT1Y2023.B17001H-Data'!$A$7:$ID$7,1,N60)</f>
        <v>#REF!</v>
      </c>
      <c r="R60" s="2" t="s">
        <v>56</v>
      </c>
      <c r="S60" s="1" t="n">
        <f aca="false">_xlfn.xmatch(R60,'[2]ACSDT1Y2023.B17001H-Data'!$A$1:$ID$1)</f>
        <v>31</v>
      </c>
      <c r="T60" s="1" t="e">
        <f aca="false" t="array" ref="T60:T60">INDEX('[2]ACSDT1Y2023.B17001H-Data'!$A$7:$ID$7,1,S60)</f>
        <v>#REF!</v>
      </c>
      <c r="U60" s="2" t="s">
        <v>57</v>
      </c>
      <c r="V60" s="1" t="n">
        <f aca="false">_xlfn.xmatch(U60,'[2]ACSDT1Y2023.B17001H-Data'!$A$1:$ID$1)</f>
        <v>89</v>
      </c>
      <c r="W60" s="1" t="e">
        <f aca="false" t="array" ref="W60:W60">INDEX('[2]ACSDT1Y2023.B17001H-Data'!$A$7:$ID$7,1,V60)</f>
        <v>#REF!</v>
      </c>
    </row>
    <row r="61" customFormat="false" ht="15" hidden="false" customHeight="false" outlineLevel="0" collapsed="false">
      <c r="A61" s="1" t="s">
        <v>58</v>
      </c>
      <c r="B61" s="1" t="n">
        <f aca="false">_xlfn.xmatch(A61,'[2]ACSDT1Y2023.B17001H-Data'!$A$1:$ID$1)</f>
        <v>11</v>
      </c>
      <c r="C61" s="1" t="e">
        <f aca="false" t="array" ref="C61:C61">INDEX('[2]ACSDT1Y2023.B17001H-Data'!$A$7:$ID$7,1,B61)</f>
        <v>#REF!</v>
      </c>
      <c r="D61" s="1" t="s">
        <v>59</v>
      </c>
      <c r="E61" s="1" t="n">
        <f aca="false">_xlfn.xmatch(D61,'[2]ACSDT1Y2023.B17001H-Data'!$A$1:$ID$1)</f>
        <v>69</v>
      </c>
      <c r="F61" s="1" t="e">
        <f aca="false" t="array" ref="F61:F61">INDEX('[2]ACSDT1Y2023.B17001H-Data'!$A$7:$ID$7,1,E61)</f>
        <v>#REF!</v>
      </c>
      <c r="J61" s="2" t="s">
        <v>60</v>
      </c>
      <c r="K61" s="1" t="n">
        <f aca="false">_xlfn.xmatch(J61,'[2]ACSDT1Y2023.B17001H-Data'!$A$1:$ID$1)</f>
        <v>23</v>
      </c>
      <c r="L61" s="1" t="e">
        <f aca="false" t="array" ref="L61:L61">INDEX('[2]ACSDT1Y2023.B17001H-Data'!$A$7:$ID$7,1,K61)</f>
        <v>#REF!</v>
      </c>
      <c r="M61" s="2" t="s">
        <v>61</v>
      </c>
      <c r="N61" s="1" t="n">
        <f aca="false">_xlfn.xmatch(M61,'[2]ACSDT1Y2023.B17001H-Data'!$A$1:$ID$1)</f>
        <v>81</v>
      </c>
      <c r="O61" s="1" t="e">
        <f aca="false" t="array" ref="O61:O61">INDEX('[2]ACSDT1Y2023.B17001H-Data'!$A$7:$ID$7,1,N61)</f>
        <v>#REF!</v>
      </c>
      <c r="R61" s="2" t="s">
        <v>62</v>
      </c>
      <c r="S61" s="1" t="n">
        <f aca="false">_xlfn.xmatch(R61,'[2]ACSDT1Y2023.B17001H-Data'!$A$1:$ID$1)</f>
        <v>33</v>
      </c>
      <c r="T61" s="1" t="e">
        <f aca="false" t="array" ref="T61:T61">INDEX('[2]ACSDT1Y2023.B17001H-Data'!$A$7:$ID$7,1,S61)</f>
        <v>#REF!</v>
      </c>
      <c r="U61" s="2" t="s">
        <v>63</v>
      </c>
      <c r="V61" s="1" t="n">
        <f aca="false">_xlfn.xmatch(U61,'[2]ACSDT1Y2023.B17001H-Data'!$A$1:$ID$1)</f>
        <v>91</v>
      </c>
      <c r="W61" s="1" t="e">
        <f aca="false" t="array" ref="W61:W61">INDEX('[2]ACSDT1Y2023.B17001H-Data'!$A$7:$ID$7,1,V61)</f>
        <v>#REF!</v>
      </c>
    </row>
    <row r="62" customFormat="false" ht="15" hidden="false" customHeight="false" outlineLevel="0" collapsed="false">
      <c r="A62" s="1" t="s">
        <v>64</v>
      </c>
      <c r="B62" s="1" t="n">
        <f aca="false">_xlfn.xmatch(A62,'[2]ACSDT1Y2023.B17001H-Data'!$A$1:$ID$1)</f>
        <v>13</v>
      </c>
      <c r="C62" s="1" t="e">
        <f aca="false" t="array" ref="C62:C62">INDEX('[2]ACSDT1Y2023.B17001H-Data'!$A$7:$ID$7,1,B62)</f>
        <v>#REF!</v>
      </c>
      <c r="D62" s="1" t="s">
        <v>65</v>
      </c>
      <c r="E62" s="1" t="n">
        <f aca="false">_xlfn.xmatch(D62,'[2]ACSDT1Y2023.B17001H-Data'!$A$1:$ID$1)</f>
        <v>71</v>
      </c>
      <c r="F62" s="1" t="e">
        <f aca="false" t="array" ref="F62:F62">INDEX('[2]ACSDT1Y2023.B17001H-Data'!$A$7:$ID$7,1,E62)</f>
        <v>#REF!</v>
      </c>
      <c r="J62" s="2" t="s">
        <v>66</v>
      </c>
      <c r="K62" s="1" t="n">
        <f aca="false">_xlfn.xmatch(J62,'[2]ACSDT1Y2023.B17001H-Data'!$A$1:$ID$1)</f>
        <v>25</v>
      </c>
      <c r="L62" s="1" t="e">
        <f aca="false" t="array" ref="L62:L62">INDEX('[2]ACSDT1Y2023.B17001H-Data'!$A$7:$ID$7,1,K62)</f>
        <v>#REF!</v>
      </c>
      <c r="M62" s="2" t="s">
        <v>67</v>
      </c>
      <c r="N62" s="1" t="n">
        <f aca="false">_xlfn.xmatch(M62,'[2]ACSDT1Y2023.B17001H-Data'!$A$1:$ID$1)</f>
        <v>83</v>
      </c>
      <c r="O62" s="1" t="e">
        <f aca="false" t="array" ref="O62:O62">INDEX('[2]ACSDT1Y2023.B17001H-Data'!$A$7:$ID$7,1,N62)</f>
        <v>#REF!</v>
      </c>
      <c r="R62" s="2" t="s">
        <v>68</v>
      </c>
      <c r="S62" s="1" t="n">
        <f aca="false">_xlfn.xmatch(R62,'[2]ACSDT1Y2023.B17001H-Data'!$A$1:$ID$1)</f>
        <v>59</v>
      </c>
      <c r="T62" s="1" t="e">
        <f aca="false" t="array" ref="T62:T62">INDEX('[2]ACSDT1Y2023.B17001H-Data'!$A$7:$ID$7,1,S62)</f>
        <v>#REF!</v>
      </c>
      <c r="U62" s="2" t="s">
        <v>69</v>
      </c>
      <c r="V62" s="1" t="n">
        <f aca="false">_xlfn.xmatch(U62,'[2]ACSDT1Y2023.B17001H-Data'!$A$1:$ID$1)</f>
        <v>117</v>
      </c>
      <c r="W62" s="1" t="e">
        <f aca="false" t="array" ref="W62:W62">INDEX('[2]ACSDT1Y2023.B17001H-Data'!$A$7:$ID$7,1,V62)</f>
        <v>#REF!</v>
      </c>
    </row>
    <row r="63" customFormat="false" ht="15" hidden="false" customHeight="false" outlineLevel="0" collapsed="false">
      <c r="A63" s="1" t="s">
        <v>70</v>
      </c>
      <c r="B63" s="1" t="n">
        <f aca="false">_xlfn.xmatch(A63,'[2]ACSDT1Y2023.B17001H-Data'!$A$1:$ID$1)</f>
        <v>15</v>
      </c>
      <c r="C63" s="1" t="e">
        <f aca="false" t="array" ref="C63:C63">INDEX('[2]ACSDT1Y2023.B17001H-Data'!$A$7:$ID$7,1,B63)</f>
        <v>#REF!</v>
      </c>
      <c r="D63" s="1" t="s">
        <v>71</v>
      </c>
      <c r="E63" s="1" t="n">
        <f aca="false">_xlfn.xmatch(D63,'[2]ACSDT1Y2023.B17001H-Data'!$A$1:$ID$1)</f>
        <v>73</v>
      </c>
      <c r="F63" s="1" t="e">
        <f aca="false" t="array" ref="F63:F63">INDEX('[2]ACSDT1Y2023.B17001H-Data'!$A$7:$ID$7,1,E63)</f>
        <v>#REF!</v>
      </c>
      <c r="J63" s="2" t="s">
        <v>72</v>
      </c>
      <c r="K63" s="1" t="n">
        <f aca="false">_xlfn.xmatch(J63,'[2]ACSDT1Y2023.B17001H-Data'!$A$1:$ID$1)</f>
        <v>27</v>
      </c>
      <c r="L63" s="1" t="e">
        <f aca="false" t="array" ref="L63:L63">INDEX('[2]ACSDT1Y2023.B17001H-Data'!$A$7:$ID$7,1,K63)</f>
        <v>#REF!</v>
      </c>
      <c r="M63" s="2" t="s">
        <v>73</v>
      </c>
      <c r="N63" s="1" t="n">
        <f aca="false">_xlfn.xmatch(M63,'[2]ACSDT1Y2023.B17001H-Data'!$A$1:$ID$1)</f>
        <v>85</v>
      </c>
      <c r="O63" s="1" t="e">
        <f aca="false" t="array" ref="O63:O63">INDEX('[2]ACSDT1Y2023.B17001H-Data'!$A$7:$ID$7,1,N63)</f>
        <v>#REF!</v>
      </c>
      <c r="R63" s="2" t="s">
        <v>74</v>
      </c>
      <c r="S63" s="1" t="n">
        <f aca="false">_xlfn.xmatch(R63,'[2]ACSDT1Y2023.B17001H-Data'!$A$1:$ID$1)</f>
        <v>61</v>
      </c>
      <c r="T63" s="1" t="e">
        <f aca="false" t="array" ref="T63:T63">INDEX('[2]ACSDT1Y2023.B17001H-Data'!$A$7:$ID$7,1,S63)</f>
        <v>#REF!</v>
      </c>
      <c r="U63" s="2" t="s">
        <v>75</v>
      </c>
      <c r="V63" s="1" t="n">
        <f aca="false">_xlfn.xmatch(U63,'[2]ACSDT1Y2023.B17001H-Data'!$A$1:$ID$1)</f>
        <v>119</v>
      </c>
      <c r="W63" s="1" t="e">
        <f aca="false" t="array" ref="W63:W63">INDEX('[2]ACSDT1Y2023.B17001H-Data'!$A$7:$ID$7,1,V63)</f>
        <v>#REF!</v>
      </c>
    </row>
    <row r="64" customFormat="false" ht="24.45" hidden="false" customHeight="false" outlineLevel="0" collapsed="false">
      <c r="A64" s="1" t="s">
        <v>76</v>
      </c>
      <c r="B64" s="1" t="n">
        <f aca="false">_xlfn.xmatch(A64,'[2]ACSDT1Y2023.B17001H-Data'!$A$1:$ID$1)</f>
        <v>17</v>
      </c>
      <c r="C64" s="1" t="e">
        <f aca="false" t="array" ref="C64:C64">INDEX('[2]ACSDT1Y2023.B17001H-Data'!$A$7:$ID$7,1,B64)</f>
        <v>#REF!</v>
      </c>
      <c r="D64" s="1" t="s">
        <v>77</v>
      </c>
      <c r="E64" s="1" t="n">
        <f aca="false">_xlfn.xmatch(D64,'[2]ACSDT1Y2023.B17001H-Data'!$A$1:$ID$1)</f>
        <v>75</v>
      </c>
      <c r="F64" s="1" t="e">
        <f aca="false" t="array" ref="F64:F64">INDEX('[2]ACSDT1Y2023.B17001H-Data'!$A$7:$ID$7,1,E64)</f>
        <v>#REF!</v>
      </c>
      <c r="J64" s="2" t="s">
        <v>78</v>
      </c>
      <c r="K64" s="1" t="n">
        <f aca="false">_xlfn.xmatch(J64,'[2]ACSDT1Y2023.B17001H-Data'!$A$1:$ID$1)</f>
        <v>29</v>
      </c>
      <c r="L64" s="1" t="e">
        <f aca="false" t="array" ref="L64:L64">INDEX('[2]ACSDT1Y2023.B17001H-Data'!$A$7:$ID$7,1,K64)</f>
        <v>#REF!</v>
      </c>
      <c r="M64" s="2" t="s">
        <v>79</v>
      </c>
      <c r="N64" s="1" t="n">
        <f aca="false">_xlfn.xmatch(M64,'[2]ACSDT1Y2023.B17001H-Data'!$A$1:$ID$1)</f>
        <v>87</v>
      </c>
      <c r="O64" s="1" t="e">
        <f aca="false" t="array" ref="O64:O64">INDEX('[2]ACSDT1Y2023.B17001H-Data'!$A$7:$ID$7,1,N64)</f>
        <v>#REF!</v>
      </c>
      <c r="T64" s="1" t="e">
        <f aca="false">SUM(T60:T63)</f>
        <v>#REF!</v>
      </c>
      <c r="W64" s="1" t="e">
        <f aca="false">SUM(W60:W63)</f>
        <v>#REF!</v>
      </c>
      <c r="X64" s="3" t="e">
        <f aca="false">T64/(T64+W64)*100</f>
        <v>#REF!</v>
      </c>
    </row>
    <row r="65" customFormat="false" ht="15" hidden="false" customHeight="false" outlineLevel="0" collapsed="false">
      <c r="A65" s="1" t="s">
        <v>80</v>
      </c>
      <c r="B65" s="1" t="n">
        <f aca="false">_xlfn.xmatch(A65,'[2]ACSDT1Y2023.B17001H-Data'!$A$1:$ID$1)</f>
        <v>19</v>
      </c>
      <c r="C65" s="1" t="e">
        <f aca="false" t="array" ref="C65:C65">INDEX('[2]ACSDT1Y2023.B17001H-Data'!$A$7:$ID$7,1,B65)</f>
        <v>#REF!</v>
      </c>
      <c r="D65" s="1" t="s">
        <v>81</v>
      </c>
      <c r="E65" s="1" t="n">
        <f aca="false">_xlfn.xmatch(D65,'[2]ACSDT1Y2023.B17001H-Data'!$A$1:$ID$1)</f>
        <v>77</v>
      </c>
      <c r="F65" s="1" t="e">
        <f aca="false" t="array" ref="F65:F65">INDEX('[2]ACSDT1Y2023.B17001H-Data'!$A$7:$ID$7,1,E65)</f>
        <v>#REF!</v>
      </c>
      <c r="J65" s="2" t="s">
        <v>82</v>
      </c>
      <c r="K65" s="1" t="n">
        <f aca="false">_xlfn.xmatch(J65,'[2]ACSDT1Y2023.B17001H-Data'!$A$1:$ID$1)</f>
        <v>49</v>
      </c>
      <c r="L65" s="1" t="e">
        <f aca="false" t="array" ref="L65:L65">INDEX('[2]ACSDT1Y2023.B17001H-Data'!$A$7:$ID$7,1,K65)</f>
        <v>#REF!</v>
      </c>
      <c r="M65" s="2" t="s">
        <v>83</v>
      </c>
      <c r="N65" s="1" t="n">
        <f aca="false">_xlfn.xmatch(M65,'[2]ACSDT1Y2023.B17001H-Data'!$A$1:$ID$1)</f>
        <v>107</v>
      </c>
      <c r="O65" s="1" t="e">
        <f aca="false" t="array" ref="O65:O65">INDEX('[2]ACSDT1Y2023.B17001H-Data'!$A$7:$ID$7,1,N65)</f>
        <v>#REF!</v>
      </c>
    </row>
    <row r="66" customFormat="false" ht="15" hidden="false" customHeight="false" outlineLevel="0" collapsed="false">
      <c r="A66" s="1" t="s">
        <v>84</v>
      </c>
      <c r="B66" s="1" t="n">
        <f aca="false">_xlfn.xmatch(A66,'[2]ACSDT1Y2023.B17001H-Data'!$A$1:$ID$1)</f>
        <v>37</v>
      </c>
      <c r="C66" s="1" t="e">
        <f aca="false" t="array" ref="C66:C66">INDEX('[2]ACSDT1Y2023.B17001H-Data'!$A$7:$ID$7,1,B66)</f>
        <v>#REF!</v>
      </c>
      <c r="D66" s="1" t="s">
        <v>85</v>
      </c>
      <c r="E66" s="1" t="n">
        <f aca="false">_xlfn.xmatch(D66,'[2]ACSDT1Y2023.B17001H-Data'!$A$1:$ID$1)</f>
        <v>95</v>
      </c>
      <c r="F66" s="1" t="e">
        <f aca="false" t="array" ref="F66:F66">INDEX('[2]ACSDT1Y2023.B17001H-Data'!$A$7:$ID$7,1,E66)</f>
        <v>#REF!</v>
      </c>
      <c r="J66" s="2" t="s">
        <v>86</v>
      </c>
      <c r="K66" s="1" t="n">
        <f aca="false">_xlfn.xmatch(J66,'[2]ACSDT1Y2023.B17001H-Data'!$A$1:$ID$1)</f>
        <v>51</v>
      </c>
      <c r="L66" s="1" t="e">
        <f aca="false" t="array" ref="L66:L66">INDEX('[2]ACSDT1Y2023.B17001H-Data'!$A$7:$ID$7,1,K66)</f>
        <v>#REF!</v>
      </c>
      <c r="M66" s="2" t="s">
        <v>87</v>
      </c>
      <c r="N66" s="1" t="n">
        <f aca="false">_xlfn.xmatch(M66,'[2]ACSDT1Y2023.B17001H-Data'!$A$1:$ID$1)</f>
        <v>109</v>
      </c>
      <c r="O66" s="1" t="e">
        <f aca="false" t="array" ref="O66:O66">INDEX('[2]ACSDT1Y2023.B17001H-Data'!$A$7:$ID$7,1,N66)</f>
        <v>#REF!</v>
      </c>
    </row>
    <row r="67" customFormat="false" ht="15" hidden="false" customHeight="false" outlineLevel="0" collapsed="false">
      <c r="A67" s="1" t="s">
        <v>88</v>
      </c>
      <c r="B67" s="1" t="n">
        <f aca="false">_xlfn.xmatch(A67,'[2]ACSDT1Y2023.B17001H-Data'!$A$1:$ID$1)</f>
        <v>39</v>
      </c>
      <c r="C67" s="1" t="e">
        <f aca="false" t="array" ref="C67:C67">INDEX('[2]ACSDT1Y2023.B17001H-Data'!$A$7:$ID$7,1,B67)</f>
        <v>#REF!</v>
      </c>
      <c r="D67" s="1" t="s">
        <v>89</v>
      </c>
      <c r="E67" s="1" t="n">
        <f aca="false">_xlfn.xmatch(D67,'[2]ACSDT1Y2023.B17001H-Data'!$A$1:$ID$1)</f>
        <v>97</v>
      </c>
      <c r="F67" s="1" t="e">
        <f aca="false" t="array" ref="F67:F67">INDEX('[2]ACSDT1Y2023.B17001H-Data'!$A$7:$ID$7,1,E67)</f>
        <v>#REF!</v>
      </c>
      <c r="J67" s="2" t="s">
        <v>90</v>
      </c>
      <c r="K67" s="1" t="n">
        <f aca="false">_xlfn.xmatch(J67,'[2]ACSDT1Y2023.B17001H-Data'!$A$1:$ID$1)</f>
        <v>53</v>
      </c>
      <c r="L67" s="1" t="e">
        <f aca="false" t="array" ref="L67:L67">INDEX('[2]ACSDT1Y2023.B17001H-Data'!$A$7:$ID$7,1,K67)</f>
        <v>#REF!</v>
      </c>
      <c r="M67" s="2" t="s">
        <v>91</v>
      </c>
      <c r="N67" s="1" t="n">
        <f aca="false">_xlfn.xmatch(M67,'[2]ACSDT1Y2023.B17001H-Data'!$A$1:$ID$1)</f>
        <v>111</v>
      </c>
      <c r="O67" s="1" t="e">
        <f aca="false" t="array" ref="O67:O67">INDEX('[2]ACSDT1Y2023.B17001H-Data'!$A$7:$ID$7,1,N67)</f>
        <v>#REF!</v>
      </c>
    </row>
    <row r="68" customFormat="false" ht="15" hidden="false" customHeight="false" outlineLevel="0" collapsed="false">
      <c r="A68" s="1" t="s">
        <v>92</v>
      </c>
      <c r="B68" s="1" t="n">
        <f aca="false">_xlfn.xmatch(A68,'[2]ACSDT1Y2023.B17001H-Data'!$A$1:$ID$1)</f>
        <v>41</v>
      </c>
      <c r="C68" s="1" t="e">
        <f aca="false" t="array" ref="C68:C68">INDEX('[2]ACSDT1Y2023.B17001H-Data'!$A$7:$ID$7,1,B68)</f>
        <v>#REF!</v>
      </c>
      <c r="D68" s="1" t="s">
        <v>93</v>
      </c>
      <c r="E68" s="1" t="n">
        <f aca="false">_xlfn.xmatch(D68,'[2]ACSDT1Y2023.B17001H-Data'!$A$1:$ID$1)</f>
        <v>99</v>
      </c>
      <c r="F68" s="1" t="e">
        <f aca="false" t="array" ref="F68:F68">INDEX('[2]ACSDT1Y2023.B17001H-Data'!$A$7:$ID$7,1,E68)</f>
        <v>#REF!</v>
      </c>
      <c r="J68" s="2" t="s">
        <v>94</v>
      </c>
      <c r="K68" s="1" t="n">
        <f aca="false">_xlfn.xmatch(J68,'[2]ACSDT1Y2023.B17001H-Data'!$A$1:$ID$1)</f>
        <v>55</v>
      </c>
      <c r="L68" s="1" t="e">
        <f aca="false" t="array" ref="L68:L68">INDEX('[2]ACSDT1Y2023.B17001H-Data'!$A$7:$ID$7,1,K68)</f>
        <v>#REF!</v>
      </c>
      <c r="M68" s="2" t="s">
        <v>95</v>
      </c>
      <c r="N68" s="1" t="n">
        <f aca="false">_xlfn.xmatch(M68,'[2]ACSDT1Y2023.B17001H-Data'!$A$1:$ID$1)</f>
        <v>113</v>
      </c>
      <c r="O68" s="1" t="e">
        <f aca="false" t="array" ref="O68:O68">INDEX('[2]ACSDT1Y2023.B17001H-Data'!$A$7:$ID$7,1,N68)</f>
        <v>#REF!</v>
      </c>
    </row>
    <row r="69" customFormat="false" ht="15" hidden="false" customHeight="false" outlineLevel="0" collapsed="false">
      <c r="A69" s="1" t="s">
        <v>96</v>
      </c>
      <c r="B69" s="1" t="n">
        <f aca="false">_xlfn.xmatch(A69,'[2]ACSDT1Y2023.B17001H-Data'!$A$1:$ID$1)</f>
        <v>43</v>
      </c>
      <c r="C69" s="1" t="e">
        <f aca="false" t="array" ref="C69:C69">INDEX('[2]ACSDT1Y2023.B17001H-Data'!$A$7:$ID$7,1,B69)</f>
        <v>#REF!</v>
      </c>
      <c r="D69" s="1" t="s">
        <v>97</v>
      </c>
      <c r="E69" s="1" t="n">
        <f aca="false">_xlfn.xmatch(D69,'[2]ACSDT1Y2023.B17001H-Data'!$A$1:$ID$1)</f>
        <v>101</v>
      </c>
      <c r="F69" s="1" t="e">
        <f aca="false" t="array" ref="F69:F69">INDEX('[2]ACSDT1Y2023.B17001H-Data'!$A$7:$ID$7,1,E69)</f>
        <v>#REF!</v>
      </c>
      <c r="J69" s="2" t="s">
        <v>98</v>
      </c>
      <c r="K69" s="1" t="n">
        <f aca="false">_xlfn.xmatch(J69,'[2]ACSDT1Y2023.B17001H-Data'!$A$1:$ID$1)</f>
        <v>57</v>
      </c>
      <c r="L69" s="1" t="e">
        <f aca="false" t="array" ref="L69:L69">INDEX('[2]ACSDT1Y2023.B17001H-Data'!$A$7:$ID$7,1,K69)</f>
        <v>#REF!</v>
      </c>
      <c r="M69" s="2" t="s">
        <v>99</v>
      </c>
      <c r="N69" s="1" t="n">
        <f aca="false">_xlfn.xmatch(M69,'[2]ACSDT1Y2023.B17001H-Data'!$A$1:$ID$1)</f>
        <v>115</v>
      </c>
      <c r="O69" s="1" t="e">
        <f aca="false" t="array" ref="O69:O69">INDEX('[2]ACSDT1Y2023.B17001H-Data'!$A$7:$ID$7,1,N69)</f>
        <v>#REF!</v>
      </c>
    </row>
    <row r="70" customFormat="false" ht="24.45" hidden="false" customHeight="false" outlineLevel="0" collapsed="false">
      <c r="A70" s="1" t="s">
        <v>100</v>
      </c>
      <c r="B70" s="1" t="n">
        <f aca="false">_xlfn.xmatch(A70,'[2]ACSDT1Y2023.B17001H-Data'!$A$1:$ID$1)</f>
        <v>45</v>
      </c>
      <c r="C70" s="1" t="e">
        <f aca="false" t="array" ref="C70:C70">INDEX('[2]ACSDT1Y2023.B17001H-Data'!$A$7:$ID$7,1,B70)</f>
        <v>#REF!</v>
      </c>
      <c r="D70" s="1" t="s">
        <v>101</v>
      </c>
      <c r="E70" s="1" t="n">
        <f aca="false">_xlfn.xmatch(D70,'[2]ACSDT1Y2023.B17001H-Data'!$A$1:$ID$1)</f>
        <v>103</v>
      </c>
      <c r="F70" s="1" t="e">
        <f aca="false" t="array" ref="F70:F70">INDEX('[2]ACSDT1Y2023.B17001H-Data'!$A$7:$ID$7,1,E70)</f>
        <v>#REF!</v>
      </c>
      <c r="L70" s="1" t="e">
        <f aca="false">SUM(L60:L69)</f>
        <v>#REF!</v>
      </c>
      <c r="O70" s="1" t="e">
        <f aca="false">SUM(O60:O69)</f>
        <v>#REF!</v>
      </c>
      <c r="P70" s="3" t="e">
        <f aca="false">L70/(L70+O70)*100</f>
        <v>#REF!</v>
      </c>
    </row>
    <row r="71" customFormat="false" ht="15" hidden="false" customHeight="false" outlineLevel="0" collapsed="false">
      <c r="A71" s="1" t="s">
        <v>102</v>
      </c>
      <c r="B71" s="1" t="n">
        <f aca="false">_xlfn.xmatch(A71,'[2]ACSDT1Y2023.B17001H-Data'!$A$1:$ID$1)</f>
        <v>47</v>
      </c>
      <c r="C71" s="1" t="e">
        <f aca="false" t="array" ref="C71:C71">INDEX('[2]ACSDT1Y2023.B17001H-Data'!$A$7:$ID$7,1,B71)</f>
        <v>#REF!</v>
      </c>
      <c r="D71" s="1" t="s">
        <v>103</v>
      </c>
      <c r="E71" s="1" t="n">
        <f aca="false">_xlfn.xmatch(D71,'[2]ACSDT1Y2023.B17001H-Data'!$A$1:$ID$1)</f>
        <v>105</v>
      </c>
      <c r="F71" s="1" t="e">
        <f aca="false" t="array" ref="F71:F71">INDEX('[2]ACSDT1Y2023.B17001H-Data'!$A$7:$ID$7,1,E71)</f>
        <v>#REF!</v>
      </c>
    </row>
    <row r="72" customFormat="false" ht="24.45" hidden="false" customHeight="false" outlineLevel="0" collapsed="false">
      <c r="C72" s="1" t="e">
        <f aca="false">SUM(C60:C71)</f>
        <v>#REF!</v>
      </c>
      <c r="F72" s="1" t="e">
        <f aca="false">SUM(F60:F71)</f>
        <v>#REF!</v>
      </c>
      <c r="G72" s="3" t="e">
        <f aca="false">C72/(C72+F72)*100</f>
        <v>#REF!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72"/>
  <sheetViews>
    <sheetView showFormulas="false" showGridLines="true" showRowColHeaders="true" showZeros="true" rightToLeft="false" tabSelected="false" showOutlineSymbols="true" defaultGridColor="true" view="normal" topLeftCell="E45" colorId="64" zoomScale="100" zoomScaleNormal="100" zoomScalePageLayoutView="100" workbookViewId="0">
      <selection pane="topLeft" activeCell="H1" activeCellId="0" sqref="H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.14"/>
    <col collapsed="false" customWidth="true" hidden="false" outlineLevel="0" max="4" min="4" style="1" width="13.43"/>
    <col collapsed="false" customWidth="true" hidden="false" outlineLevel="0" max="6" min="5" style="1" width="9.14"/>
    <col collapsed="false" customWidth="true" hidden="false" outlineLevel="0" max="7" min="7" style="1" width="16.14"/>
    <col collapsed="false" customWidth="true" hidden="false" outlineLevel="0" max="10" min="10" style="0" width="13.43"/>
    <col collapsed="false" customWidth="true" hidden="false" outlineLevel="0" max="13" min="13" style="0" width="13.43"/>
    <col collapsed="false" customWidth="true" hidden="false" outlineLevel="0" max="16" min="16" style="0" width="16.43"/>
    <col collapsed="false" customWidth="true" hidden="false" outlineLevel="0" max="18" min="18" style="0" width="13.43"/>
    <col collapsed="false" customWidth="true" hidden="false" outlineLevel="0" max="21" min="21" style="0" width="13.43"/>
    <col collapsed="false" customWidth="true" hidden="false" outlineLevel="0" max="24" min="24" style="0" width="12.86"/>
  </cols>
  <sheetData>
    <row r="2" customFormat="false" ht="15" hidden="false" customHeight="false" outlineLevel="0" collapsed="false">
      <c r="A2" s="1" t="s">
        <v>104</v>
      </c>
      <c r="B2" s="1" t="n">
        <f aca="false">_xlfn.xmatch(A2,'[3]ACSDT1Y2023.B17001I-Data'!$A$1:$ID$1)</f>
        <v>9</v>
      </c>
      <c r="C2" s="1" t="e">
        <f aca="false" t="array" ref="C2:C2">INDEX('[3]ACSDT1Y2023.B17001I-Data'!$A$3:$ID$3,1,B2)</f>
        <v>#REF!</v>
      </c>
      <c r="D2" s="1" t="s">
        <v>105</v>
      </c>
      <c r="E2" s="1" t="n">
        <f aca="false">_xlfn.xmatch(D2,'[3]ACSDT1Y2023.B17001I-Data'!$A$1:$ID$1)</f>
        <v>67</v>
      </c>
      <c r="F2" s="1" t="e">
        <f aca="false" t="array" ref="F2:F2">INDEX('[3]ACSDT1Y2023.B17001I-Data'!$A$3:$ID$3,1,E2)</f>
        <v>#REF!</v>
      </c>
      <c r="J2" s="2" t="s">
        <v>106</v>
      </c>
      <c r="K2" s="1" t="n">
        <f aca="false">_xlfn.xmatch(J2,'[3]ACSDT1Y2023.B17001I-Data'!$A$1:$ID$1)</f>
        <v>21</v>
      </c>
      <c r="L2" s="1" t="e">
        <f aca="false" t="array" ref="L2:L2">INDEX('[3]ACSDT1Y2023.B17001I-Data'!$A$3:$ID$3,1,K2)</f>
        <v>#REF!</v>
      </c>
      <c r="M2" s="2" t="s">
        <v>107</v>
      </c>
      <c r="N2" s="1" t="n">
        <f aca="false">_xlfn.xmatch(M2,'[3]ACSDT1Y2023.B17001I-Data'!$A$1:$ID$1)</f>
        <v>79</v>
      </c>
      <c r="O2" s="1" t="e">
        <f aca="false" t="array" ref="O2:O2">INDEX('[3]ACSDT1Y2023.B17001I-Data'!$A$3:$ID$3,1,N2)</f>
        <v>#REF!</v>
      </c>
      <c r="R2" s="2" t="s">
        <v>108</v>
      </c>
      <c r="S2" s="1" t="n">
        <f aca="false">_xlfn.xmatch(R2,'[3]ACSDT1Y2023.B17001I-Data'!$A$1:$ID$1)</f>
        <v>31</v>
      </c>
      <c r="T2" s="1" t="e">
        <f aca="false" t="array" ref="T2:T2">INDEX('[3]ACSDT1Y2023.B17001I-Data'!$A$3:$ID$3,1,S2)</f>
        <v>#REF!</v>
      </c>
      <c r="U2" s="2" t="s">
        <v>109</v>
      </c>
      <c r="V2" s="1" t="n">
        <f aca="false">_xlfn.xmatch(U2,'[3]ACSDT1Y2023.B17001I-Data'!$A$1:$ID$1)</f>
        <v>89</v>
      </c>
      <c r="W2" s="1" t="e">
        <f aca="false" t="array" ref="W2:W2">INDEX('[3]ACSDT1Y2023.B17001I-Data'!$A$3:$ID$3,1,V2)</f>
        <v>#REF!</v>
      </c>
    </row>
    <row r="3" customFormat="false" ht="15" hidden="false" customHeight="false" outlineLevel="0" collapsed="false">
      <c r="A3" s="1" t="s">
        <v>110</v>
      </c>
      <c r="B3" s="1" t="n">
        <f aca="false">_xlfn.xmatch(A3,'[3]ACSDT1Y2023.B17001I-Data'!$A$1:$ID$1)</f>
        <v>11</v>
      </c>
      <c r="C3" s="1" t="e">
        <f aca="false" t="array" ref="C3:C3">INDEX('[3]ACSDT1Y2023.B17001I-Data'!$A$3:$ID$3,1,B3)</f>
        <v>#REF!</v>
      </c>
      <c r="D3" s="1" t="s">
        <v>111</v>
      </c>
      <c r="E3" s="1" t="n">
        <f aca="false">_xlfn.xmatch(D3,'[3]ACSDT1Y2023.B17001I-Data'!$A$1:$ID$1)</f>
        <v>69</v>
      </c>
      <c r="F3" s="1" t="e">
        <f aca="false" t="array" ref="F3:F3">INDEX('[3]ACSDT1Y2023.B17001I-Data'!$A$3:$ID$3,1,E3)</f>
        <v>#REF!</v>
      </c>
      <c r="J3" s="2" t="s">
        <v>112</v>
      </c>
      <c r="K3" s="1" t="n">
        <f aca="false">_xlfn.xmatch(J3,'[3]ACSDT1Y2023.B17001I-Data'!$A$1:$ID$1)</f>
        <v>23</v>
      </c>
      <c r="L3" s="1" t="e">
        <f aca="false" t="array" ref="L3:L3">INDEX('[3]ACSDT1Y2023.B17001I-Data'!$A$3:$ID$3,1,K3)</f>
        <v>#REF!</v>
      </c>
      <c r="M3" s="2" t="s">
        <v>113</v>
      </c>
      <c r="N3" s="1" t="n">
        <f aca="false">_xlfn.xmatch(M3,'[3]ACSDT1Y2023.B17001I-Data'!$A$1:$ID$1)</f>
        <v>81</v>
      </c>
      <c r="O3" s="1" t="e">
        <f aca="false" t="array" ref="O3:O3">INDEX('[3]ACSDT1Y2023.B17001I-Data'!$A$3:$ID$3,1,N3)</f>
        <v>#REF!</v>
      </c>
      <c r="R3" s="2" t="s">
        <v>114</v>
      </c>
      <c r="S3" s="1" t="n">
        <f aca="false">_xlfn.xmatch(R3,'[3]ACSDT1Y2023.B17001I-Data'!$A$1:$ID$1)</f>
        <v>33</v>
      </c>
      <c r="T3" s="1" t="e">
        <f aca="false" t="array" ref="T3:T3">INDEX('[3]ACSDT1Y2023.B17001I-Data'!$A$3:$ID$3,1,S3)</f>
        <v>#REF!</v>
      </c>
      <c r="U3" s="2" t="s">
        <v>115</v>
      </c>
      <c r="V3" s="1" t="n">
        <f aca="false">_xlfn.xmatch(U3,'[3]ACSDT1Y2023.B17001I-Data'!$A$1:$ID$1)</f>
        <v>91</v>
      </c>
      <c r="W3" s="1" t="e">
        <f aca="false" t="array" ref="W3:W3">INDEX('[3]ACSDT1Y2023.B17001I-Data'!$A$3:$ID$3,1,V3)</f>
        <v>#REF!</v>
      </c>
    </row>
    <row r="4" customFormat="false" ht="15" hidden="false" customHeight="false" outlineLevel="0" collapsed="false">
      <c r="A4" s="1" t="s">
        <v>116</v>
      </c>
      <c r="B4" s="1" t="n">
        <f aca="false">_xlfn.xmatch(A4,'[3]ACSDT1Y2023.B17001I-Data'!$A$1:$ID$1)</f>
        <v>13</v>
      </c>
      <c r="C4" s="1" t="e">
        <f aca="false" t="array" ref="C4:C4">INDEX('[3]ACSDT1Y2023.B17001I-Data'!$A$3:$ID$3,1,B4)</f>
        <v>#REF!</v>
      </c>
      <c r="D4" s="1" t="s">
        <v>117</v>
      </c>
      <c r="E4" s="1" t="n">
        <f aca="false">_xlfn.xmatch(D4,'[3]ACSDT1Y2023.B17001I-Data'!$A$1:$ID$1)</f>
        <v>71</v>
      </c>
      <c r="F4" s="1" t="e">
        <f aca="false" t="array" ref="F4:F4">INDEX('[3]ACSDT1Y2023.B17001I-Data'!$A$3:$ID$3,1,E4)</f>
        <v>#REF!</v>
      </c>
      <c r="J4" s="2" t="s">
        <v>118</v>
      </c>
      <c r="K4" s="1" t="n">
        <f aca="false">_xlfn.xmatch(J4,'[3]ACSDT1Y2023.B17001I-Data'!$A$1:$ID$1)</f>
        <v>25</v>
      </c>
      <c r="L4" s="1" t="e">
        <f aca="false" t="array" ref="L4:L4">INDEX('[3]ACSDT1Y2023.B17001I-Data'!$A$3:$ID$3,1,K4)</f>
        <v>#REF!</v>
      </c>
      <c r="M4" s="2" t="s">
        <v>119</v>
      </c>
      <c r="N4" s="1" t="n">
        <f aca="false">_xlfn.xmatch(M4,'[3]ACSDT1Y2023.B17001I-Data'!$A$1:$ID$1)</f>
        <v>83</v>
      </c>
      <c r="O4" s="1" t="e">
        <f aca="false" t="array" ref="O4:O4">INDEX('[3]ACSDT1Y2023.B17001I-Data'!$A$3:$ID$3,1,N4)</f>
        <v>#REF!</v>
      </c>
      <c r="R4" s="2" t="s">
        <v>120</v>
      </c>
      <c r="S4" s="1" t="n">
        <f aca="false">_xlfn.xmatch(R4,'[3]ACSDT1Y2023.B17001I-Data'!$A$1:$ID$1)</f>
        <v>59</v>
      </c>
      <c r="T4" s="1" t="e">
        <f aca="false" t="array" ref="T4:T4">INDEX('[3]ACSDT1Y2023.B17001I-Data'!$A$3:$ID$3,1,S4)</f>
        <v>#REF!</v>
      </c>
      <c r="U4" s="2" t="s">
        <v>121</v>
      </c>
      <c r="V4" s="1" t="n">
        <f aca="false">_xlfn.xmatch(U4,'[3]ACSDT1Y2023.B17001I-Data'!$A$1:$ID$1)</f>
        <v>117</v>
      </c>
      <c r="W4" s="1" t="e">
        <f aca="false" t="array" ref="W4:W4">INDEX('[3]ACSDT1Y2023.B17001I-Data'!$A$3:$ID$3,1,V4)</f>
        <v>#REF!</v>
      </c>
    </row>
    <row r="5" customFormat="false" ht="15" hidden="false" customHeight="false" outlineLevel="0" collapsed="false">
      <c r="A5" s="1" t="s">
        <v>122</v>
      </c>
      <c r="B5" s="1" t="n">
        <f aca="false">_xlfn.xmatch(A5,'[3]ACSDT1Y2023.B17001I-Data'!$A$1:$ID$1)</f>
        <v>15</v>
      </c>
      <c r="C5" s="1" t="e">
        <f aca="false" t="array" ref="C5:C5">INDEX('[3]ACSDT1Y2023.B17001I-Data'!$A$3:$ID$3,1,B5)</f>
        <v>#REF!</v>
      </c>
      <c r="D5" s="1" t="s">
        <v>123</v>
      </c>
      <c r="E5" s="1" t="n">
        <f aca="false">_xlfn.xmatch(D5,'[3]ACSDT1Y2023.B17001I-Data'!$A$1:$ID$1)</f>
        <v>73</v>
      </c>
      <c r="F5" s="1" t="e">
        <f aca="false" t="array" ref="F5:F5">INDEX('[3]ACSDT1Y2023.B17001I-Data'!$A$3:$ID$3,1,E5)</f>
        <v>#REF!</v>
      </c>
      <c r="J5" s="2" t="s">
        <v>124</v>
      </c>
      <c r="K5" s="1" t="n">
        <f aca="false">_xlfn.xmatch(J5,'[3]ACSDT1Y2023.B17001I-Data'!$A$1:$ID$1)</f>
        <v>27</v>
      </c>
      <c r="L5" s="1" t="e">
        <f aca="false" t="array" ref="L5:L5">INDEX('[3]ACSDT1Y2023.B17001I-Data'!$A$3:$ID$3,1,K5)</f>
        <v>#REF!</v>
      </c>
      <c r="M5" s="2" t="s">
        <v>125</v>
      </c>
      <c r="N5" s="1" t="n">
        <f aca="false">_xlfn.xmatch(M5,'[3]ACSDT1Y2023.B17001I-Data'!$A$1:$ID$1)</f>
        <v>85</v>
      </c>
      <c r="O5" s="1" t="e">
        <f aca="false" t="array" ref="O5:O5">INDEX('[3]ACSDT1Y2023.B17001I-Data'!$A$3:$ID$3,1,N5)</f>
        <v>#REF!</v>
      </c>
      <c r="R5" s="2" t="s">
        <v>126</v>
      </c>
      <c r="S5" s="1" t="n">
        <f aca="false">_xlfn.xmatch(R5,'[3]ACSDT1Y2023.B17001I-Data'!$A$1:$ID$1)</f>
        <v>61</v>
      </c>
      <c r="T5" s="1" t="e">
        <f aca="false" t="array" ref="T5:T5">INDEX('[3]ACSDT1Y2023.B17001I-Data'!$A$3:$ID$3,1,S5)</f>
        <v>#REF!</v>
      </c>
      <c r="U5" s="2" t="s">
        <v>127</v>
      </c>
      <c r="V5" s="1" t="n">
        <f aca="false">_xlfn.xmatch(U5,'[3]ACSDT1Y2023.B17001I-Data'!$A$1:$ID$1)</f>
        <v>119</v>
      </c>
      <c r="W5" s="1" t="e">
        <f aca="false" t="array" ref="W5:W5">INDEX('[3]ACSDT1Y2023.B17001I-Data'!$A$3:$ID$3,1,V5)</f>
        <v>#REF!</v>
      </c>
    </row>
    <row r="6" customFormat="false" ht="24.45" hidden="false" customHeight="false" outlineLevel="0" collapsed="false">
      <c r="A6" s="1" t="s">
        <v>128</v>
      </c>
      <c r="B6" s="1" t="n">
        <f aca="false">_xlfn.xmatch(A6,'[3]ACSDT1Y2023.B17001I-Data'!$A$1:$ID$1)</f>
        <v>17</v>
      </c>
      <c r="C6" s="1" t="e">
        <f aca="false" t="array" ref="C6:C6">INDEX('[3]ACSDT1Y2023.B17001I-Data'!$A$3:$ID$3,1,B6)</f>
        <v>#REF!</v>
      </c>
      <c r="D6" s="1" t="s">
        <v>129</v>
      </c>
      <c r="E6" s="1" t="n">
        <f aca="false">_xlfn.xmatch(D6,'[3]ACSDT1Y2023.B17001I-Data'!$A$1:$ID$1)</f>
        <v>75</v>
      </c>
      <c r="F6" s="1" t="e">
        <f aca="false" t="array" ref="F6:F6">INDEX('[3]ACSDT1Y2023.B17001I-Data'!$A$3:$ID$3,1,E6)</f>
        <v>#REF!</v>
      </c>
      <c r="J6" s="2" t="s">
        <v>130</v>
      </c>
      <c r="K6" s="1" t="n">
        <f aca="false">_xlfn.xmatch(J6,'[3]ACSDT1Y2023.B17001I-Data'!$A$1:$ID$1)</f>
        <v>29</v>
      </c>
      <c r="L6" s="1" t="e">
        <f aca="false" t="array" ref="L6:L6">INDEX('[3]ACSDT1Y2023.B17001I-Data'!$A$3:$ID$3,1,K6)</f>
        <v>#REF!</v>
      </c>
      <c r="M6" s="2" t="s">
        <v>131</v>
      </c>
      <c r="N6" s="1" t="n">
        <f aca="false">_xlfn.xmatch(M6,'[3]ACSDT1Y2023.B17001I-Data'!$A$1:$ID$1)</f>
        <v>87</v>
      </c>
      <c r="O6" s="1" t="e">
        <f aca="false" t="array" ref="O6:O6">INDEX('[3]ACSDT1Y2023.B17001I-Data'!$A$3:$ID$3,1,N6)</f>
        <v>#REF!</v>
      </c>
      <c r="T6" s="1" t="e">
        <f aca="false">SUM(T2:T5)</f>
        <v>#REF!</v>
      </c>
      <c r="W6" s="1" t="e">
        <f aca="false">SUM(W2:W5)</f>
        <v>#REF!</v>
      </c>
      <c r="X6" s="3" t="e">
        <f aca="false">T6/(T6+W6)*100</f>
        <v>#REF!</v>
      </c>
    </row>
    <row r="7" customFormat="false" ht="15" hidden="false" customHeight="false" outlineLevel="0" collapsed="false">
      <c r="A7" s="1" t="s">
        <v>132</v>
      </c>
      <c r="B7" s="1" t="n">
        <f aca="false">_xlfn.xmatch(A7,'[3]ACSDT1Y2023.B17001I-Data'!$A$1:$ID$1)</f>
        <v>19</v>
      </c>
      <c r="C7" s="1" t="e">
        <f aca="false" t="array" ref="C7:C7">INDEX('[3]ACSDT1Y2023.B17001I-Data'!$A$3:$ID$3,1,B7)</f>
        <v>#REF!</v>
      </c>
      <c r="D7" s="1" t="s">
        <v>133</v>
      </c>
      <c r="E7" s="1" t="n">
        <f aca="false">_xlfn.xmatch(D7,'[3]ACSDT1Y2023.B17001I-Data'!$A$1:$ID$1)</f>
        <v>77</v>
      </c>
      <c r="F7" s="1" t="e">
        <f aca="false" t="array" ref="F7:F7">INDEX('[3]ACSDT1Y2023.B17001I-Data'!$A$3:$ID$3,1,E7)</f>
        <v>#REF!</v>
      </c>
      <c r="J7" s="2" t="s">
        <v>134</v>
      </c>
      <c r="K7" s="1" t="n">
        <f aca="false">_xlfn.xmatch(J7,'[3]ACSDT1Y2023.B17001I-Data'!$A$1:$ID$1)</f>
        <v>49</v>
      </c>
      <c r="L7" s="1" t="e">
        <f aca="false" t="array" ref="L7:L7">INDEX('[3]ACSDT1Y2023.B17001I-Data'!$A$3:$ID$3,1,K7)</f>
        <v>#REF!</v>
      </c>
      <c r="M7" s="2" t="s">
        <v>135</v>
      </c>
      <c r="N7" s="1" t="n">
        <f aca="false">_xlfn.xmatch(M7,'[3]ACSDT1Y2023.B17001I-Data'!$A$1:$ID$1)</f>
        <v>107</v>
      </c>
      <c r="O7" s="1" t="e">
        <f aca="false" t="array" ref="O7:O7">INDEX('[3]ACSDT1Y2023.B17001I-Data'!$A$3:$ID$3,1,N7)</f>
        <v>#REF!</v>
      </c>
    </row>
    <row r="8" customFormat="false" ht="15" hidden="false" customHeight="false" outlineLevel="0" collapsed="false">
      <c r="A8" s="1" t="s">
        <v>136</v>
      </c>
      <c r="B8" s="1" t="n">
        <f aca="false">_xlfn.xmatch(A8,'[3]ACSDT1Y2023.B17001I-Data'!$A$1:$ID$1)</f>
        <v>37</v>
      </c>
      <c r="C8" s="1" t="e">
        <f aca="false" t="array" ref="C8:C8">INDEX('[3]ACSDT1Y2023.B17001I-Data'!$A$3:$ID$3,1,B8)</f>
        <v>#REF!</v>
      </c>
      <c r="D8" s="1" t="s">
        <v>137</v>
      </c>
      <c r="E8" s="1" t="n">
        <f aca="false">_xlfn.xmatch(D8,'[3]ACSDT1Y2023.B17001I-Data'!$A$1:$ID$1)</f>
        <v>95</v>
      </c>
      <c r="F8" s="1" t="e">
        <f aca="false" t="array" ref="F8:F8">INDEX('[3]ACSDT1Y2023.B17001I-Data'!$A$3:$ID$3,1,E8)</f>
        <v>#REF!</v>
      </c>
      <c r="J8" s="2" t="s">
        <v>138</v>
      </c>
      <c r="K8" s="1" t="n">
        <f aca="false">_xlfn.xmatch(J8,'[3]ACSDT1Y2023.B17001I-Data'!$A$1:$ID$1)</f>
        <v>51</v>
      </c>
      <c r="L8" s="1" t="e">
        <f aca="false" t="array" ref="L8:L8">INDEX('[3]ACSDT1Y2023.B17001I-Data'!$A$3:$ID$3,1,K8)</f>
        <v>#REF!</v>
      </c>
      <c r="M8" s="2" t="s">
        <v>139</v>
      </c>
      <c r="N8" s="1" t="n">
        <f aca="false">_xlfn.xmatch(M8,'[3]ACSDT1Y2023.B17001I-Data'!$A$1:$ID$1)</f>
        <v>109</v>
      </c>
      <c r="O8" s="1" t="e">
        <f aca="false" t="array" ref="O8:O8">INDEX('[3]ACSDT1Y2023.B17001I-Data'!$A$3:$ID$3,1,N8)</f>
        <v>#REF!</v>
      </c>
    </row>
    <row r="9" customFormat="false" ht="15" hidden="false" customHeight="false" outlineLevel="0" collapsed="false">
      <c r="A9" s="1" t="s">
        <v>140</v>
      </c>
      <c r="B9" s="1" t="n">
        <f aca="false">_xlfn.xmatch(A9,'[3]ACSDT1Y2023.B17001I-Data'!$A$1:$ID$1)</f>
        <v>39</v>
      </c>
      <c r="C9" s="1" t="e">
        <f aca="false" t="array" ref="C9:C9">INDEX('[3]ACSDT1Y2023.B17001I-Data'!$A$3:$ID$3,1,B9)</f>
        <v>#REF!</v>
      </c>
      <c r="D9" s="1" t="s">
        <v>141</v>
      </c>
      <c r="E9" s="1" t="n">
        <f aca="false">_xlfn.xmatch(D9,'[3]ACSDT1Y2023.B17001I-Data'!$A$1:$ID$1)</f>
        <v>97</v>
      </c>
      <c r="F9" s="1" t="e">
        <f aca="false" t="array" ref="F9:F9">INDEX('[3]ACSDT1Y2023.B17001I-Data'!$A$3:$ID$3,1,E9)</f>
        <v>#REF!</v>
      </c>
      <c r="J9" s="2" t="s">
        <v>142</v>
      </c>
      <c r="K9" s="1" t="n">
        <f aca="false">_xlfn.xmatch(J9,'[3]ACSDT1Y2023.B17001I-Data'!$A$1:$ID$1)</f>
        <v>53</v>
      </c>
      <c r="L9" s="1" t="e">
        <f aca="false" t="array" ref="L9:L9">INDEX('[3]ACSDT1Y2023.B17001I-Data'!$A$3:$ID$3,1,K9)</f>
        <v>#REF!</v>
      </c>
      <c r="M9" s="2" t="s">
        <v>143</v>
      </c>
      <c r="N9" s="1" t="n">
        <f aca="false">_xlfn.xmatch(M9,'[3]ACSDT1Y2023.B17001I-Data'!$A$1:$ID$1)</f>
        <v>111</v>
      </c>
      <c r="O9" s="1" t="e">
        <f aca="false" t="array" ref="O9:O9">INDEX('[3]ACSDT1Y2023.B17001I-Data'!$A$3:$ID$3,1,N9)</f>
        <v>#REF!</v>
      </c>
    </row>
    <row r="10" customFormat="false" ht="15" hidden="false" customHeight="false" outlineLevel="0" collapsed="false">
      <c r="A10" s="1" t="s">
        <v>144</v>
      </c>
      <c r="B10" s="1" t="n">
        <f aca="false">_xlfn.xmatch(A10,'[3]ACSDT1Y2023.B17001I-Data'!$A$1:$ID$1)</f>
        <v>41</v>
      </c>
      <c r="C10" s="1" t="e">
        <f aca="false" t="array" ref="C10:C10">INDEX('[3]ACSDT1Y2023.B17001I-Data'!$A$3:$ID$3,1,B10)</f>
        <v>#REF!</v>
      </c>
      <c r="D10" s="1" t="s">
        <v>145</v>
      </c>
      <c r="E10" s="1" t="n">
        <f aca="false">_xlfn.xmatch(D10,'[3]ACSDT1Y2023.B17001I-Data'!$A$1:$ID$1)</f>
        <v>99</v>
      </c>
      <c r="F10" s="1" t="e">
        <f aca="false" t="array" ref="F10:F10">INDEX('[3]ACSDT1Y2023.B17001I-Data'!$A$3:$ID$3,1,E10)</f>
        <v>#REF!</v>
      </c>
      <c r="J10" s="2" t="s">
        <v>146</v>
      </c>
      <c r="K10" s="1" t="n">
        <f aca="false">_xlfn.xmatch(J10,'[3]ACSDT1Y2023.B17001I-Data'!$A$1:$ID$1)</f>
        <v>55</v>
      </c>
      <c r="L10" s="1" t="e">
        <f aca="false" t="array" ref="L10:L10">INDEX('[3]ACSDT1Y2023.B17001I-Data'!$A$3:$ID$3,1,K10)</f>
        <v>#REF!</v>
      </c>
      <c r="M10" s="2" t="s">
        <v>147</v>
      </c>
      <c r="N10" s="1" t="n">
        <f aca="false">_xlfn.xmatch(M10,'[3]ACSDT1Y2023.B17001I-Data'!$A$1:$ID$1)</f>
        <v>113</v>
      </c>
      <c r="O10" s="1" t="e">
        <f aca="false" t="array" ref="O10:O10">INDEX('[3]ACSDT1Y2023.B17001I-Data'!$A$3:$ID$3,1,N10)</f>
        <v>#REF!</v>
      </c>
    </row>
    <row r="11" customFormat="false" ht="15" hidden="false" customHeight="false" outlineLevel="0" collapsed="false">
      <c r="A11" s="1" t="s">
        <v>148</v>
      </c>
      <c r="B11" s="1" t="n">
        <f aca="false">_xlfn.xmatch(A11,'[3]ACSDT1Y2023.B17001I-Data'!$A$1:$ID$1)</f>
        <v>43</v>
      </c>
      <c r="C11" s="1" t="e">
        <f aca="false" t="array" ref="C11:C11">INDEX('[3]ACSDT1Y2023.B17001I-Data'!$A$3:$ID$3,1,B11)</f>
        <v>#REF!</v>
      </c>
      <c r="D11" s="1" t="s">
        <v>149</v>
      </c>
      <c r="E11" s="1" t="n">
        <f aca="false">_xlfn.xmatch(D11,'[3]ACSDT1Y2023.B17001I-Data'!$A$1:$ID$1)</f>
        <v>101</v>
      </c>
      <c r="F11" s="1" t="e">
        <f aca="false" t="array" ref="F11:F11">INDEX('[3]ACSDT1Y2023.B17001I-Data'!$A$3:$ID$3,1,E11)</f>
        <v>#REF!</v>
      </c>
      <c r="J11" s="2" t="s">
        <v>150</v>
      </c>
      <c r="K11" s="1" t="n">
        <f aca="false">_xlfn.xmatch(J11,'[3]ACSDT1Y2023.B17001I-Data'!$A$1:$ID$1)</f>
        <v>57</v>
      </c>
      <c r="L11" s="1" t="e">
        <f aca="false" t="array" ref="L11:L11">INDEX('[3]ACSDT1Y2023.B17001I-Data'!$A$3:$ID$3,1,K11)</f>
        <v>#REF!</v>
      </c>
      <c r="M11" s="2" t="s">
        <v>151</v>
      </c>
      <c r="N11" s="1" t="n">
        <f aca="false">_xlfn.xmatch(M11,'[3]ACSDT1Y2023.B17001I-Data'!$A$1:$ID$1)</f>
        <v>115</v>
      </c>
      <c r="O11" s="1" t="e">
        <f aca="false" t="array" ref="O11:O11">INDEX('[3]ACSDT1Y2023.B17001I-Data'!$A$3:$ID$3,1,N11)</f>
        <v>#REF!</v>
      </c>
    </row>
    <row r="12" customFormat="false" ht="24.45" hidden="false" customHeight="false" outlineLevel="0" collapsed="false">
      <c r="A12" s="1" t="s">
        <v>152</v>
      </c>
      <c r="B12" s="1" t="n">
        <f aca="false">_xlfn.xmatch(A12,'[3]ACSDT1Y2023.B17001I-Data'!$A$1:$ID$1)</f>
        <v>45</v>
      </c>
      <c r="C12" s="1" t="e">
        <f aca="false" t="array" ref="C12:C12">INDEX('[3]ACSDT1Y2023.B17001I-Data'!$A$3:$ID$3,1,B12)</f>
        <v>#REF!</v>
      </c>
      <c r="D12" s="1" t="s">
        <v>153</v>
      </c>
      <c r="E12" s="1" t="n">
        <f aca="false">_xlfn.xmatch(D12,'[3]ACSDT1Y2023.B17001I-Data'!$A$1:$ID$1)</f>
        <v>103</v>
      </c>
      <c r="F12" s="1" t="e">
        <f aca="false" t="array" ref="F12:F12">INDEX('[3]ACSDT1Y2023.B17001I-Data'!$A$3:$ID$3,1,E12)</f>
        <v>#REF!</v>
      </c>
      <c r="L12" s="1" t="e">
        <f aca="false">SUM(L2:L11)</f>
        <v>#REF!</v>
      </c>
      <c r="O12" s="1" t="e">
        <f aca="false">SUM(O2:O11)</f>
        <v>#REF!</v>
      </c>
      <c r="P12" s="3" t="e">
        <f aca="false">L12/(L12+O12)*100</f>
        <v>#REF!</v>
      </c>
    </row>
    <row r="13" customFormat="false" ht="15" hidden="false" customHeight="false" outlineLevel="0" collapsed="false">
      <c r="A13" s="1" t="s">
        <v>154</v>
      </c>
      <c r="B13" s="1" t="n">
        <f aca="false">_xlfn.xmatch(A13,'[3]ACSDT1Y2023.B17001I-Data'!$A$1:$ID$1)</f>
        <v>47</v>
      </c>
      <c r="C13" s="1" t="e">
        <f aca="false" t="array" ref="C13:C13">INDEX('[3]ACSDT1Y2023.B17001I-Data'!$A$3:$ID$3,1,B13)</f>
        <v>#REF!</v>
      </c>
      <c r="D13" s="1" t="s">
        <v>155</v>
      </c>
      <c r="E13" s="1" t="n">
        <f aca="false">_xlfn.xmatch(D13,'[3]ACSDT1Y2023.B17001I-Data'!$A$1:$ID$1)</f>
        <v>105</v>
      </c>
      <c r="F13" s="1" t="e">
        <f aca="false" t="array" ref="F13:F13">INDEX('[3]ACSDT1Y2023.B17001I-Data'!$A$3:$ID$3,1,E13)</f>
        <v>#REF!</v>
      </c>
    </row>
    <row r="14" customFormat="false" ht="24.45" hidden="false" customHeight="false" outlineLevel="0" collapsed="false">
      <c r="C14" s="1" t="e">
        <f aca="false">SUM(C2:C13)</f>
        <v>#REF!</v>
      </c>
      <c r="F14" s="1" t="e">
        <f aca="false">SUM(F2:F13)</f>
        <v>#REF!</v>
      </c>
      <c r="G14" s="3" t="e">
        <f aca="false">C14/(C14+F14)*100</f>
        <v>#REF!</v>
      </c>
    </row>
    <row r="17" customFormat="false" ht="15" hidden="false" customHeight="false" outlineLevel="0" collapsed="false">
      <c r="A17" s="1" t="s">
        <v>104</v>
      </c>
      <c r="B17" s="1" t="n">
        <f aca="false">_xlfn.xmatch(A17,'[3]ACSDT1Y2023.B17001I-Data'!$A$1:$ID$1)</f>
        <v>9</v>
      </c>
      <c r="C17" s="1" t="e">
        <f aca="false" t="array" ref="C17:C17">INDEX('[3]ACSDT1Y2023.B17001I-Data'!$A$4:$ID$4,1,B17)</f>
        <v>#REF!</v>
      </c>
      <c r="D17" s="1" t="s">
        <v>105</v>
      </c>
      <c r="E17" s="1" t="n">
        <f aca="false">_xlfn.xmatch(D17,'[3]ACSDT1Y2023.B17001I-Data'!$A$1:$ID$1)</f>
        <v>67</v>
      </c>
      <c r="F17" s="1" t="e">
        <f aca="false" t="array" ref="F17:F17">INDEX('[3]ACSDT1Y2023.B17001I-Data'!$A$4:$ID$4,1,E17)</f>
        <v>#REF!</v>
      </c>
      <c r="J17" s="2" t="s">
        <v>106</v>
      </c>
      <c r="K17" s="1" t="n">
        <f aca="false">_xlfn.xmatch(J17,'[3]ACSDT1Y2023.B17001I-Data'!$A$1:$ID$1)</f>
        <v>21</v>
      </c>
      <c r="L17" s="1" t="e">
        <f aca="false" t="array" ref="L17:L17">INDEX('[3]ACSDT1Y2023.B17001I-Data'!$A$4:$ID$4,1,K17)</f>
        <v>#REF!</v>
      </c>
      <c r="M17" s="2" t="s">
        <v>107</v>
      </c>
      <c r="N17" s="1" t="n">
        <f aca="false">_xlfn.xmatch(M17,'[3]ACSDT1Y2023.B17001I-Data'!$A$1:$ID$1)</f>
        <v>79</v>
      </c>
      <c r="O17" s="1" t="e">
        <f aca="false" t="array" ref="O17:O17">INDEX('[3]ACSDT1Y2023.B17001I-Data'!$A$4:$ID$4,1,N17)</f>
        <v>#REF!</v>
      </c>
      <c r="R17" s="2" t="s">
        <v>108</v>
      </c>
      <c r="S17" s="1" t="n">
        <f aca="false">_xlfn.xmatch(R17,'[3]ACSDT1Y2023.B17001I-Data'!$A$1:$ID$1)</f>
        <v>31</v>
      </c>
      <c r="T17" s="1" t="e">
        <f aca="false" t="array" ref="T17:T17">INDEX('[3]ACSDT1Y2023.B17001I-Data'!$A$4:$ID$4,1,S17)</f>
        <v>#REF!</v>
      </c>
      <c r="U17" s="2" t="s">
        <v>109</v>
      </c>
      <c r="V17" s="1" t="n">
        <f aca="false">_xlfn.xmatch(U17,'[3]ACSDT1Y2023.B17001I-Data'!$A$1:$ID$1)</f>
        <v>89</v>
      </c>
      <c r="W17" s="1" t="e">
        <f aca="false" t="array" ref="W17:W17">INDEX('[3]ACSDT1Y2023.B17001I-Data'!$A$4:$ID$4,1,V17)</f>
        <v>#REF!</v>
      </c>
    </row>
    <row r="18" customFormat="false" ht="15" hidden="false" customHeight="false" outlineLevel="0" collapsed="false">
      <c r="A18" s="1" t="s">
        <v>110</v>
      </c>
      <c r="B18" s="1" t="n">
        <f aca="false">_xlfn.xmatch(A18,'[3]ACSDT1Y2023.B17001I-Data'!$A$1:$ID$1)</f>
        <v>11</v>
      </c>
      <c r="C18" s="1" t="e">
        <f aca="false" t="array" ref="C18:C18">INDEX('[3]ACSDT1Y2023.B17001I-Data'!$A$4:$ID$4,1,B18)</f>
        <v>#REF!</v>
      </c>
      <c r="D18" s="1" t="s">
        <v>111</v>
      </c>
      <c r="E18" s="1" t="n">
        <f aca="false">_xlfn.xmatch(D18,'[3]ACSDT1Y2023.B17001I-Data'!$A$1:$ID$1)</f>
        <v>69</v>
      </c>
      <c r="F18" s="1" t="e">
        <f aca="false" t="array" ref="F18:F18">INDEX('[3]ACSDT1Y2023.B17001I-Data'!$A$4:$ID$4,1,E18)</f>
        <v>#REF!</v>
      </c>
      <c r="J18" s="2" t="s">
        <v>112</v>
      </c>
      <c r="K18" s="1" t="n">
        <f aca="false">_xlfn.xmatch(J18,'[3]ACSDT1Y2023.B17001I-Data'!$A$1:$ID$1)</f>
        <v>23</v>
      </c>
      <c r="L18" s="1" t="e">
        <f aca="false" t="array" ref="L18:L18">INDEX('[3]ACSDT1Y2023.B17001I-Data'!$A$4:$ID$4,1,K18)</f>
        <v>#REF!</v>
      </c>
      <c r="M18" s="2" t="s">
        <v>113</v>
      </c>
      <c r="N18" s="1" t="n">
        <f aca="false">_xlfn.xmatch(M18,'[3]ACSDT1Y2023.B17001I-Data'!$A$1:$ID$1)</f>
        <v>81</v>
      </c>
      <c r="O18" s="1" t="e">
        <f aca="false" t="array" ref="O18:O18">INDEX('[3]ACSDT1Y2023.B17001I-Data'!$A$4:$ID$4,1,N18)</f>
        <v>#REF!</v>
      </c>
      <c r="R18" s="2" t="s">
        <v>114</v>
      </c>
      <c r="S18" s="1" t="n">
        <f aca="false">_xlfn.xmatch(R18,'[3]ACSDT1Y2023.B17001I-Data'!$A$1:$ID$1)</f>
        <v>33</v>
      </c>
      <c r="T18" s="1" t="e">
        <f aca="false" t="array" ref="T18:T18">INDEX('[3]ACSDT1Y2023.B17001I-Data'!$A$4:$ID$4,1,S18)</f>
        <v>#REF!</v>
      </c>
      <c r="U18" s="2" t="s">
        <v>115</v>
      </c>
      <c r="V18" s="1" t="n">
        <f aca="false">_xlfn.xmatch(U18,'[3]ACSDT1Y2023.B17001I-Data'!$A$1:$ID$1)</f>
        <v>91</v>
      </c>
      <c r="W18" s="1" t="e">
        <f aca="false" t="array" ref="W18:W18">INDEX('[3]ACSDT1Y2023.B17001I-Data'!$A$4:$ID$4,1,V18)</f>
        <v>#REF!</v>
      </c>
    </row>
    <row r="19" customFormat="false" ht="15" hidden="false" customHeight="false" outlineLevel="0" collapsed="false">
      <c r="A19" s="1" t="s">
        <v>116</v>
      </c>
      <c r="B19" s="1" t="n">
        <f aca="false">_xlfn.xmatch(A19,'[3]ACSDT1Y2023.B17001I-Data'!$A$1:$ID$1)</f>
        <v>13</v>
      </c>
      <c r="C19" s="1" t="e">
        <f aca="false" t="array" ref="C19:C19">INDEX('[3]ACSDT1Y2023.B17001I-Data'!$A$4:$ID$4,1,B19)</f>
        <v>#REF!</v>
      </c>
      <c r="D19" s="1" t="s">
        <v>117</v>
      </c>
      <c r="E19" s="1" t="n">
        <f aca="false">_xlfn.xmatch(D19,'[3]ACSDT1Y2023.B17001I-Data'!$A$1:$ID$1)</f>
        <v>71</v>
      </c>
      <c r="F19" s="1" t="e">
        <f aca="false" t="array" ref="F19:F19">INDEX('[3]ACSDT1Y2023.B17001I-Data'!$A$4:$ID$4,1,E19)</f>
        <v>#REF!</v>
      </c>
      <c r="J19" s="2" t="s">
        <v>118</v>
      </c>
      <c r="K19" s="1" t="n">
        <f aca="false">_xlfn.xmatch(J19,'[3]ACSDT1Y2023.B17001I-Data'!$A$1:$ID$1)</f>
        <v>25</v>
      </c>
      <c r="L19" s="1" t="e">
        <f aca="false" t="array" ref="L19:L19">INDEX('[3]ACSDT1Y2023.B17001I-Data'!$A$4:$ID$4,1,K19)</f>
        <v>#REF!</v>
      </c>
      <c r="M19" s="2" t="s">
        <v>119</v>
      </c>
      <c r="N19" s="1" t="n">
        <f aca="false">_xlfn.xmatch(M19,'[3]ACSDT1Y2023.B17001I-Data'!$A$1:$ID$1)</f>
        <v>83</v>
      </c>
      <c r="O19" s="1" t="e">
        <f aca="false" t="array" ref="O19:O19">INDEX('[3]ACSDT1Y2023.B17001I-Data'!$A$4:$ID$4,1,N19)</f>
        <v>#REF!</v>
      </c>
      <c r="R19" s="2" t="s">
        <v>120</v>
      </c>
      <c r="S19" s="1" t="n">
        <f aca="false">_xlfn.xmatch(R19,'[3]ACSDT1Y2023.B17001I-Data'!$A$1:$ID$1)</f>
        <v>59</v>
      </c>
      <c r="T19" s="1" t="e">
        <f aca="false" t="array" ref="T19:T19">INDEX('[3]ACSDT1Y2023.B17001I-Data'!$A$4:$ID$4,1,S19)</f>
        <v>#REF!</v>
      </c>
      <c r="U19" s="2" t="s">
        <v>121</v>
      </c>
      <c r="V19" s="1" t="n">
        <f aca="false">_xlfn.xmatch(U19,'[3]ACSDT1Y2023.B17001I-Data'!$A$1:$ID$1)</f>
        <v>117</v>
      </c>
      <c r="W19" s="1" t="e">
        <f aca="false" t="array" ref="W19:W19">INDEX('[3]ACSDT1Y2023.B17001I-Data'!$A$4:$ID$4,1,V19)</f>
        <v>#REF!</v>
      </c>
    </row>
    <row r="20" customFormat="false" ht="15" hidden="false" customHeight="false" outlineLevel="0" collapsed="false">
      <c r="A20" s="1" t="s">
        <v>122</v>
      </c>
      <c r="B20" s="1" t="n">
        <f aca="false">_xlfn.xmatch(A20,'[3]ACSDT1Y2023.B17001I-Data'!$A$1:$ID$1)</f>
        <v>15</v>
      </c>
      <c r="C20" s="1" t="e">
        <f aca="false" t="array" ref="C20:C20">INDEX('[3]ACSDT1Y2023.B17001I-Data'!$A$4:$ID$4,1,B20)</f>
        <v>#REF!</v>
      </c>
      <c r="D20" s="1" t="s">
        <v>123</v>
      </c>
      <c r="E20" s="1" t="n">
        <f aca="false">_xlfn.xmatch(D20,'[3]ACSDT1Y2023.B17001I-Data'!$A$1:$ID$1)</f>
        <v>73</v>
      </c>
      <c r="F20" s="1" t="e">
        <f aca="false" t="array" ref="F20:F20">INDEX('[3]ACSDT1Y2023.B17001I-Data'!$A$4:$ID$4,1,E20)</f>
        <v>#REF!</v>
      </c>
      <c r="J20" s="2" t="s">
        <v>124</v>
      </c>
      <c r="K20" s="1" t="n">
        <f aca="false">_xlfn.xmatch(J20,'[3]ACSDT1Y2023.B17001I-Data'!$A$1:$ID$1)</f>
        <v>27</v>
      </c>
      <c r="L20" s="1" t="e">
        <f aca="false" t="array" ref="L20:L20">INDEX('[3]ACSDT1Y2023.B17001I-Data'!$A$4:$ID$4,1,K20)</f>
        <v>#REF!</v>
      </c>
      <c r="M20" s="2" t="s">
        <v>125</v>
      </c>
      <c r="N20" s="1" t="n">
        <f aca="false">_xlfn.xmatch(M20,'[3]ACSDT1Y2023.B17001I-Data'!$A$1:$ID$1)</f>
        <v>85</v>
      </c>
      <c r="O20" s="1" t="e">
        <f aca="false" t="array" ref="O20:O20">INDEX('[3]ACSDT1Y2023.B17001I-Data'!$A$4:$ID$4,1,N20)</f>
        <v>#REF!</v>
      </c>
      <c r="R20" s="2" t="s">
        <v>126</v>
      </c>
      <c r="S20" s="1" t="n">
        <f aca="false">_xlfn.xmatch(R20,'[3]ACSDT1Y2023.B17001I-Data'!$A$1:$ID$1)</f>
        <v>61</v>
      </c>
      <c r="T20" s="1" t="e">
        <f aca="false" t="array" ref="T20:T20">INDEX('[3]ACSDT1Y2023.B17001I-Data'!$A$4:$ID$4,1,S20)</f>
        <v>#REF!</v>
      </c>
      <c r="U20" s="2" t="s">
        <v>127</v>
      </c>
      <c r="V20" s="1" t="n">
        <f aca="false">_xlfn.xmatch(U20,'[3]ACSDT1Y2023.B17001I-Data'!$A$1:$ID$1)</f>
        <v>119</v>
      </c>
      <c r="W20" s="1" t="e">
        <f aca="false" t="array" ref="W20:W20">INDEX('[3]ACSDT1Y2023.B17001I-Data'!$A$4:$ID$4,1,V20)</f>
        <v>#REF!</v>
      </c>
    </row>
    <row r="21" customFormat="false" ht="24.45" hidden="false" customHeight="false" outlineLevel="0" collapsed="false">
      <c r="A21" s="1" t="s">
        <v>128</v>
      </c>
      <c r="B21" s="1" t="n">
        <f aca="false">_xlfn.xmatch(A21,'[3]ACSDT1Y2023.B17001I-Data'!$A$1:$ID$1)</f>
        <v>17</v>
      </c>
      <c r="C21" s="1" t="e">
        <f aca="false" t="array" ref="C21:C21">INDEX('[3]ACSDT1Y2023.B17001I-Data'!$A$4:$ID$4,1,B21)</f>
        <v>#REF!</v>
      </c>
      <c r="D21" s="1" t="s">
        <v>129</v>
      </c>
      <c r="E21" s="1" t="n">
        <f aca="false">_xlfn.xmatch(D21,'[3]ACSDT1Y2023.B17001I-Data'!$A$1:$ID$1)</f>
        <v>75</v>
      </c>
      <c r="F21" s="1" t="e">
        <f aca="false" t="array" ref="F21:F21">INDEX('[3]ACSDT1Y2023.B17001I-Data'!$A$4:$ID$4,1,E21)</f>
        <v>#REF!</v>
      </c>
      <c r="J21" s="2" t="s">
        <v>130</v>
      </c>
      <c r="K21" s="1" t="n">
        <f aca="false">_xlfn.xmatch(J21,'[3]ACSDT1Y2023.B17001I-Data'!$A$1:$ID$1)</f>
        <v>29</v>
      </c>
      <c r="L21" s="1" t="e">
        <f aca="false" t="array" ref="L21:L21">INDEX('[3]ACSDT1Y2023.B17001I-Data'!$A$4:$ID$4,1,K21)</f>
        <v>#REF!</v>
      </c>
      <c r="M21" s="2" t="s">
        <v>131</v>
      </c>
      <c r="N21" s="1" t="n">
        <f aca="false">_xlfn.xmatch(M21,'[3]ACSDT1Y2023.B17001I-Data'!$A$1:$ID$1)</f>
        <v>87</v>
      </c>
      <c r="O21" s="1" t="e">
        <f aca="false" t="array" ref="O21:O21">INDEX('[3]ACSDT1Y2023.B17001I-Data'!$A$4:$ID$4,1,N21)</f>
        <v>#REF!</v>
      </c>
      <c r="T21" s="1" t="e">
        <f aca="false">SUM(T17:T20)</f>
        <v>#REF!</v>
      </c>
      <c r="W21" s="1" t="e">
        <f aca="false">SUM(W17:W20)</f>
        <v>#REF!</v>
      </c>
      <c r="X21" s="3" t="e">
        <f aca="false">T21/(T21+W21)*100</f>
        <v>#REF!</v>
      </c>
    </row>
    <row r="22" customFormat="false" ht="15" hidden="false" customHeight="false" outlineLevel="0" collapsed="false">
      <c r="A22" s="1" t="s">
        <v>132</v>
      </c>
      <c r="B22" s="1" t="n">
        <f aca="false">_xlfn.xmatch(A22,'[3]ACSDT1Y2023.B17001I-Data'!$A$1:$ID$1)</f>
        <v>19</v>
      </c>
      <c r="C22" s="1" t="e">
        <f aca="false" t="array" ref="C22:C22">INDEX('[3]ACSDT1Y2023.B17001I-Data'!$A$4:$ID$4,1,B22)</f>
        <v>#REF!</v>
      </c>
      <c r="D22" s="1" t="s">
        <v>133</v>
      </c>
      <c r="E22" s="1" t="n">
        <f aca="false">_xlfn.xmatch(D22,'[3]ACSDT1Y2023.B17001I-Data'!$A$1:$ID$1)</f>
        <v>77</v>
      </c>
      <c r="F22" s="1" t="e">
        <f aca="false" t="array" ref="F22:F22">INDEX('[3]ACSDT1Y2023.B17001I-Data'!$A$4:$ID$4,1,E22)</f>
        <v>#REF!</v>
      </c>
      <c r="J22" s="2" t="s">
        <v>134</v>
      </c>
      <c r="K22" s="1" t="n">
        <f aca="false">_xlfn.xmatch(J22,'[3]ACSDT1Y2023.B17001I-Data'!$A$1:$ID$1)</f>
        <v>49</v>
      </c>
      <c r="L22" s="1" t="e">
        <f aca="false" t="array" ref="L22:L22">INDEX('[3]ACSDT1Y2023.B17001I-Data'!$A$4:$ID$4,1,K22)</f>
        <v>#REF!</v>
      </c>
      <c r="M22" s="2" t="s">
        <v>135</v>
      </c>
      <c r="N22" s="1" t="n">
        <f aca="false">_xlfn.xmatch(M22,'[3]ACSDT1Y2023.B17001I-Data'!$A$1:$ID$1)</f>
        <v>107</v>
      </c>
      <c r="O22" s="1" t="e">
        <f aca="false" t="array" ref="O22:O22">INDEX('[3]ACSDT1Y2023.B17001I-Data'!$A$4:$ID$4,1,N22)</f>
        <v>#REF!</v>
      </c>
    </row>
    <row r="23" customFormat="false" ht="15" hidden="false" customHeight="false" outlineLevel="0" collapsed="false">
      <c r="A23" s="1" t="s">
        <v>136</v>
      </c>
      <c r="B23" s="1" t="n">
        <f aca="false">_xlfn.xmatch(A23,'[3]ACSDT1Y2023.B17001I-Data'!$A$1:$ID$1)</f>
        <v>37</v>
      </c>
      <c r="C23" s="1" t="e">
        <f aca="false" t="array" ref="C23:C23">INDEX('[3]ACSDT1Y2023.B17001I-Data'!$A$4:$ID$4,1,B23)</f>
        <v>#REF!</v>
      </c>
      <c r="D23" s="1" t="s">
        <v>137</v>
      </c>
      <c r="E23" s="1" t="n">
        <f aca="false">_xlfn.xmatch(D23,'[3]ACSDT1Y2023.B17001I-Data'!$A$1:$ID$1)</f>
        <v>95</v>
      </c>
      <c r="F23" s="1" t="e">
        <f aca="false" t="array" ref="F23:F23">INDEX('[3]ACSDT1Y2023.B17001I-Data'!$A$4:$ID$4,1,E23)</f>
        <v>#REF!</v>
      </c>
      <c r="J23" s="2" t="s">
        <v>138</v>
      </c>
      <c r="K23" s="1" t="n">
        <f aca="false">_xlfn.xmatch(J23,'[3]ACSDT1Y2023.B17001I-Data'!$A$1:$ID$1)</f>
        <v>51</v>
      </c>
      <c r="L23" s="1" t="e">
        <f aca="false" t="array" ref="L23:L23">INDEX('[3]ACSDT1Y2023.B17001I-Data'!$A$4:$ID$4,1,K23)</f>
        <v>#REF!</v>
      </c>
      <c r="M23" s="2" t="s">
        <v>139</v>
      </c>
      <c r="N23" s="1" t="n">
        <f aca="false">_xlfn.xmatch(M23,'[3]ACSDT1Y2023.B17001I-Data'!$A$1:$ID$1)</f>
        <v>109</v>
      </c>
      <c r="O23" s="1" t="e">
        <f aca="false" t="array" ref="O23:O23">INDEX('[3]ACSDT1Y2023.B17001I-Data'!$A$4:$ID$4,1,N23)</f>
        <v>#REF!</v>
      </c>
    </row>
    <row r="24" customFormat="false" ht="15" hidden="false" customHeight="false" outlineLevel="0" collapsed="false">
      <c r="A24" s="1" t="s">
        <v>140</v>
      </c>
      <c r="B24" s="1" t="n">
        <f aca="false">_xlfn.xmatch(A24,'[3]ACSDT1Y2023.B17001I-Data'!$A$1:$ID$1)</f>
        <v>39</v>
      </c>
      <c r="C24" s="1" t="e">
        <f aca="false" t="array" ref="C24:C24">INDEX('[3]ACSDT1Y2023.B17001I-Data'!$A$4:$ID$4,1,B24)</f>
        <v>#REF!</v>
      </c>
      <c r="D24" s="1" t="s">
        <v>141</v>
      </c>
      <c r="E24" s="1" t="n">
        <f aca="false">_xlfn.xmatch(D24,'[3]ACSDT1Y2023.B17001I-Data'!$A$1:$ID$1)</f>
        <v>97</v>
      </c>
      <c r="F24" s="1" t="e">
        <f aca="false" t="array" ref="F24:F24">INDEX('[3]ACSDT1Y2023.B17001I-Data'!$A$4:$ID$4,1,E24)</f>
        <v>#REF!</v>
      </c>
      <c r="J24" s="2" t="s">
        <v>142</v>
      </c>
      <c r="K24" s="1" t="n">
        <f aca="false">_xlfn.xmatch(J24,'[3]ACSDT1Y2023.B17001I-Data'!$A$1:$ID$1)</f>
        <v>53</v>
      </c>
      <c r="L24" s="1" t="e">
        <f aca="false" t="array" ref="L24:L24">INDEX('[3]ACSDT1Y2023.B17001I-Data'!$A$4:$ID$4,1,K24)</f>
        <v>#REF!</v>
      </c>
      <c r="M24" s="2" t="s">
        <v>143</v>
      </c>
      <c r="N24" s="1" t="n">
        <f aca="false">_xlfn.xmatch(M24,'[3]ACSDT1Y2023.B17001I-Data'!$A$1:$ID$1)</f>
        <v>111</v>
      </c>
      <c r="O24" s="1" t="e">
        <f aca="false" t="array" ref="O24:O24">INDEX('[3]ACSDT1Y2023.B17001I-Data'!$A$4:$ID$4,1,N24)</f>
        <v>#REF!</v>
      </c>
    </row>
    <row r="25" customFormat="false" ht="15" hidden="false" customHeight="false" outlineLevel="0" collapsed="false">
      <c r="A25" s="1" t="s">
        <v>144</v>
      </c>
      <c r="B25" s="1" t="n">
        <f aca="false">_xlfn.xmatch(A25,'[3]ACSDT1Y2023.B17001I-Data'!$A$1:$ID$1)</f>
        <v>41</v>
      </c>
      <c r="C25" s="1" t="e">
        <f aca="false" t="array" ref="C25:C25">INDEX('[3]ACSDT1Y2023.B17001I-Data'!$A$4:$ID$4,1,B25)</f>
        <v>#REF!</v>
      </c>
      <c r="D25" s="1" t="s">
        <v>145</v>
      </c>
      <c r="E25" s="1" t="n">
        <f aca="false">_xlfn.xmatch(D25,'[3]ACSDT1Y2023.B17001I-Data'!$A$1:$ID$1)</f>
        <v>99</v>
      </c>
      <c r="F25" s="1" t="e">
        <f aca="false" t="array" ref="F25:F25">INDEX('[3]ACSDT1Y2023.B17001I-Data'!$A$4:$ID$4,1,E25)</f>
        <v>#REF!</v>
      </c>
      <c r="J25" s="2" t="s">
        <v>146</v>
      </c>
      <c r="K25" s="1" t="n">
        <f aca="false">_xlfn.xmatch(J25,'[3]ACSDT1Y2023.B17001I-Data'!$A$1:$ID$1)</f>
        <v>55</v>
      </c>
      <c r="L25" s="1" t="e">
        <f aca="false" t="array" ref="L25:L25">INDEX('[3]ACSDT1Y2023.B17001I-Data'!$A$4:$ID$4,1,K25)</f>
        <v>#REF!</v>
      </c>
      <c r="M25" s="2" t="s">
        <v>147</v>
      </c>
      <c r="N25" s="1" t="n">
        <f aca="false">_xlfn.xmatch(M25,'[3]ACSDT1Y2023.B17001I-Data'!$A$1:$ID$1)</f>
        <v>113</v>
      </c>
      <c r="O25" s="1" t="e">
        <f aca="false" t="array" ref="O25:O25">INDEX('[3]ACSDT1Y2023.B17001I-Data'!$A$4:$ID$4,1,N25)</f>
        <v>#REF!</v>
      </c>
    </row>
    <row r="26" customFormat="false" ht="15" hidden="false" customHeight="false" outlineLevel="0" collapsed="false">
      <c r="A26" s="1" t="s">
        <v>148</v>
      </c>
      <c r="B26" s="1" t="n">
        <f aca="false">_xlfn.xmatch(A26,'[3]ACSDT1Y2023.B17001I-Data'!$A$1:$ID$1)</f>
        <v>43</v>
      </c>
      <c r="C26" s="1" t="e">
        <f aca="false" t="array" ref="C26:C26">INDEX('[3]ACSDT1Y2023.B17001I-Data'!$A$4:$ID$4,1,B26)</f>
        <v>#REF!</v>
      </c>
      <c r="D26" s="1" t="s">
        <v>149</v>
      </c>
      <c r="E26" s="1" t="n">
        <f aca="false">_xlfn.xmatch(D26,'[3]ACSDT1Y2023.B17001I-Data'!$A$1:$ID$1)</f>
        <v>101</v>
      </c>
      <c r="F26" s="1" t="e">
        <f aca="false" t="array" ref="F26:F26">INDEX('[3]ACSDT1Y2023.B17001I-Data'!$A$4:$ID$4,1,E26)</f>
        <v>#REF!</v>
      </c>
      <c r="J26" s="2" t="s">
        <v>150</v>
      </c>
      <c r="K26" s="1" t="n">
        <f aca="false">_xlfn.xmatch(J26,'[3]ACSDT1Y2023.B17001I-Data'!$A$1:$ID$1)</f>
        <v>57</v>
      </c>
      <c r="L26" s="1" t="e">
        <f aca="false" t="array" ref="L26:L26">INDEX('[3]ACSDT1Y2023.B17001I-Data'!$A$4:$ID$4,1,K26)</f>
        <v>#REF!</v>
      </c>
      <c r="M26" s="2" t="s">
        <v>151</v>
      </c>
      <c r="N26" s="1" t="n">
        <f aca="false">_xlfn.xmatch(M26,'[3]ACSDT1Y2023.B17001I-Data'!$A$1:$ID$1)</f>
        <v>115</v>
      </c>
      <c r="O26" s="1" t="e">
        <f aca="false" t="array" ref="O26:O26">INDEX('[3]ACSDT1Y2023.B17001I-Data'!$A$4:$ID$4,1,N26)</f>
        <v>#REF!</v>
      </c>
    </row>
    <row r="27" customFormat="false" ht="24.45" hidden="false" customHeight="false" outlineLevel="0" collapsed="false">
      <c r="A27" s="1" t="s">
        <v>152</v>
      </c>
      <c r="B27" s="1" t="n">
        <f aca="false">_xlfn.xmatch(A27,'[3]ACSDT1Y2023.B17001I-Data'!$A$1:$ID$1)</f>
        <v>45</v>
      </c>
      <c r="C27" s="1" t="e">
        <f aca="false" t="array" ref="C27:C27">INDEX('[3]ACSDT1Y2023.B17001I-Data'!$A$4:$ID$4,1,B27)</f>
        <v>#REF!</v>
      </c>
      <c r="D27" s="1" t="s">
        <v>153</v>
      </c>
      <c r="E27" s="1" t="n">
        <f aca="false">_xlfn.xmatch(D27,'[3]ACSDT1Y2023.B17001I-Data'!$A$1:$ID$1)</f>
        <v>103</v>
      </c>
      <c r="F27" s="1" t="e">
        <f aca="false" t="array" ref="F27:F27">INDEX('[3]ACSDT1Y2023.B17001I-Data'!$A$4:$ID$4,1,E27)</f>
        <v>#REF!</v>
      </c>
      <c r="L27" s="1" t="e">
        <f aca="false">SUM(L17:L26)</f>
        <v>#REF!</v>
      </c>
      <c r="O27" s="1" t="e">
        <f aca="false">SUM(O17:O26)</f>
        <v>#REF!</v>
      </c>
      <c r="P27" s="3" t="e">
        <f aca="false">L27/(L27+O27)*100</f>
        <v>#REF!</v>
      </c>
    </row>
    <row r="28" customFormat="false" ht="15" hidden="false" customHeight="false" outlineLevel="0" collapsed="false">
      <c r="A28" s="1" t="s">
        <v>154</v>
      </c>
      <c r="B28" s="1" t="n">
        <f aca="false">_xlfn.xmatch(A28,'[3]ACSDT1Y2023.B17001I-Data'!$A$1:$ID$1)</f>
        <v>47</v>
      </c>
      <c r="C28" s="1" t="e">
        <f aca="false" t="array" ref="C28:C28">INDEX('[3]ACSDT1Y2023.B17001I-Data'!$A$4:$ID$4,1,B28)</f>
        <v>#REF!</v>
      </c>
      <c r="D28" s="1" t="s">
        <v>155</v>
      </c>
      <c r="E28" s="1" t="n">
        <f aca="false">_xlfn.xmatch(D28,'[3]ACSDT1Y2023.B17001I-Data'!$A$1:$ID$1)</f>
        <v>105</v>
      </c>
      <c r="F28" s="1" t="e">
        <f aca="false" t="array" ref="F28:F28">INDEX('[3]ACSDT1Y2023.B17001I-Data'!$A$4:$ID$4,1,E28)</f>
        <v>#REF!</v>
      </c>
    </row>
    <row r="29" customFormat="false" ht="24.45" hidden="false" customHeight="false" outlineLevel="0" collapsed="false">
      <c r="C29" s="1" t="e">
        <f aca="false">SUM(C17:C28)</f>
        <v>#REF!</v>
      </c>
      <c r="F29" s="1" t="e">
        <f aca="false">SUM(F17:F28)</f>
        <v>#REF!</v>
      </c>
      <c r="G29" s="3" t="e">
        <f aca="false">C29/(C29+F29)*100</f>
        <v>#REF!</v>
      </c>
    </row>
    <row r="31" customFormat="false" ht="15" hidden="false" customHeight="false" outlineLevel="0" collapsed="false">
      <c r="A31" s="1" t="s">
        <v>104</v>
      </c>
      <c r="B31" s="1" t="n">
        <f aca="false">_xlfn.xmatch(A31,'[3]ACSDT1Y2023.B17001I-Data'!$A$1:$ID$1)</f>
        <v>9</v>
      </c>
      <c r="C31" s="1" t="e">
        <f aca="false" t="array" ref="C31:C31">INDEX('[3]ACSDT1Y2023.B17001I-Data'!$A$5:$ID$5,1,B31)</f>
        <v>#REF!</v>
      </c>
      <c r="D31" s="1" t="s">
        <v>105</v>
      </c>
      <c r="E31" s="1" t="n">
        <f aca="false">_xlfn.xmatch(D31,'[3]ACSDT1Y2023.B17001I-Data'!$A$1:$ID$1)</f>
        <v>67</v>
      </c>
      <c r="F31" s="1" t="e">
        <f aca="false" t="array" ref="F31:F31">INDEX('[3]ACSDT1Y2023.B17001I-Data'!$A$5:$ID$5,1,E31)</f>
        <v>#REF!</v>
      </c>
      <c r="J31" s="2" t="s">
        <v>106</v>
      </c>
      <c r="K31" s="1" t="n">
        <f aca="false">_xlfn.xmatch(J31,'[3]ACSDT1Y2023.B17001I-Data'!$A$1:$ID$1)</f>
        <v>21</v>
      </c>
      <c r="L31" s="1" t="e">
        <f aca="false" t="array" ref="L31:L31">INDEX('[3]ACSDT1Y2023.B17001I-Data'!$A$5:$ID$5,1,K31)</f>
        <v>#REF!</v>
      </c>
      <c r="M31" s="2" t="s">
        <v>107</v>
      </c>
      <c r="N31" s="1" t="n">
        <f aca="false">_xlfn.xmatch(M31,'[3]ACSDT1Y2023.B17001I-Data'!$A$1:$ID$1)</f>
        <v>79</v>
      </c>
      <c r="O31" s="1" t="e">
        <f aca="false" t="array" ref="O31:O31">INDEX('[3]ACSDT1Y2023.B17001I-Data'!$A$5:$ID$5,1,N31)</f>
        <v>#REF!</v>
      </c>
      <c r="R31" s="2" t="s">
        <v>108</v>
      </c>
      <c r="S31" s="1" t="n">
        <f aca="false">_xlfn.xmatch(R31,'[3]ACSDT1Y2023.B17001I-Data'!$A$1:$ID$1)</f>
        <v>31</v>
      </c>
      <c r="T31" s="1" t="e">
        <f aca="false" t="array" ref="T31:T31">INDEX('[3]ACSDT1Y2023.B17001I-Data'!$A$5:$ID$5,1,S31)</f>
        <v>#REF!</v>
      </c>
      <c r="U31" s="2" t="s">
        <v>109</v>
      </c>
      <c r="V31" s="1" t="n">
        <f aca="false">_xlfn.xmatch(U31,'[3]ACSDT1Y2023.B17001I-Data'!$A$1:$ID$1)</f>
        <v>89</v>
      </c>
      <c r="W31" s="1" t="e">
        <f aca="false" t="array" ref="W31:W31">INDEX('[3]ACSDT1Y2023.B17001I-Data'!$A$5:$ID$5,1,V31)</f>
        <v>#REF!</v>
      </c>
    </row>
    <row r="32" customFormat="false" ht="15" hidden="false" customHeight="false" outlineLevel="0" collapsed="false">
      <c r="A32" s="1" t="s">
        <v>110</v>
      </c>
      <c r="B32" s="1" t="n">
        <f aca="false">_xlfn.xmatch(A32,'[3]ACSDT1Y2023.B17001I-Data'!$A$1:$ID$1)</f>
        <v>11</v>
      </c>
      <c r="C32" s="1" t="e">
        <f aca="false" t="array" ref="C32:C32">INDEX('[3]ACSDT1Y2023.B17001I-Data'!$A$5:$ID$5,1,B32)</f>
        <v>#REF!</v>
      </c>
      <c r="D32" s="1" t="s">
        <v>111</v>
      </c>
      <c r="E32" s="1" t="n">
        <f aca="false">_xlfn.xmatch(D32,'[3]ACSDT1Y2023.B17001I-Data'!$A$1:$ID$1)</f>
        <v>69</v>
      </c>
      <c r="F32" s="1" t="e">
        <f aca="false" t="array" ref="F32:F32">INDEX('[3]ACSDT1Y2023.B17001I-Data'!$A$5:$ID$5,1,E32)</f>
        <v>#REF!</v>
      </c>
      <c r="J32" s="2" t="s">
        <v>112</v>
      </c>
      <c r="K32" s="1" t="n">
        <f aca="false">_xlfn.xmatch(J32,'[3]ACSDT1Y2023.B17001I-Data'!$A$1:$ID$1)</f>
        <v>23</v>
      </c>
      <c r="L32" s="1" t="e">
        <f aca="false" t="array" ref="L32:L32">INDEX('[3]ACSDT1Y2023.B17001I-Data'!$A$5:$ID$5,1,K32)</f>
        <v>#REF!</v>
      </c>
      <c r="M32" s="2" t="s">
        <v>113</v>
      </c>
      <c r="N32" s="1" t="n">
        <f aca="false">_xlfn.xmatch(M32,'[3]ACSDT1Y2023.B17001I-Data'!$A$1:$ID$1)</f>
        <v>81</v>
      </c>
      <c r="O32" s="1" t="e">
        <f aca="false" t="array" ref="O32:O32">INDEX('[3]ACSDT1Y2023.B17001I-Data'!$A$5:$ID$5,1,N32)</f>
        <v>#REF!</v>
      </c>
      <c r="R32" s="2" t="s">
        <v>114</v>
      </c>
      <c r="S32" s="1" t="n">
        <f aca="false">_xlfn.xmatch(R32,'[3]ACSDT1Y2023.B17001I-Data'!$A$1:$ID$1)</f>
        <v>33</v>
      </c>
      <c r="T32" s="1" t="e">
        <f aca="false" t="array" ref="T32:T32">INDEX('[3]ACSDT1Y2023.B17001I-Data'!$A$5:$ID$5,1,S32)</f>
        <v>#REF!</v>
      </c>
      <c r="U32" s="2" t="s">
        <v>115</v>
      </c>
      <c r="V32" s="1" t="n">
        <f aca="false">_xlfn.xmatch(U32,'[3]ACSDT1Y2023.B17001I-Data'!$A$1:$ID$1)</f>
        <v>91</v>
      </c>
      <c r="W32" s="1" t="e">
        <f aca="false" t="array" ref="W32:W32">INDEX('[3]ACSDT1Y2023.B17001I-Data'!$A$5:$ID$5,1,V32)</f>
        <v>#REF!</v>
      </c>
    </row>
    <row r="33" customFormat="false" ht="15" hidden="false" customHeight="false" outlineLevel="0" collapsed="false">
      <c r="A33" s="1" t="s">
        <v>116</v>
      </c>
      <c r="B33" s="1" t="n">
        <f aca="false">_xlfn.xmatch(A33,'[3]ACSDT1Y2023.B17001I-Data'!$A$1:$ID$1)</f>
        <v>13</v>
      </c>
      <c r="C33" s="1" t="e">
        <f aca="false" t="array" ref="C33:C33">INDEX('[3]ACSDT1Y2023.B17001I-Data'!$A$5:$ID$5,1,B33)</f>
        <v>#REF!</v>
      </c>
      <c r="D33" s="1" t="s">
        <v>117</v>
      </c>
      <c r="E33" s="1" t="n">
        <f aca="false">_xlfn.xmatch(D33,'[3]ACSDT1Y2023.B17001I-Data'!$A$1:$ID$1)</f>
        <v>71</v>
      </c>
      <c r="F33" s="1" t="e">
        <f aca="false" t="array" ref="F33:F33">INDEX('[3]ACSDT1Y2023.B17001I-Data'!$A$5:$ID$5,1,E33)</f>
        <v>#REF!</v>
      </c>
      <c r="J33" s="2" t="s">
        <v>118</v>
      </c>
      <c r="K33" s="1" t="n">
        <f aca="false">_xlfn.xmatch(J33,'[3]ACSDT1Y2023.B17001I-Data'!$A$1:$ID$1)</f>
        <v>25</v>
      </c>
      <c r="L33" s="1" t="e">
        <f aca="false" t="array" ref="L33:L33">INDEX('[3]ACSDT1Y2023.B17001I-Data'!$A$5:$ID$5,1,K33)</f>
        <v>#REF!</v>
      </c>
      <c r="M33" s="2" t="s">
        <v>119</v>
      </c>
      <c r="N33" s="1" t="n">
        <f aca="false">_xlfn.xmatch(M33,'[3]ACSDT1Y2023.B17001I-Data'!$A$1:$ID$1)</f>
        <v>83</v>
      </c>
      <c r="O33" s="1" t="e">
        <f aca="false" t="array" ref="O33:O33">INDEX('[3]ACSDT1Y2023.B17001I-Data'!$A$5:$ID$5,1,N33)</f>
        <v>#REF!</v>
      </c>
      <c r="R33" s="2" t="s">
        <v>120</v>
      </c>
      <c r="S33" s="1" t="n">
        <f aca="false">_xlfn.xmatch(R33,'[3]ACSDT1Y2023.B17001I-Data'!$A$1:$ID$1)</f>
        <v>59</v>
      </c>
      <c r="T33" s="1" t="e">
        <f aca="false" t="array" ref="T33:T33">INDEX('[3]ACSDT1Y2023.B17001I-Data'!$A$5:$ID$5,1,S33)</f>
        <v>#REF!</v>
      </c>
      <c r="U33" s="2" t="s">
        <v>121</v>
      </c>
      <c r="V33" s="1" t="n">
        <f aca="false">_xlfn.xmatch(U33,'[3]ACSDT1Y2023.B17001I-Data'!$A$1:$ID$1)</f>
        <v>117</v>
      </c>
      <c r="W33" s="1" t="e">
        <f aca="false" t="array" ref="W33:W33">INDEX('[3]ACSDT1Y2023.B17001I-Data'!$A$5:$ID$5,1,V33)</f>
        <v>#REF!</v>
      </c>
    </row>
    <row r="34" customFormat="false" ht="15" hidden="false" customHeight="false" outlineLevel="0" collapsed="false">
      <c r="A34" s="1" t="s">
        <v>122</v>
      </c>
      <c r="B34" s="1" t="n">
        <f aca="false">_xlfn.xmatch(A34,'[3]ACSDT1Y2023.B17001I-Data'!$A$1:$ID$1)</f>
        <v>15</v>
      </c>
      <c r="C34" s="1" t="e">
        <f aca="false" t="array" ref="C34:C34">INDEX('[3]ACSDT1Y2023.B17001I-Data'!$A$5:$ID$5,1,B34)</f>
        <v>#REF!</v>
      </c>
      <c r="D34" s="1" t="s">
        <v>123</v>
      </c>
      <c r="E34" s="1" t="n">
        <f aca="false">_xlfn.xmatch(D34,'[3]ACSDT1Y2023.B17001I-Data'!$A$1:$ID$1)</f>
        <v>73</v>
      </c>
      <c r="F34" s="1" t="e">
        <f aca="false" t="array" ref="F34:F34">INDEX('[3]ACSDT1Y2023.B17001I-Data'!$A$5:$ID$5,1,E34)</f>
        <v>#REF!</v>
      </c>
      <c r="J34" s="2" t="s">
        <v>124</v>
      </c>
      <c r="K34" s="1" t="n">
        <f aca="false">_xlfn.xmatch(J34,'[3]ACSDT1Y2023.B17001I-Data'!$A$1:$ID$1)</f>
        <v>27</v>
      </c>
      <c r="L34" s="1" t="e">
        <f aca="false" t="array" ref="L34:L34">INDEX('[3]ACSDT1Y2023.B17001I-Data'!$A$5:$ID$5,1,K34)</f>
        <v>#REF!</v>
      </c>
      <c r="M34" s="2" t="s">
        <v>125</v>
      </c>
      <c r="N34" s="1" t="n">
        <f aca="false">_xlfn.xmatch(M34,'[3]ACSDT1Y2023.B17001I-Data'!$A$1:$ID$1)</f>
        <v>85</v>
      </c>
      <c r="O34" s="1" t="e">
        <f aca="false" t="array" ref="O34:O34">INDEX('[3]ACSDT1Y2023.B17001I-Data'!$A$5:$ID$5,1,N34)</f>
        <v>#REF!</v>
      </c>
      <c r="R34" s="2" t="s">
        <v>126</v>
      </c>
      <c r="S34" s="1" t="n">
        <f aca="false">_xlfn.xmatch(R34,'[3]ACSDT1Y2023.B17001I-Data'!$A$1:$ID$1)</f>
        <v>61</v>
      </c>
      <c r="T34" s="1" t="e">
        <f aca="false" t="array" ref="T34:T34">INDEX('[3]ACSDT1Y2023.B17001I-Data'!$A$5:$ID$5,1,S34)</f>
        <v>#REF!</v>
      </c>
      <c r="U34" s="2" t="s">
        <v>127</v>
      </c>
      <c r="V34" s="1" t="n">
        <f aca="false">_xlfn.xmatch(U34,'[3]ACSDT1Y2023.B17001I-Data'!$A$1:$ID$1)</f>
        <v>119</v>
      </c>
      <c r="W34" s="1" t="e">
        <f aca="false" t="array" ref="W34:W34">INDEX('[3]ACSDT1Y2023.B17001I-Data'!$A$5:$ID$5,1,V34)</f>
        <v>#REF!</v>
      </c>
    </row>
    <row r="35" customFormat="false" ht="24.45" hidden="false" customHeight="false" outlineLevel="0" collapsed="false">
      <c r="A35" s="1" t="s">
        <v>128</v>
      </c>
      <c r="B35" s="1" t="n">
        <f aca="false">_xlfn.xmatch(A35,'[3]ACSDT1Y2023.B17001I-Data'!$A$1:$ID$1)</f>
        <v>17</v>
      </c>
      <c r="C35" s="1" t="e">
        <f aca="false" t="array" ref="C35:C35">INDEX('[3]ACSDT1Y2023.B17001I-Data'!$A$5:$ID$5,1,B35)</f>
        <v>#REF!</v>
      </c>
      <c r="D35" s="1" t="s">
        <v>129</v>
      </c>
      <c r="E35" s="1" t="n">
        <f aca="false">_xlfn.xmatch(D35,'[3]ACSDT1Y2023.B17001I-Data'!$A$1:$ID$1)</f>
        <v>75</v>
      </c>
      <c r="F35" s="1" t="e">
        <f aca="false" t="array" ref="F35:F35">INDEX('[3]ACSDT1Y2023.B17001I-Data'!$A$5:$ID$5,1,E35)</f>
        <v>#REF!</v>
      </c>
      <c r="J35" s="2" t="s">
        <v>130</v>
      </c>
      <c r="K35" s="1" t="n">
        <f aca="false">_xlfn.xmatch(J35,'[3]ACSDT1Y2023.B17001I-Data'!$A$1:$ID$1)</f>
        <v>29</v>
      </c>
      <c r="L35" s="1" t="e">
        <f aca="false" t="array" ref="L35:L35">INDEX('[3]ACSDT1Y2023.B17001I-Data'!$A$5:$ID$5,1,K35)</f>
        <v>#REF!</v>
      </c>
      <c r="M35" s="2" t="s">
        <v>131</v>
      </c>
      <c r="N35" s="1" t="n">
        <f aca="false">_xlfn.xmatch(M35,'[3]ACSDT1Y2023.B17001I-Data'!$A$1:$ID$1)</f>
        <v>87</v>
      </c>
      <c r="O35" s="1" t="e">
        <f aca="false" t="array" ref="O35:O35">INDEX('[3]ACSDT1Y2023.B17001I-Data'!$A$5:$ID$5,1,N35)</f>
        <v>#REF!</v>
      </c>
      <c r="T35" s="1" t="e">
        <f aca="false">SUM(T31:T34)</f>
        <v>#REF!</v>
      </c>
      <c r="W35" s="1" t="e">
        <f aca="false">SUM(W31:W34)</f>
        <v>#REF!</v>
      </c>
      <c r="X35" s="3" t="e">
        <f aca="false">T35/(T35+W35)*100</f>
        <v>#REF!</v>
      </c>
    </row>
    <row r="36" customFormat="false" ht="15" hidden="false" customHeight="false" outlineLevel="0" collapsed="false">
      <c r="A36" s="1" t="s">
        <v>132</v>
      </c>
      <c r="B36" s="1" t="n">
        <f aca="false">_xlfn.xmatch(A36,'[3]ACSDT1Y2023.B17001I-Data'!$A$1:$ID$1)</f>
        <v>19</v>
      </c>
      <c r="C36" s="1" t="e">
        <f aca="false" t="array" ref="C36:C36">INDEX('[3]ACSDT1Y2023.B17001I-Data'!$A$5:$ID$5,1,B36)</f>
        <v>#REF!</v>
      </c>
      <c r="D36" s="1" t="s">
        <v>133</v>
      </c>
      <c r="E36" s="1" t="n">
        <f aca="false">_xlfn.xmatch(D36,'[3]ACSDT1Y2023.B17001I-Data'!$A$1:$ID$1)</f>
        <v>77</v>
      </c>
      <c r="F36" s="1" t="e">
        <f aca="false" t="array" ref="F36:F36">INDEX('[3]ACSDT1Y2023.B17001I-Data'!$A$5:$ID$5,1,E36)</f>
        <v>#REF!</v>
      </c>
      <c r="J36" s="2" t="s">
        <v>134</v>
      </c>
      <c r="K36" s="1" t="n">
        <f aca="false">_xlfn.xmatch(J36,'[3]ACSDT1Y2023.B17001I-Data'!$A$1:$ID$1)</f>
        <v>49</v>
      </c>
      <c r="L36" s="1" t="e">
        <f aca="false" t="array" ref="L36:L36">INDEX('[3]ACSDT1Y2023.B17001I-Data'!$A$5:$ID$5,1,K36)</f>
        <v>#REF!</v>
      </c>
      <c r="M36" s="2" t="s">
        <v>135</v>
      </c>
      <c r="N36" s="1" t="n">
        <f aca="false">_xlfn.xmatch(M36,'[3]ACSDT1Y2023.B17001I-Data'!$A$1:$ID$1)</f>
        <v>107</v>
      </c>
      <c r="O36" s="1" t="e">
        <f aca="false" t="array" ref="O36:O36">INDEX('[3]ACSDT1Y2023.B17001I-Data'!$A$5:$ID$5,1,N36)</f>
        <v>#REF!</v>
      </c>
    </row>
    <row r="37" customFormat="false" ht="15" hidden="false" customHeight="false" outlineLevel="0" collapsed="false">
      <c r="A37" s="1" t="s">
        <v>136</v>
      </c>
      <c r="B37" s="1" t="n">
        <f aca="false">_xlfn.xmatch(A37,'[3]ACSDT1Y2023.B17001I-Data'!$A$1:$ID$1)</f>
        <v>37</v>
      </c>
      <c r="C37" s="1" t="e">
        <f aca="false" t="array" ref="C37:C37">INDEX('[3]ACSDT1Y2023.B17001I-Data'!$A$5:$ID$5,1,B37)</f>
        <v>#REF!</v>
      </c>
      <c r="D37" s="1" t="s">
        <v>137</v>
      </c>
      <c r="E37" s="1" t="n">
        <f aca="false">_xlfn.xmatch(D37,'[3]ACSDT1Y2023.B17001I-Data'!$A$1:$ID$1)</f>
        <v>95</v>
      </c>
      <c r="F37" s="1" t="e">
        <f aca="false" t="array" ref="F37:F37">INDEX('[3]ACSDT1Y2023.B17001I-Data'!$A$5:$ID$5,1,E37)</f>
        <v>#REF!</v>
      </c>
      <c r="J37" s="2" t="s">
        <v>138</v>
      </c>
      <c r="K37" s="1" t="n">
        <f aca="false">_xlfn.xmatch(J37,'[3]ACSDT1Y2023.B17001I-Data'!$A$1:$ID$1)</f>
        <v>51</v>
      </c>
      <c r="L37" s="1" t="e">
        <f aca="false" t="array" ref="L37:L37">INDEX('[3]ACSDT1Y2023.B17001I-Data'!$A$5:$ID$5,1,K37)</f>
        <v>#REF!</v>
      </c>
      <c r="M37" s="2" t="s">
        <v>139</v>
      </c>
      <c r="N37" s="1" t="n">
        <f aca="false">_xlfn.xmatch(M37,'[3]ACSDT1Y2023.B17001I-Data'!$A$1:$ID$1)</f>
        <v>109</v>
      </c>
      <c r="O37" s="1" t="e">
        <f aca="false" t="array" ref="O37:O37">INDEX('[3]ACSDT1Y2023.B17001I-Data'!$A$5:$ID$5,1,N37)</f>
        <v>#REF!</v>
      </c>
    </row>
    <row r="38" customFormat="false" ht="15" hidden="false" customHeight="false" outlineLevel="0" collapsed="false">
      <c r="A38" s="1" t="s">
        <v>140</v>
      </c>
      <c r="B38" s="1" t="n">
        <f aca="false">_xlfn.xmatch(A38,'[3]ACSDT1Y2023.B17001I-Data'!$A$1:$ID$1)</f>
        <v>39</v>
      </c>
      <c r="C38" s="1" t="e">
        <f aca="false" t="array" ref="C38:C38">INDEX('[3]ACSDT1Y2023.B17001I-Data'!$A$5:$ID$5,1,B38)</f>
        <v>#REF!</v>
      </c>
      <c r="D38" s="1" t="s">
        <v>141</v>
      </c>
      <c r="E38" s="1" t="n">
        <f aca="false">_xlfn.xmatch(D38,'[3]ACSDT1Y2023.B17001I-Data'!$A$1:$ID$1)</f>
        <v>97</v>
      </c>
      <c r="F38" s="1" t="e">
        <f aca="false" t="array" ref="F38:F38">INDEX('[3]ACSDT1Y2023.B17001I-Data'!$A$5:$ID$5,1,E38)</f>
        <v>#REF!</v>
      </c>
      <c r="J38" s="2" t="s">
        <v>142</v>
      </c>
      <c r="K38" s="1" t="n">
        <f aca="false">_xlfn.xmatch(J38,'[3]ACSDT1Y2023.B17001I-Data'!$A$1:$ID$1)</f>
        <v>53</v>
      </c>
      <c r="L38" s="1" t="e">
        <f aca="false" t="array" ref="L38:L38">INDEX('[3]ACSDT1Y2023.B17001I-Data'!$A$5:$ID$5,1,K38)</f>
        <v>#REF!</v>
      </c>
      <c r="M38" s="2" t="s">
        <v>143</v>
      </c>
      <c r="N38" s="1" t="n">
        <f aca="false">_xlfn.xmatch(M38,'[3]ACSDT1Y2023.B17001I-Data'!$A$1:$ID$1)</f>
        <v>111</v>
      </c>
      <c r="O38" s="1" t="e">
        <f aca="false" t="array" ref="O38:O38">INDEX('[3]ACSDT1Y2023.B17001I-Data'!$A$5:$ID$5,1,N38)</f>
        <v>#REF!</v>
      </c>
    </row>
    <row r="39" customFormat="false" ht="15" hidden="false" customHeight="false" outlineLevel="0" collapsed="false">
      <c r="A39" s="1" t="s">
        <v>144</v>
      </c>
      <c r="B39" s="1" t="n">
        <f aca="false">_xlfn.xmatch(A39,'[3]ACSDT1Y2023.B17001I-Data'!$A$1:$ID$1)</f>
        <v>41</v>
      </c>
      <c r="C39" s="1" t="e">
        <f aca="false" t="array" ref="C39:C39">INDEX('[3]ACSDT1Y2023.B17001I-Data'!$A$5:$ID$5,1,B39)</f>
        <v>#REF!</v>
      </c>
      <c r="D39" s="1" t="s">
        <v>145</v>
      </c>
      <c r="E39" s="1" t="n">
        <f aca="false">_xlfn.xmatch(D39,'[3]ACSDT1Y2023.B17001I-Data'!$A$1:$ID$1)</f>
        <v>99</v>
      </c>
      <c r="F39" s="1" t="e">
        <f aca="false" t="array" ref="F39:F39">INDEX('[3]ACSDT1Y2023.B17001I-Data'!$A$5:$ID$5,1,E39)</f>
        <v>#REF!</v>
      </c>
      <c r="J39" s="2" t="s">
        <v>146</v>
      </c>
      <c r="K39" s="1" t="n">
        <f aca="false">_xlfn.xmatch(J39,'[3]ACSDT1Y2023.B17001I-Data'!$A$1:$ID$1)</f>
        <v>55</v>
      </c>
      <c r="L39" s="1" t="e">
        <f aca="false" t="array" ref="L39:L39">INDEX('[3]ACSDT1Y2023.B17001I-Data'!$A$5:$ID$5,1,K39)</f>
        <v>#REF!</v>
      </c>
      <c r="M39" s="2" t="s">
        <v>147</v>
      </c>
      <c r="N39" s="1" t="n">
        <f aca="false">_xlfn.xmatch(M39,'[3]ACSDT1Y2023.B17001I-Data'!$A$1:$ID$1)</f>
        <v>113</v>
      </c>
      <c r="O39" s="1" t="e">
        <f aca="false" t="array" ref="O39:O39">INDEX('[3]ACSDT1Y2023.B17001I-Data'!$A$5:$ID$5,1,N39)</f>
        <v>#REF!</v>
      </c>
    </row>
    <row r="40" customFormat="false" ht="15" hidden="false" customHeight="false" outlineLevel="0" collapsed="false">
      <c r="A40" s="1" t="s">
        <v>148</v>
      </c>
      <c r="B40" s="1" t="n">
        <f aca="false">_xlfn.xmatch(A40,'[3]ACSDT1Y2023.B17001I-Data'!$A$1:$ID$1)</f>
        <v>43</v>
      </c>
      <c r="C40" s="1" t="e">
        <f aca="false" t="array" ref="C40:C40">INDEX('[3]ACSDT1Y2023.B17001I-Data'!$A$5:$ID$5,1,B40)</f>
        <v>#REF!</v>
      </c>
      <c r="D40" s="1" t="s">
        <v>149</v>
      </c>
      <c r="E40" s="1" t="n">
        <f aca="false">_xlfn.xmatch(D40,'[3]ACSDT1Y2023.B17001I-Data'!$A$1:$ID$1)</f>
        <v>101</v>
      </c>
      <c r="F40" s="1" t="e">
        <f aca="false" t="array" ref="F40:F40">INDEX('[3]ACSDT1Y2023.B17001I-Data'!$A$5:$ID$5,1,E40)</f>
        <v>#REF!</v>
      </c>
      <c r="J40" s="2" t="s">
        <v>150</v>
      </c>
      <c r="K40" s="1" t="n">
        <f aca="false">_xlfn.xmatch(J40,'[3]ACSDT1Y2023.B17001I-Data'!$A$1:$ID$1)</f>
        <v>57</v>
      </c>
      <c r="L40" s="1" t="e">
        <f aca="false" t="array" ref="L40:L40">INDEX('[3]ACSDT1Y2023.B17001I-Data'!$A$5:$ID$5,1,K40)</f>
        <v>#REF!</v>
      </c>
      <c r="M40" s="2" t="s">
        <v>151</v>
      </c>
      <c r="N40" s="1" t="n">
        <f aca="false">_xlfn.xmatch(M40,'[3]ACSDT1Y2023.B17001I-Data'!$A$1:$ID$1)</f>
        <v>115</v>
      </c>
      <c r="O40" s="1" t="e">
        <f aca="false" t="array" ref="O40:O40">INDEX('[3]ACSDT1Y2023.B17001I-Data'!$A$5:$ID$5,1,N40)</f>
        <v>#REF!</v>
      </c>
    </row>
    <row r="41" customFormat="false" ht="24.45" hidden="false" customHeight="false" outlineLevel="0" collapsed="false">
      <c r="A41" s="1" t="s">
        <v>152</v>
      </c>
      <c r="B41" s="1" t="n">
        <f aca="false">_xlfn.xmatch(A41,'[3]ACSDT1Y2023.B17001I-Data'!$A$1:$ID$1)</f>
        <v>45</v>
      </c>
      <c r="C41" s="1" t="e">
        <f aca="false" t="array" ref="C41:C41">INDEX('[3]ACSDT1Y2023.B17001I-Data'!$A$5:$ID$5,1,B41)</f>
        <v>#REF!</v>
      </c>
      <c r="D41" s="1" t="s">
        <v>153</v>
      </c>
      <c r="E41" s="1" t="n">
        <f aca="false">_xlfn.xmatch(D41,'[3]ACSDT1Y2023.B17001I-Data'!$A$1:$ID$1)</f>
        <v>103</v>
      </c>
      <c r="F41" s="1" t="e">
        <f aca="false" t="array" ref="F41:F41">INDEX('[3]ACSDT1Y2023.B17001I-Data'!$A$5:$ID$5,1,E41)</f>
        <v>#REF!</v>
      </c>
      <c r="L41" s="1" t="e">
        <f aca="false">SUM(L31:L40)</f>
        <v>#REF!</v>
      </c>
      <c r="O41" s="1" t="e">
        <f aca="false">SUM(O31:O40)</f>
        <v>#REF!</v>
      </c>
      <c r="P41" s="3" t="e">
        <f aca="false">L41/(L41+O41)*100</f>
        <v>#REF!</v>
      </c>
    </row>
    <row r="42" customFormat="false" ht="15" hidden="false" customHeight="false" outlineLevel="0" collapsed="false">
      <c r="A42" s="1" t="s">
        <v>154</v>
      </c>
      <c r="B42" s="1" t="n">
        <f aca="false">_xlfn.xmatch(A42,'[3]ACSDT1Y2023.B17001I-Data'!$A$1:$ID$1)</f>
        <v>47</v>
      </c>
      <c r="C42" s="1" t="e">
        <f aca="false" t="array" ref="C42:C42">INDEX('[3]ACSDT1Y2023.B17001I-Data'!$A$5:$ID$5,1,B42)</f>
        <v>#REF!</v>
      </c>
      <c r="D42" s="1" t="s">
        <v>155</v>
      </c>
      <c r="E42" s="1" t="n">
        <f aca="false">_xlfn.xmatch(D42,'[3]ACSDT1Y2023.B17001I-Data'!$A$1:$ID$1)</f>
        <v>105</v>
      </c>
      <c r="F42" s="1" t="e">
        <f aca="false" t="array" ref="F42:F42">INDEX('[3]ACSDT1Y2023.B17001I-Data'!$A$5:$ID$5,1,E42)</f>
        <v>#REF!</v>
      </c>
    </row>
    <row r="43" customFormat="false" ht="24.45" hidden="false" customHeight="false" outlineLevel="0" collapsed="false">
      <c r="C43" s="1" t="e">
        <f aca="false">SUM(C31:C42)</f>
        <v>#REF!</v>
      </c>
      <c r="F43" s="1" t="e">
        <f aca="false">SUM(F31:F42)</f>
        <v>#REF!</v>
      </c>
      <c r="G43" s="3" t="e">
        <f aca="false">C43/(C43+F43)*100</f>
        <v>#REF!</v>
      </c>
    </row>
    <row r="46" customFormat="false" ht="15" hidden="false" customHeight="false" outlineLevel="0" collapsed="false">
      <c r="A46" s="1" t="s">
        <v>104</v>
      </c>
      <c r="B46" s="1" t="n">
        <f aca="false">_xlfn.xmatch(A46,'[3]ACSDT1Y2023.B17001I-Data'!$A$1:$ID$1)</f>
        <v>9</v>
      </c>
      <c r="C46" s="1" t="e">
        <f aca="false" t="array" ref="C46:C46">INDEX('[3]ACSDT1Y2023.B17001I-Data'!$A$6:$ID$6,1,B46)</f>
        <v>#REF!</v>
      </c>
      <c r="D46" s="1" t="s">
        <v>105</v>
      </c>
      <c r="E46" s="1" t="n">
        <f aca="false">_xlfn.xmatch(D46,'[3]ACSDT1Y2023.B17001I-Data'!$A$1:$ID$1)</f>
        <v>67</v>
      </c>
      <c r="F46" s="1" t="e">
        <f aca="false" t="array" ref="F46:F46">INDEX('[3]ACSDT1Y2023.B17001I-Data'!$A$6:$ID$6,1,E46)</f>
        <v>#REF!</v>
      </c>
      <c r="J46" s="2" t="s">
        <v>106</v>
      </c>
      <c r="K46" s="1" t="n">
        <f aca="false">_xlfn.xmatch(J46,'[3]ACSDT1Y2023.B17001I-Data'!$A$1:$ID$1)</f>
        <v>21</v>
      </c>
      <c r="L46" s="1" t="e">
        <f aca="false" t="array" ref="L46:L46">INDEX('[3]ACSDT1Y2023.B17001I-Data'!$A$6:$ID$6,1,K46)</f>
        <v>#REF!</v>
      </c>
      <c r="M46" s="2" t="s">
        <v>107</v>
      </c>
      <c r="N46" s="1" t="n">
        <f aca="false">_xlfn.xmatch(M46,'[3]ACSDT1Y2023.B17001I-Data'!$A$1:$ID$1)</f>
        <v>79</v>
      </c>
      <c r="O46" s="1" t="e">
        <f aca="false" t="array" ref="O46:O46">INDEX('[3]ACSDT1Y2023.B17001I-Data'!$A$6:$ID$6,1,N46)</f>
        <v>#REF!</v>
      </c>
      <c r="R46" s="2" t="s">
        <v>108</v>
      </c>
      <c r="S46" s="1" t="n">
        <f aca="false">_xlfn.xmatch(R46,'[3]ACSDT1Y2023.B17001I-Data'!$A$1:$ID$1)</f>
        <v>31</v>
      </c>
      <c r="T46" s="1" t="e">
        <f aca="false" t="array" ref="T46:T46">INDEX('[3]ACSDT1Y2023.B17001I-Data'!$A$6:$ID$6,1,S46)</f>
        <v>#REF!</v>
      </c>
      <c r="U46" s="2" t="s">
        <v>109</v>
      </c>
      <c r="V46" s="1" t="n">
        <f aca="false">_xlfn.xmatch(U46,'[3]ACSDT1Y2023.B17001I-Data'!$A$1:$ID$1)</f>
        <v>89</v>
      </c>
      <c r="W46" s="1" t="e">
        <f aca="false" t="array" ref="W46:W46">INDEX('[3]ACSDT1Y2023.B17001I-Data'!$A$6:$ID$6,1,V46)</f>
        <v>#REF!</v>
      </c>
    </row>
    <row r="47" customFormat="false" ht="15" hidden="false" customHeight="false" outlineLevel="0" collapsed="false">
      <c r="A47" s="1" t="s">
        <v>110</v>
      </c>
      <c r="B47" s="1" t="n">
        <f aca="false">_xlfn.xmatch(A47,'[3]ACSDT1Y2023.B17001I-Data'!$A$1:$ID$1)</f>
        <v>11</v>
      </c>
      <c r="C47" s="1" t="e">
        <f aca="false" t="array" ref="C47:C47">INDEX('[3]ACSDT1Y2023.B17001I-Data'!$A$6:$ID$6,1,B47)</f>
        <v>#REF!</v>
      </c>
      <c r="D47" s="1" t="s">
        <v>111</v>
      </c>
      <c r="E47" s="1" t="n">
        <f aca="false">_xlfn.xmatch(D47,'[3]ACSDT1Y2023.B17001I-Data'!$A$1:$ID$1)</f>
        <v>69</v>
      </c>
      <c r="F47" s="1" t="e">
        <f aca="false" t="array" ref="F47:F47">INDEX('[3]ACSDT1Y2023.B17001I-Data'!$A$6:$ID$6,1,E47)</f>
        <v>#REF!</v>
      </c>
      <c r="J47" s="2" t="s">
        <v>112</v>
      </c>
      <c r="K47" s="1" t="n">
        <f aca="false">_xlfn.xmatch(J47,'[3]ACSDT1Y2023.B17001I-Data'!$A$1:$ID$1)</f>
        <v>23</v>
      </c>
      <c r="L47" s="1" t="e">
        <f aca="false" t="array" ref="L47:L47">INDEX('[3]ACSDT1Y2023.B17001I-Data'!$A$6:$ID$6,1,K47)</f>
        <v>#REF!</v>
      </c>
      <c r="M47" s="2" t="s">
        <v>113</v>
      </c>
      <c r="N47" s="1" t="n">
        <f aca="false">_xlfn.xmatch(M47,'[3]ACSDT1Y2023.B17001I-Data'!$A$1:$ID$1)</f>
        <v>81</v>
      </c>
      <c r="O47" s="1" t="e">
        <f aca="false" t="array" ref="O47:O47">INDEX('[3]ACSDT1Y2023.B17001I-Data'!$A$6:$ID$6,1,N47)</f>
        <v>#REF!</v>
      </c>
      <c r="R47" s="2" t="s">
        <v>114</v>
      </c>
      <c r="S47" s="1" t="n">
        <f aca="false">_xlfn.xmatch(R47,'[3]ACSDT1Y2023.B17001I-Data'!$A$1:$ID$1)</f>
        <v>33</v>
      </c>
      <c r="T47" s="1" t="e">
        <f aca="false" t="array" ref="T47:T47">INDEX('[3]ACSDT1Y2023.B17001I-Data'!$A$6:$ID$6,1,S47)</f>
        <v>#REF!</v>
      </c>
      <c r="U47" s="2" t="s">
        <v>115</v>
      </c>
      <c r="V47" s="1" t="n">
        <f aca="false">_xlfn.xmatch(U47,'[3]ACSDT1Y2023.B17001I-Data'!$A$1:$ID$1)</f>
        <v>91</v>
      </c>
      <c r="W47" s="1" t="e">
        <f aca="false" t="array" ref="W47:W47">INDEX('[3]ACSDT1Y2023.B17001I-Data'!$A$6:$ID$6,1,V47)</f>
        <v>#REF!</v>
      </c>
    </row>
    <row r="48" customFormat="false" ht="15" hidden="false" customHeight="false" outlineLevel="0" collapsed="false">
      <c r="A48" s="1" t="s">
        <v>116</v>
      </c>
      <c r="B48" s="1" t="n">
        <f aca="false">_xlfn.xmatch(A48,'[3]ACSDT1Y2023.B17001I-Data'!$A$1:$ID$1)</f>
        <v>13</v>
      </c>
      <c r="C48" s="1" t="e">
        <f aca="false" t="array" ref="C48:C48">INDEX('[3]ACSDT1Y2023.B17001I-Data'!$A$6:$ID$6,1,B48)</f>
        <v>#REF!</v>
      </c>
      <c r="D48" s="1" t="s">
        <v>117</v>
      </c>
      <c r="E48" s="1" t="n">
        <f aca="false">_xlfn.xmatch(D48,'[3]ACSDT1Y2023.B17001I-Data'!$A$1:$ID$1)</f>
        <v>71</v>
      </c>
      <c r="F48" s="1" t="e">
        <f aca="false" t="array" ref="F48:F48">INDEX('[3]ACSDT1Y2023.B17001I-Data'!$A$6:$ID$6,1,E48)</f>
        <v>#REF!</v>
      </c>
      <c r="J48" s="2" t="s">
        <v>118</v>
      </c>
      <c r="K48" s="1" t="n">
        <f aca="false">_xlfn.xmatch(J48,'[3]ACSDT1Y2023.B17001I-Data'!$A$1:$ID$1)</f>
        <v>25</v>
      </c>
      <c r="L48" s="1" t="e">
        <f aca="false" t="array" ref="L48:L48">INDEX('[3]ACSDT1Y2023.B17001I-Data'!$A$6:$ID$6,1,K48)</f>
        <v>#REF!</v>
      </c>
      <c r="M48" s="2" t="s">
        <v>119</v>
      </c>
      <c r="N48" s="1" t="n">
        <f aca="false">_xlfn.xmatch(M48,'[3]ACSDT1Y2023.B17001I-Data'!$A$1:$ID$1)</f>
        <v>83</v>
      </c>
      <c r="O48" s="1" t="e">
        <f aca="false" t="array" ref="O48:O48">INDEX('[3]ACSDT1Y2023.B17001I-Data'!$A$6:$ID$6,1,N48)</f>
        <v>#REF!</v>
      </c>
      <c r="R48" s="2" t="s">
        <v>120</v>
      </c>
      <c r="S48" s="1" t="n">
        <f aca="false">_xlfn.xmatch(R48,'[3]ACSDT1Y2023.B17001I-Data'!$A$1:$ID$1)</f>
        <v>59</v>
      </c>
      <c r="T48" s="1" t="e">
        <f aca="false" t="array" ref="T48:T48">INDEX('[3]ACSDT1Y2023.B17001I-Data'!$A$6:$ID$6,1,S48)</f>
        <v>#REF!</v>
      </c>
      <c r="U48" s="2" t="s">
        <v>121</v>
      </c>
      <c r="V48" s="1" t="n">
        <f aca="false">_xlfn.xmatch(U48,'[3]ACSDT1Y2023.B17001I-Data'!$A$1:$ID$1)</f>
        <v>117</v>
      </c>
      <c r="W48" s="1" t="e">
        <f aca="false" t="array" ref="W48:W48">INDEX('[3]ACSDT1Y2023.B17001I-Data'!$A$6:$ID$6,1,V48)</f>
        <v>#REF!</v>
      </c>
    </row>
    <row r="49" customFormat="false" ht="15" hidden="false" customHeight="false" outlineLevel="0" collapsed="false">
      <c r="A49" s="1" t="s">
        <v>122</v>
      </c>
      <c r="B49" s="1" t="n">
        <f aca="false">_xlfn.xmatch(A49,'[3]ACSDT1Y2023.B17001I-Data'!$A$1:$ID$1)</f>
        <v>15</v>
      </c>
      <c r="C49" s="1" t="e">
        <f aca="false" t="array" ref="C49:C49">INDEX('[3]ACSDT1Y2023.B17001I-Data'!$A$6:$ID$6,1,B49)</f>
        <v>#REF!</v>
      </c>
      <c r="D49" s="1" t="s">
        <v>123</v>
      </c>
      <c r="E49" s="1" t="n">
        <f aca="false">_xlfn.xmatch(D49,'[3]ACSDT1Y2023.B17001I-Data'!$A$1:$ID$1)</f>
        <v>73</v>
      </c>
      <c r="F49" s="1" t="e">
        <f aca="false" t="array" ref="F49:F49">INDEX('[3]ACSDT1Y2023.B17001I-Data'!$A$6:$ID$6,1,E49)</f>
        <v>#REF!</v>
      </c>
      <c r="J49" s="2" t="s">
        <v>124</v>
      </c>
      <c r="K49" s="1" t="n">
        <f aca="false">_xlfn.xmatch(J49,'[3]ACSDT1Y2023.B17001I-Data'!$A$1:$ID$1)</f>
        <v>27</v>
      </c>
      <c r="L49" s="1" t="e">
        <f aca="false" t="array" ref="L49:L49">INDEX('[3]ACSDT1Y2023.B17001I-Data'!$A$6:$ID$6,1,K49)</f>
        <v>#REF!</v>
      </c>
      <c r="M49" s="2" t="s">
        <v>125</v>
      </c>
      <c r="N49" s="1" t="n">
        <f aca="false">_xlfn.xmatch(M49,'[3]ACSDT1Y2023.B17001I-Data'!$A$1:$ID$1)</f>
        <v>85</v>
      </c>
      <c r="O49" s="1" t="e">
        <f aca="false" t="array" ref="O49:O49">INDEX('[3]ACSDT1Y2023.B17001I-Data'!$A$6:$ID$6,1,N49)</f>
        <v>#REF!</v>
      </c>
      <c r="R49" s="2" t="s">
        <v>126</v>
      </c>
      <c r="S49" s="1" t="n">
        <f aca="false">_xlfn.xmatch(R49,'[3]ACSDT1Y2023.B17001I-Data'!$A$1:$ID$1)</f>
        <v>61</v>
      </c>
      <c r="T49" s="1" t="e">
        <f aca="false" t="array" ref="T49:T49">INDEX('[3]ACSDT1Y2023.B17001I-Data'!$A$6:$ID$6,1,S49)</f>
        <v>#REF!</v>
      </c>
      <c r="U49" s="2" t="s">
        <v>127</v>
      </c>
      <c r="V49" s="1" t="n">
        <f aca="false">_xlfn.xmatch(U49,'[3]ACSDT1Y2023.B17001I-Data'!$A$1:$ID$1)</f>
        <v>119</v>
      </c>
      <c r="W49" s="1" t="e">
        <f aca="false" t="array" ref="W49:W49">INDEX('[3]ACSDT1Y2023.B17001I-Data'!$A$6:$ID$6,1,V49)</f>
        <v>#REF!</v>
      </c>
    </row>
    <row r="50" customFormat="false" ht="24.45" hidden="false" customHeight="false" outlineLevel="0" collapsed="false">
      <c r="A50" s="1" t="s">
        <v>128</v>
      </c>
      <c r="B50" s="1" t="n">
        <f aca="false">_xlfn.xmatch(A50,'[3]ACSDT1Y2023.B17001I-Data'!$A$1:$ID$1)</f>
        <v>17</v>
      </c>
      <c r="C50" s="1" t="e">
        <f aca="false" t="array" ref="C50:C50">INDEX('[3]ACSDT1Y2023.B17001I-Data'!$A$6:$ID$6,1,B50)</f>
        <v>#REF!</v>
      </c>
      <c r="D50" s="1" t="s">
        <v>129</v>
      </c>
      <c r="E50" s="1" t="n">
        <f aca="false">_xlfn.xmatch(D50,'[3]ACSDT1Y2023.B17001I-Data'!$A$1:$ID$1)</f>
        <v>75</v>
      </c>
      <c r="F50" s="1" t="e">
        <f aca="false" t="array" ref="F50:F50">INDEX('[3]ACSDT1Y2023.B17001I-Data'!$A$6:$ID$6,1,E50)</f>
        <v>#REF!</v>
      </c>
      <c r="J50" s="2" t="s">
        <v>130</v>
      </c>
      <c r="K50" s="1" t="n">
        <f aca="false">_xlfn.xmatch(J50,'[3]ACSDT1Y2023.B17001I-Data'!$A$1:$ID$1)</f>
        <v>29</v>
      </c>
      <c r="L50" s="1" t="e">
        <f aca="false" t="array" ref="L50:L50">INDEX('[3]ACSDT1Y2023.B17001I-Data'!$A$6:$ID$6,1,K50)</f>
        <v>#REF!</v>
      </c>
      <c r="M50" s="2" t="s">
        <v>131</v>
      </c>
      <c r="N50" s="1" t="n">
        <f aca="false">_xlfn.xmatch(M50,'[3]ACSDT1Y2023.B17001I-Data'!$A$1:$ID$1)</f>
        <v>87</v>
      </c>
      <c r="O50" s="1" t="e">
        <f aca="false" t="array" ref="O50:O50">INDEX('[3]ACSDT1Y2023.B17001I-Data'!$A$6:$ID$6,1,N50)</f>
        <v>#REF!</v>
      </c>
      <c r="T50" s="1" t="e">
        <f aca="false">SUM(T46:T49)</f>
        <v>#REF!</v>
      </c>
      <c r="W50" s="1" t="e">
        <f aca="false">SUM(W46:W49)</f>
        <v>#REF!</v>
      </c>
      <c r="X50" s="3" t="e">
        <f aca="false">T50/(T50+W50)*100</f>
        <v>#REF!</v>
      </c>
    </row>
    <row r="51" customFormat="false" ht="15" hidden="false" customHeight="false" outlineLevel="0" collapsed="false">
      <c r="A51" s="1" t="s">
        <v>132</v>
      </c>
      <c r="B51" s="1" t="n">
        <f aca="false">_xlfn.xmatch(A51,'[3]ACSDT1Y2023.B17001I-Data'!$A$1:$ID$1)</f>
        <v>19</v>
      </c>
      <c r="C51" s="1" t="e">
        <f aca="false" t="array" ref="C51:C51">INDEX('[3]ACSDT1Y2023.B17001I-Data'!$A$6:$ID$6,1,B51)</f>
        <v>#REF!</v>
      </c>
      <c r="D51" s="1" t="s">
        <v>133</v>
      </c>
      <c r="E51" s="1" t="n">
        <f aca="false">_xlfn.xmatch(D51,'[3]ACSDT1Y2023.B17001I-Data'!$A$1:$ID$1)</f>
        <v>77</v>
      </c>
      <c r="F51" s="1" t="e">
        <f aca="false" t="array" ref="F51:F51">INDEX('[3]ACSDT1Y2023.B17001I-Data'!$A$6:$ID$6,1,E51)</f>
        <v>#REF!</v>
      </c>
      <c r="J51" s="2" t="s">
        <v>134</v>
      </c>
      <c r="K51" s="1" t="n">
        <f aca="false">_xlfn.xmatch(J51,'[3]ACSDT1Y2023.B17001I-Data'!$A$1:$ID$1)</f>
        <v>49</v>
      </c>
      <c r="L51" s="1" t="e">
        <f aca="false" t="array" ref="L51:L51">INDEX('[3]ACSDT1Y2023.B17001I-Data'!$A$6:$ID$6,1,K51)</f>
        <v>#REF!</v>
      </c>
      <c r="M51" s="2" t="s">
        <v>135</v>
      </c>
      <c r="N51" s="1" t="n">
        <f aca="false">_xlfn.xmatch(M51,'[3]ACSDT1Y2023.B17001I-Data'!$A$1:$ID$1)</f>
        <v>107</v>
      </c>
      <c r="O51" s="1" t="e">
        <f aca="false" t="array" ref="O51:O51">INDEX('[3]ACSDT1Y2023.B17001I-Data'!$A$6:$ID$6,1,N51)</f>
        <v>#REF!</v>
      </c>
    </row>
    <row r="52" customFormat="false" ht="15" hidden="false" customHeight="false" outlineLevel="0" collapsed="false">
      <c r="A52" s="1" t="s">
        <v>136</v>
      </c>
      <c r="B52" s="1" t="n">
        <f aca="false">_xlfn.xmatch(A52,'[3]ACSDT1Y2023.B17001I-Data'!$A$1:$ID$1)</f>
        <v>37</v>
      </c>
      <c r="C52" s="1" t="e">
        <f aca="false" t="array" ref="C52:C52">INDEX('[3]ACSDT1Y2023.B17001I-Data'!$A$6:$ID$6,1,B52)</f>
        <v>#REF!</v>
      </c>
      <c r="D52" s="1" t="s">
        <v>137</v>
      </c>
      <c r="E52" s="1" t="n">
        <f aca="false">_xlfn.xmatch(D52,'[3]ACSDT1Y2023.B17001I-Data'!$A$1:$ID$1)</f>
        <v>95</v>
      </c>
      <c r="F52" s="1" t="e">
        <f aca="false" t="array" ref="F52:F52">INDEX('[3]ACSDT1Y2023.B17001I-Data'!$A$6:$ID$6,1,E52)</f>
        <v>#REF!</v>
      </c>
      <c r="J52" s="2" t="s">
        <v>138</v>
      </c>
      <c r="K52" s="1" t="n">
        <f aca="false">_xlfn.xmatch(J52,'[3]ACSDT1Y2023.B17001I-Data'!$A$1:$ID$1)</f>
        <v>51</v>
      </c>
      <c r="L52" s="1" t="e">
        <f aca="false" t="array" ref="L52:L52">INDEX('[3]ACSDT1Y2023.B17001I-Data'!$A$6:$ID$6,1,K52)</f>
        <v>#REF!</v>
      </c>
      <c r="M52" s="2" t="s">
        <v>139</v>
      </c>
      <c r="N52" s="1" t="n">
        <f aca="false">_xlfn.xmatch(M52,'[3]ACSDT1Y2023.B17001I-Data'!$A$1:$ID$1)</f>
        <v>109</v>
      </c>
      <c r="O52" s="1" t="e">
        <f aca="false" t="array" ref="O52:O52">INDEX('[3]ACSDT1Y2023.B17001I-Data'!$A$6:$ID$6,1,N52)</f>
        <v>#REF!</v>
      </c>
    </row>
    <row r="53" customFormat="false" ht="15" hidden="false" customHeight="false" outlineLevel="0" collapsed="false">
      <c r="A53" s="1" t="s">
        <v>140</v>
      </c>
      <c r="B53" s="1" t="n">
        <f aca="false">_xlfn.xmatch(A53,'[3]ACSDT1Y2023.B17001I-Data'!$A$1:$ID$1)</f>
        <v>39</v>
      </c>
      <c r="C53" s="1" t="e">
        <f aca="false" t="array" ref="C53:C53">INDEX('[3]ACSDT1Y2023.B17001I-Data'!$A$6:$ID$6,1,B53)</f>
        <v>#REF!</v>
      </c>
      <c r="D53" s="1" t="s">
        <v>141</v>
      </c>
      <c r="E53" s="1" t="n">
        <f aca="false">_xlfn.xmatch(D53,'[3]ACSDT1Y2023.B17001I-Data'!$A$1:$ID$1)</f>
        <v>97</v>
      </c>
      <c r="F53" s="1" t="e">
        <f aca="false" t="array" ref="F53:F53">INDEX('[3]ACSDT1Y2023.B17001I-Data'!$A$6:$ID$6,1,E53)</f>
        <v>#REF!</v>
      </c>
      <c r="J53" s="2" t="s">
        <v>142</v>
      </c>
      <c r="K53" s="1" t="n">
        <f aca="false">_xlfn.xmatch(J53,'[3]ACSDT1Y2023.B17001I-Data'!$A$1:$ID$1)</f>
        <v>53</v>
      </c>
      <c r="L53" s="1" t="e">
        <f aca="false" t="array" ref="L53:L53">INDEX('[3]ACSDT1Y2023.B17001I-Data'!$A$6:$ID$6,1,K53)</f>
        <v>#REF!</v>
      </c>
      <c r="M53" s="2" t="s">
        <v>143</v>
      </c>
      <c r="N53" s="1" t="n">
        <f aca="false">_xlfn.xmatch(M53,'[3]ACSDT1Y2023.B17001I-Data'!$A$1:$ID$1)</f>
        <v>111</v>
      </c>
      <c r="O53" s="1" t="e">
        <f aca="false" t="array" ref="O53:O53">INDEX('[3]ACSDT1Y2023.B17001I-Data'!$A$6:$ID$6,1,N53)</f>
        <v>#REF!</v>
      </c>
    </row>
    <row r="54" customFormat="false" ht="15" hidden="false" customHeight="false" outlineLevel="0" collapsed="false">
      <c r="A54" s="1" t="s">
        <v>144</v>
      </c>
      <c r="B54" s="1" t="n">
        <f aca="false">_xlfn.xmatch(A54,'[3]ACSDT1Y2023.B17001I-Data'!$A$1:$ID$1)</f>
        <v>41</v>
      </c>
      <c r="C54" s="1" t="e">
        <f aca="false" t="array" ref="C54:C54">INDEX('[3]ACSDT1Y2023.B17001I-Data'!$A$6:$ID$6,1,B54)</f>
        <v>#REF!</v>
      </c>
      <c r="D54" s="1" t="s">
        <v>145</v>
      </c>
      <c r="E54" s="1" t="n">
        <f aca="false">_xlfn.xmatch(D54,'[3]ACSDT1Y2023.B17001I-Data'!$A$1:$ID$1)</f>
        <v>99</v>
      </c>
      <c r="F54" s="1" t="e">
        <f aca="false" t="array" ref="F54:F54">INDEX('[3]ACSDT1Y2023.B17001I-Data'!$A$6:$ID$6,1,E54)</f>
        <v>#REF!</v>
      </c>
      <c r="J54" s="2" t="s">
        <v>146</v>
      </c>
      <c r="K54" s="1" t="n">
        <f aca="false">_xlfn.xmatch(J54,'[3]ACSDT1Y2023.B17001I-Data'!$A$1:$ID$1)</f>
        <v>55</v>
      </c>
      <c r="L54" s="1" t="e">
        <f aca="false" t="array" ref="L54:L54">INDEX('[3]ACSDT1Y2023.B17001I-Data'!$A$6:$ID$6,1,K54)</f>
        <v>#REF!</v>
      </c>
      <c r="M54" s="2" t="s">
        <v>147</v>
      </c>
      <c r="N54" s="1" t="n">
        <f aca="false">_xlfn.xmatch(M54,'[3]ACSDT1Y2023.B17001I-Data'!$A$1:$ID$1)</f>
        <v>113</v>
      </c>
      <c r="O54" s="1" t="e">
        <f aca="false" t="array" ref="O54:O54">INDEX('[3]ACSDT1Y2023.B17001I-Data'!$A$6:$ID$6,1,N54)</f>
        <v>#REF!</v>
      </c>
    </row>
    <row r="55" customFormat="false" ht="15" hidden="false" customHeight="false" outlineLevel="0" collapsed="false">
      <c r="A55" s="1" t="s">
        <v>148</v>
      </c>
      <c r="B55" s="1" t="n">
        <f aca="false">_xlfn.xmatch(A55,'[3]ACSDT1Y2023.B17001I-Data'!$A$1:$ID$1)</f>
        <v>43</v>
      </c>
      <c r="C55" s="1" t="e">
        <f aca="false" t="array" ref="C55:C55">INDEX('[3]ACSDT1Y2023.B17001I-Data'!$A$6:$ID$6,1,B55)</f>
        <v>#REF!</v>
      </c>
      <c r="D55" s="1" t="s">
        <v>149</v>
      </c>
      <c r="E55" s="1" t="n">
        <f aca="false">_xlfn.xmatch(D55,'[3]ACSDT1Y2023.B17001I-Data'!$A$1:$ID$1)</f>
        <v>101</v>
      </c>
      <c r="F55" s="1" t="e">
        <f aca="false" t="array" ref="F55:F55">INDEX('[3]ACSDT1Y2023.B17001I-Data'!$A$6:$ID$6,1,E55)</f>
        <v>#REF!</v>
      </c>
      <c r="J55" s="2" t="s">
        <v>150</v>
      </c>
      <c r="K55" s="1" t="n">
        <f aca="false">_xlfn.xmatch(J55,'[3]ACSDT1Y2023.B17001I-Data'!$A$1:$ID$1)</f>
        <v>57</v>
      </c>
      <c r="L55" s="1" t="e">
        <f aca="false" t="array" ref="L55:L55">INDEX('[3]ACSDT1Y2023.B17001I-Data'!$A$6:$ID$6,1,K55)</f>
        <v>#REF!</v>
      </c>
      <c r="M55" s="2" t="s">
        <v>151</v>
      </c>
      <c r="N55" s="1" t="n">
        <f aca="false">_xlfn.xmatch(M55,'[3]ACSDT1Y2023.B17001I-Data'!$A$1:$ID$1)</f>
        <v>115</v>
      </c>
      <c r="O55" s="1" t="e">
        <f aca="false" t="array" ref="O55:O55">INDEX('[3]ACSDT1Y2023.B17001I-Data'!$A$6:$ID$6,1,N55)</f>
        <v>#REF!</v>
      </c>
    </row>
    <row r="56" customFormat="false" ht="24.45" hidden="false" customHeight="false" outlineLevel="0" collapsed="false">
      <c r="A56" s="1" t="s">
        <v>152</v>
      </c>
      <c r="B56" s="1" t="n">
        <f aca="false">_xlfn.xmatch(A56,'[3]ACSDT1Y2023.B17001I-Data'!$A$1:$ID$1)</f>
        <v>45</v>
      </c>
      <c r="C56" s="1" t="e">
        <f aca="false" t="array" ref="C56:C56">INDEX('[3]ACSDT1Y2023.B17001I-Data'!$A$6:$ID$6,1,B56)</f>
        <v>#REF!</v>
      </c>
      <c r="D56" s="1" t="s">
        <v>153</v>
      </c>
      <c r="E56" s="1" t="n">
        <f aca="false">_xlfn.xmatch(D56,'[3]ACSDT1Y2023.B17001I-Data'!$A$1:$ID$1)</f>
        <v>103</v>
      </c>
      <c r="F56" s="1" t="e">
        <f aca="false" t="array" ref="F56:F56">INDEX('[3]ACSDT1Y2023.B17001I-Data'!$A$6:$ID$6,1,E56)</f>
        <v>#REF!</v>
      </c>
      <c r="L56" s="1" t="e">
        <f aca="false">SUM(L46:L55)</f>
        <v>#REF!</v>
      </c>
      <c r="O56" s="1" t="e">
        <f aca="false">SUM(O46:O55)</f>
        <v>#REF!</v>
      </c>
      <c r="P56" s="3" t="e">
        <f aca="false">L56/(L56+O56)*100</f>
        <v>#REF!</v>
      </c>
    </row>
    <row r="57" customFormat="false" ht="15" hidden="false" customHeight="false" outlineLevel="0" collapsed="false">
      <c r="A57" s="1" t="s">
        <v>154</v>
      </c>
      <c r="B57" s="1" t="n">
        <f aca="false">_xlfn.xmatch(A57,'[3]ACSDT1Y2023.B17001I-Data'!$A$1:$ID$1)</f>
        <v>47</v>
      </c>
      <c r="C57" s="1" t="e">
        <f aca="false" t="array" ref="C57:C57">INDEX('[3]ACSDT1Y2023.B17001I-Data'!$A$6:$ID$6,1,B57)</f>
        <v>#REF!</v>
      </c>
      <c r="D57" s="1" t="s">
        <v>155</v>
      </c>
      <c r="E57" s="1" t="n">
        <f aca="false">_xlfn.xmatch(D57,'[3]ACSDT1Y2023.B17001I-Data'!$A$1:$ID$1)</f>
        <v>105</v>
      </c>
      <c r="F57" s="1" t="e">
        <f aca="false" t="array" ref="F57:F57">INDEX('[3]ACSDT1Y2023.B17001I-Data'!$A$6:$ID$6,1,E57)</f>
        <v>#REF!</v>
      </c>
    </row>
    <row r="58" customFormat="false" ht="24.45" hidden="false" customHeight="false" outlineLevel="0" collapsed="false">
      <c r="C58" s="1" t="e">
        <f aca="false">SUM(C46:C57)</f>
        <v>#REF!</v>
      </c>
      <c r="F58" s="1" t="e">
        <f aca="false">SUM(F46:F57)</f>
        <v>#REF!</v>
      </c>
      <c r="G58" s="3" t="e">
        <f aca="false">C58/(C58+F58)*100</f>
        <v>#REF!</v>
      </c>
    </row>
    <row r="60" customFormat="false" ht="15" hidden="false" customHeight="false" outlineLevel="0" collapsed="false">
      <c r="A60" s="1" t="s">
        <v>104</v>
      </c>
      <c r="B60" s="1" t="n">
        <f aca="false">_xlfn.xmatch(A60,'[3]ACSDT1Y2023.B17001I-Data'!$A$1:$ID$1)</f>
        <v>9</v>
      </c>
      <c r="C60" s="1" t="e">
        <f aca="false" t="array" ref="C60:C60">INDEX('[3]ACSDT1Y2023.B17001I-Data'!$A$7:$ID$7,1,B60)</f>
        <v>#REF!</v>
      </c>
      <c r="D60" s="1" t="s">
        <v>105</v>
      </c>
      <c r="E60" s="1" t="n">
        <f aca="false">_xlfn.xmatch(D60,'[3]ACSDT1Y2023.B17001I-Data'!$A$1:$ID$1)</f>
        <v>67</v>
      </c>
      <c r="F60" s="1" t="e">
        <f aca="false" t="array" ref="F60:F60">INDEX('[3]ACSDT1Y2023.B17001I-Data'!$A$7:$ID$7,1,E60)</f>
        <v>#REF!</v>
      </c>
      <c r="J60" s="2" t="s">
        <v>106</v>
      </c>
      <c r="K60" s="1" t="n">
        <f aca="false">_xlfn.xmatch(J60,'[3]ACSDT1Y2023.B17001I-Data'!$A$1:$ID$1)</f>
        <v>21</v>
      </c>
      <c r="L60" s="1" t="e">
        <f aca="false" t="array" ref="L60:L60">INDEX('[3]ACSDT1Y2023.B17001I-Data'!$A$7:$ID$7,1,K60)</f>
        <v>#REF!</v>
      </c>
      <c r="M60" s="2" t="s">
        <v>107</v>
      </c>
      <c r="N60" s="1" t="n">
        <f aca="false">_xlfn.xmatch(M60,'[3]ACSDT1Y2023.B17001I-Data'!$A$1:$ID$1)</f>
        <v>79</v>
      </c>
      <c r="O60" s="1" t="e">
        <f aca="false" t="array" ref="O60:O60">INDEX('[3]ACSDT1Y2023.B17001I-Data'!$A$7:$ID$7,1,N60)</f>
        <v>#REF!</v>
      </c>
      <c r="R60" s="2" t="s">
        <v>108</v>
      </c>
      <c r="S60" s="1" t="n">
        <f aca="false">_xlfn.xmatch(R60,'[3]ACSDT1Y2023.B17001I-Data'!$A$1:$ID$1)</f>
        <v>31</v>
      </c>
      <c r="T60" s="1" t="e">
        <f aca="false" t="array" ref="T60:T60">INDEX('[3]ACSDT1Y2023.B17001I-Data'!$A$7:$ID$7,1,S60)</f>
        <v>#REF!</v>
      </c>
      <c r="U60" s="2" t="s">
        <v>109</v>
      </c>
      <c r="V60" s="1" t="n">
        <f aca="false">_xlfn.xmatch(U60,'[3]ACSDT1Y2023.B17001I-Data'!$A$1:$ID$1)</f>
        <v>89</v>
      </c>
      <c r="W60" s="1" t="e">
        <f aca="false" t="array" ref="W60:W60">INDEX('[3]ACSDT1Y2023.B17001I-Data'!$A$7:$ID$7,1,V60)</f>
        <v>#REF!</v>
      </c>
    </row>
    <row r="61" customFormat="false" ht="15" hidden="false" customHeight="false" outlineLevel="0" collapsed="false">
      <c r="A61" s="1" t="s">
        <v>110</v>
      </c>
      <c r="B61" s="1" t="n">
        <f aca="false">_xlfn.xmatch(A61,'[3]ACSDT1Y2023.B17001I-Data'!$A$1:$ID$1)</f>
        <v>11</v>
      </c>
      <c r="C61" s="1" t="e">
        <f aca="false" t="array" ref="C61:C61">INDEX('[3]ACSDT1Y2023.B17001I-Data'!$A$7:$ID$7,1,B61)</f>
        <v>#REF!</v>
      </c>
      <c r="D61" s="1" t="s">
        <v>111</v>
      </c>
      <c r="E61" s="1" t="n">
        <f aca="false">_xlfn.xmatch(D61,'[3]ACSDT1Y2023.B17001I-Data'!$A$1:$ID$1)</f>
        <v>69</v>
      </c>
      <c r="F61" s="1" t="e">
        <f aca="false" t="array" ref="F61:F61">INDEX('[3]ACSDT1Y2023.B17001I-Data'!$A$7:$ID$7,1,E61)</f>
        <v>#REF!</v>
      </c>
      <c r="J61" s="2" t="s">
        <v>112</v>
      </c>
      <c r="K61" s="1" t="n">
        <f aca="false">_xlfn.xmatch(J61,'[3]ACSDT1Y2023.B17001I-Data'!$A$1:$ID$1)</f>
        <v>23</v>
      </c>
      <c r="L61" s="1" t="e">
        <f aca="false" t="array" ref="L61:L61">INDEX('[3]ACSDT1Y2023.B17001I-Data'!$A$7:$ID$7,1,K61)</f>
        <v>#REF!</v>
      </c>
      <c r="M61" s="2" t="s">
        <v>113</v>
      </c>
      <c r="N61" s="1" t="n">
        <f aca="false">_xlfn.xmatch(M61,'[3]ACSDT1Y2023.B17001I-Data'!$A$1:$ID$1)</f>
        <v>81</v>
      </c>
      <c r="O61" s="1" t="e">
        <f aca="false" t="array" ref="O61:O61">INDEX('[3]ACSDT1Y2023.B17001I-Data'!$A$7:$ID$7,1,N61)</f>
        <v>#REF!</v>
      </c>
      <c r="R61" s="2" t="s">
        <v>114</v>
      </c>
      <c r="S61" s="1" t="n">
        <f aca="false">_xlfn.xmatch(R61,'[3]ACSDT1Y2023.B17001I-Data'!$A$1:$ID$1)</f>
        <v>33</v>
      </c>
      <c r="T61" s="1" t="e">
        <f aca="false" t="array" ref="T61:T61">INDEX('[3]ACSDT1Y2023.B17001I-Data'!$A$7:$ID$7,1,S61)</f>
        <v>#REF!</v>
      </c>
      <c r="U61" s="2" t="s">
        <v>115</v>
      </c>
      <c r="V61" s="1" t="n">
        <f aca="false">_xlfn.xmatch(U61,'[3]ACSDT1Y2023.B17001I-Data'!$A$1:$ID$1)</f>
        <v>91</v>
      </c>
      <c r="W61" s="1" t="e">
        <f aca="false" t="array" ref="W61:W61">INDEX('[3]ACSDT1Y2023.B17001I-Data'!$A$7:$ID$7,1,V61)</f>
        <v>#REF!</v>
      </c>
    </row>
    <row r="62" customFormat="false" ht="15" hidden="false" customHeight="false" outlineLevel="0" collapsed="false">
      <c r="A62" s="1" t="s">
        <v>116</v>
      </c>
      <c r="B62" s="1" t="n">
        <f aca="false">_xlfn.xmatch(A62,'[3]ACSDT1Y2023.B17001I-Data'!$A$1:$ID$1)</f>
        <v>13</v>
      </c>
      <c r="C62" s="1" t="e">
        <f aca="false" t="array" ref="C62:C62">INDEX('[3]ACSDT1Y2023.B17001I-Data'!$A$7:$ID$7,1,B62)</f>
        <v>#REF!</v>
      </c>
      <c r="D62" s="1" t="s">
        <v>117</v>
      </c>
      <c r="E62" s="1" t="n">
        <f aca="false">_xlfn.xmatch(D62,'[3]ACSDT1Y2023.B17001I-Data'!$A$1:$ID$1)</f>
        <v>71</v>
      </c>
      <c r="F62" s="1" t="e">
        <f aca="false" t="array" ref="F62:F62">INDEX('[3]ACSDT1Y2023.B17001I-Data'!$A$7:$ID$7,1,E62)</f>
        <v>#REF!</v>
      </c>
      <c r="J62" s="2" t="s">
        <v>118</v>
      </c>
      <c r="K62" s="1" t="n">
        <f aca="false">_xlfn.xmatch(J62,'[3]ACSDT1Y2023.B17001I-Data'!$A$1:$ID$1)</f>
        <v>25</v>
      </c>
      <c r="L62" s="1" t="e">
        <f aca="false" t="array" ref="L62:L62">INDEX('[3]ACSDT1Y2023.B17001I-Data'!$A$7:$ID$7,1,K62)</f>
        <v>#REF!</v>
      </c>
      <c r="M62" s="2" t="s">
        <v>119</v>
      </c>
      <c r="N62" s="1" t="n">
        <f aca="false">_xlfn.xmatch(M62,'[3]ACSDT1Y2023.B17001I-Data'!$A$1:$ID$1)</f>
        <v>83</v>
      </c>
      <c r="O62" s="1" t="e">
        <f aca="false" t="array" ref="O62:O62">INDEX('[3]ACSDT1Y2023.B17001I-Data'!$A$7:$ID$7,1,N62)</f>
        <v>#REF!</v>
      </c>
      <c r="R62" s="2" t="s">
        <v>120</v>
      </c>
      <c r="S62" s="1" t="n">
        <f aca="false">_xlfn.xmatch(R62,'[3]ACSDT1Y2023.B17001I-Data'!$A$1:$ID$1)</f>
        <v>59</v>
      </c>
      <c r="T62" s="1" t="e">
        <f aca="false" t="array" ref="T62:T62">INDEX('[3]ACSDT1Y2023.B17001I-Data'!$A$7:$ID$7,1,S62)</f>
        <v>#REF!</v>
      </c>
      <c r="U62" s="2" t="s">
        <v>121</v>
      </c>
      <c r="V62" s="1" t="n">
        <f aca="false">_xlfn.xmatch(U62,'[3]ACSDT1Y2023.B17001I-Data'!$A$1:$ID$1)</f>
        <v>117</v>
      </c>
      <c r="W62" s="1" t="e">
        <f aca="false" t="array" ref="W62:W62">INDEX('[3]ACSDT1Y2023.B17001I-Data'!$A$7:$ID$7,1,V62)</f>
        <v>#REF!</v>
      </c>
    </row>
    <row r="63" customFormat="false" ht="15" hidden="false" customHeight="false" outlineLevel="0" collapsed="false">
      <c r="A63" s="1" t="s">
        <v>122</v>
      </c>
      <c r="B63" s="1" t="n">
        <f aca="false">_xlfn.xmatch(A63,'[3]ACSDT1Y2023.B17001I-Data'!$A$1:$ID$1)</f>
        <v>15</v>
      </c>
      <c r="C63" s="1" t="e">
        <f aca="false" t="array" ref="C63:C63">INDEX('[3]ACSDT1Y2023.B17001I-Data'!$A$7:$ID$7,1,B63)</f>
        <v>#REF!</v>
      </c>
      <c r="D63" s="1" t="s">
        <v>123</v>
      </c>
      <c r="E63" s="1" t="n">
        <f aca="false">_xlfn.xmatch(D63,'[3]ACSDT1Y2023.B17001I-Data'!$A$1:$ID$1)</f>
        <v>73</v>
      </c>
      <c r="F63" s="1" t="e">
        <f aca="false" t="array" ref="F63:F63">INDEX('[3]ACSDT1Y2023.B17001I-Data'!$A$7:$ID$7,1,E63)</f>
        <v>#REF!</v>
      </c>
      <c r="J63" s="2" t="s">
        <v>124</v>
      </c>
      <c r="K63" s="1" t="n">
        <f aca="false">_xlfn.xmatch(J63,'[3]ACSDT1Y2023.B17001I-Data'!$A$1:$ID$1)</f>
        <v>27</v>
      </c>
      <c r="L63" s="1" t="e">
        <f aca="false" t="array" ref="L63:L63">INDEX('[3]ACSDT1Y2023.B17001I-Data'!$A$7:$ID$7,1,K63)</f>
        <v>#REF!</v>
      </c>
      <c r="M63" s="2" t="s">
        <v>125</v>
      </c>
      <c r="N63" s="1" t="n">
        <f aca="false">_xlfn.xmatch(M63,'[3]ACSDT1Y2023.B17001I-Data'!$A$1:$ID$1)</f>
        <v>85</v>
      </c>
      <c r="O63" s="1" t="e">
        <f aca="false" t="array" ref="O63:O63">INDEX('[3]ACSDT1Y2023.B17001I-Data'!$A$7:$ID$7,1,N63)</f>
        <v>#REF!</v>
      </c>
      <c r="R63" s="2" t="s">
        <v>126</v>
      </c>
      <c r="S63" s="1" t="n">
        <f aca="false">_xlfn.xmatch(R63,'[3]ACSDT1Y2023.B17001I-Data'!$A$1:$ID$1)</f>
        <v>61</v>
      </c>
      <c r="T63" s="1" t="e">
        <f aca="false" t="array" ref="T63:T63">INDEX('[3]ACSDT1Y2023.B17001I-Data'!$A$7:$ID$7,1,S63)</f>
        <v>#REF!</v>
      </c>
      <c r="U63" s="2" t="s">
        <v>127</v>
      </c>
      <c r="V63" s="1" t="n">
        <f aca="false">_xlfn.xmatch(U63,'[3]ACSDT1Y2023.B17001I-Data'!$A$1:$ID$1)</f>
        <v>119</v>
      </c>
      <c r="W63" s="1" t="e">
        <f aca="false" t="array" ref="W63:W63">INDEX('[3]ACSDT1Y2023.B17001I-Data'!$A$7:$ID$7,1,V63)</f>
        <v>#REF!</v>
      </c>
    </row>
    <row r="64" customFormat="false" ht="24.45" hidden="false" customHeight="false" outlineLevel="0" collapsed="false">
      <c r="A64" s="1" t="s">
        <v>128</v>
      </c>
      <c r="B64" s="1" t="n">
        <f aca="false">_xlfn.xmatch(A64,'[3]ACSDT1Y2023.B17001I-Data'!$A$1:$ID$1)</f>
        <v>17</v>
      </c>
      <c r="C64" s="1" t="e">
        <f aca="false" t="array" ref="C64:C64">INDEX('[3]ACSDT1Y2023.B17001I-Data'!$A$7:$ID$7,1,B64)</f>
        <v>#REF!</v>
      </c>
      <c r="D64" s="1" t="s">
        <v>129</v>
      </c>
      <c r="E64" s="1" t="n">
        <f aca="false">_xlfn.xmatch(D64,'[3]ACSDT1Y2023.B17001I-Data'!$A$1:$ID$1)</f>
        <v>75</v>
      </c>
      <c r="F64" s="1" t="e">
        <f aca="false" t="array" ref="F64:F64">INDEX('[3]ACSDT1Y2023.B17001I-Data'!$A$7:$ID$7,1,E64)</f>
        <v>#REF!</v>
      </c>
      <c r="J64" s="2" t="s">
        <v>130</v>
      </c>
      <c r="K64" s="1" t="n">
        <f aca="false">_xlfn.xmatch(J64,'[3]ACSDT1Y2023.B17001I-Data'!$A$1:$ID$1)</f>
        <v>29</v>
      </c>
      <c r="L64" s="1" t="e">
        <f aca="false" t="array" ref="L64:L64">INDEX('[3]ACSDT1Y2023.B17001I-Data'!$A$7:$ID$7,1,K64)</f>
        <v>#REF!</v>
      </c>
      <c r="M64" s="2" t="s">
        <v>131</v>
      </c>
      <c r="N64" s="1" t="n">
        <f aca="false">_xlfn.xmatch(M64,'[3]ACSDT1Y2023.B17001I-Data'!$A$1:$ID$1)</f>
        <v>87</v>
      </c>
      <c r="O64" s="1" t="e">
        <f aca="false" t="array" ref="O64:O64">INDEX('[3]ACSDT1Y2023.B17001I-Data'!$A$7:$ID$7,1,N64)</f>
        <v>#REF!</v>
      </c>
      <c r="T64" s="1" t="e">
        <f aca="false">SUM(T60:T63)</f>
        <v>#REF!</v>
      </c>
      <c r="W64" s="1" t="e">
        <f aca="false">SUM(W60:W63)</f>
        <v>#REF!</v>
      </c>
      <c r="X64" s="3" t="e">
        <f aca="false">T64/(T64+W64)*100</f>
        <v>#REF!</v>
      </c>
    </row>
    <row r="65" customFormat="false" ht="15" hidden="false" customHeight="false" outlineLevel="0" collapsed="false">
      <c r="A65" s="1" t="s">
        <v>132</v>
      </c>
      <c r="B65" s="1" t="n">
        <f aca="false">_xlfn.xmatch(A65,'[3]ACSDT1Y2023.B17001I-Data'!$A$1:$ID$1)</f>
        <v>19</v>
      </c>
      <c r="C65" s="1" t="e">
        <f aca="false" t="array" ref="C65:C65">INDEX('[3]ACSDT1Y2023.B17001I-Data'!$A$7:$ID$7,1,B65)</f>
        <v>#REF!</v>
      </c>
      <c r="D65" s="1" t="s">
        <v>133</v>
      </c>
      <c r="E65" s="1" t="n">
        <f aca="false">_xlfn.xmatch(D65,'[3]ACSDT1Y2023.B17001I-Data'!$A$1:$ID$1)</f>
        <v>77</v>
      </c>
      <c r="F65" s="1" t="e">
        <f aca="false" t="array" ref="F65:F65">INDEX('[3]ACSDT1Y2023.B17001I-Data'!$A$7:$ID$7,1,E65)</f>
        <v>#REF!</v>
      </c>
      <c r="J65" s="2" t="s">
        <v>134</v>
      </c>
      <c r="K65" s="1" t="n">
        <f aca="false">_xlfn.xmatch(J65,'[3]ACSDT1Y2023.B17001I-Data'!$A$1:$ID$1)</f>
        <v>49</v>
      </c>
      <c r="L65" s="1" t="e">
        <f aca="false" t="array" ref="L65:L65">INDEX('[3]ACSDT1Y2023.B17001I-Data'!$A$7:$ID$7,1,K65)</f>
        <v>#REF!</v>
      </c>
      <c r="M65" s="2" t="s">
        <v>135</v>
      </c>
      <c r="N65" s="1" t="n">
        <f aca="false">_xlfn.xmatch(M65,'[3]ACSDT1Y2023.B17001I-Data'!$A$1:$ID$1)</f>
        <v>107</v>
      </c>
      <c r="O65" s="1" t="e">
        <f aca="false" t="array" ref="O65:O65">INDEX('[3]ACSDT1Y2023.B17001I-Data'!$A$7:$ID$7,1,N65)</f>
        <v>#REF!</v>
      </c>
    </row>
    <row r="66" customFormat="false" ht="15" hidden="false" customHeight="false" outlineLevel="0" collapsed="false">
      <c r="A66" s="1" t="s">
        <v>136</v>
      </c>
      <c r="B66" s="1" t="n">
        <f aca="false">_xlfn.xmatch(A66,'[3]ACSDT1Y2023.B17001I-Data'!$A$1:$ID$1)</f>
        <v>37</v>
      </c>
      <c r="C66" s="1" t="e">
        <f aca="false" t="array" ref="C66:C66">INDEX('[3]ACSDT1Y2023.B17001I-Data'!$A$7:$ID$7,1,B66)</f>
        <v>#REF!</v>
      </c>
      <c r="D66" s="1" t="s">
        <v>137</v>
      </c>
      <c r="E66" s="1" t="n">
        <f aca="false">_xlfn.xmatch(D66,'[3]ACSDT1Y2023.B17001I-Data'!$A$1:$ID$1)</f>
        <v>95</v>
      </c>
      <c r="F66" s="1" t="e">
        <f aca="false" t="array" ref="F66:F66">INDEX('[3]ACSDT1Y2023.B17001I-Data'!$A$7:$ID$7,1,E66)</f>
        <v>#REF!</v>
      </c>
      <c r="J66" s="2" t="s">
        <v>138</v>
      </c>
      <c r="K66" s="1" t="n">
        <f aca="false">_xlfn.xmatch(J66,'[3]ACSDT1Y2023.B17001I-Data'!$A$1:$ID$1)</f>
        <v>51</v>
      </c>
      <c r="L66" s="1" t="e">
        <f aca="false" t="array" ref="L66:L66">INDEX('[3]ACSDT1Y2023.B17001I-Data'!$A$7:$ID$7,1,K66)</f>
        <v>#REF!</v>
      </c>
      <c r="M66" s="2" t="s">
        <v>139</v>
      </c>
      <c r="N66" s="1" t="n">
        <f aca="false">_xlfn.xmatch(M66,'[3]ACSDT1Y2023.B17001I-Data'!$A$1:$ID$1)</f>
        <v>109</v>
      </c>
      <c r="O66" s="1" t="e">
        <f aca="false" t="array" ref="O66:O66">INDEX('[3]ACSDT1Y2023.B17001I-Data'!$A$7:$ID$7,1,N66)</f>
        <v>#REF!</v>
      </c>
    </row>
    <row r="67" customFormat="false" ht="15" hidden="false" customHeight="false" outlineLevel="0" collapsed="false">
      <c r="A67" s="1" t="s">
        <v>140</v>
      </c>
      <c r="B67" s="1" t="n">
        <f aca="false">_xlfn.xmatch(A67,'[3]ACSDT1Y2023.B17001I-Data'!$A$1:$ID$1)</f>
        <v>39</v>
      </c>
      <c r="C67" s="1" t="e">
        <f aca="false" t="array" ref="C67:C67">INDEX('[3]ACSDT1Y2023.B17001I-Data'!$A$7:$ID$7,1,B67)</f>
        <v>#REF!</v>
      </c>
      <c r="D67" s="1" t="s">
        <v>141</v>
      </c>
      <c r="E67" s="1" t="n">
        <f aca="false">_xlfn.xmatch(D67,'[3]ACSDT1Y2023.B17001I-Data'!$A$1:$ID$1)</f>
        <v>97</v>
      </c>
      <c r="F67" s="1" t="e">
        <f aca="false" t="array" ref="F67:F67">INDEX('[3]ACSDT1Y2023.B17001I-Data'!$A$7:$ID$7,1,E67)</f>
        <v>#REF!</v>
      </c>
      <c r="J67" s="2" t="s">
        <v>142</v>
      </c>
      <c r="K67" s="1" t="n">
        <f aca="false">_xlfn.xmatch(J67,'[3]ACSDT1Y2023.B17001I-Data'!$A$1:$ID$1)</f>
        <v>53</v>
      </c>
      <c r="L67" s="1" t="e">
        <f aca="false" t="array" ref="L67:L67">INDEX('[3]ACSDT1Y2023.B17001I-Data'!$A$7:$ID$7,1,K67)</f>
        <v>#REF!</v>
      </c>
      <c r="M67" s="2" t="s">
        <v>143</v>
      </c>
      <c r="N67" s="1" t="n">
        <f aca="false">_xlfn.xmatch(M67,'[3]ACSDT1Y2023.B17001I-Data'!$A$1:$ID$1)</f>
        <v>111</v>
      </c>
      <c r="O67" s="1" t="e">
        <f aca="false" t="array" ref="O67:O67">INDEX('[3]ACSDT1Y2023.B17001I-Data'!$A$7:$ID$7,1,N67)</f>
        <v>#REF!</v>
      </c>
    </row>
    <row r="68" customFormat="false" ht="15" hidden="false" customHeight="false" outlineLevel="0" collapsed="false">
      <c r="A68" s="1" t="s">
        <v>144</v>
      </c>
      <c r="B68" s="1" t="n">
        <f aca="false">_xlfn.xmatch(A68,'[3]ACSDT1Y2023.B17001I-Data'!$A$1:$ID$1)</f>
        <v>41</v>
      </c>
      <c r="C68" s="1" t="e">
        <f aca="false" t="array" ref="C68:C68">INDEX('[3]ACSDT1Y2023.B17001I-Data'!$A$7:$ID$7,1,B68)</f>
        <v>#REF!</v>
      </c>
      <c r="D68" s="1" t="s">
        <v>145</v>
      </c>
      <c r="E68" s="1" t="n">
        <f aca="false">_xlfn.xmatch(D68,'[3]ACSDT1Y2023.B17001I-Data'!$A$1:$ID$1)</f>
        <v>99</v>
      </c>
      <c r="F68" s="1" t="e">
        <f aca="false" t="array" ref="F68:F68">INDEX('[3]ACSDT1Y2023.B17001I-Data'!$A$7:$ID$7,1,E68)</f>
        <v>#REF!</v>
      </c>
      <c r="J68" s="2" t="s">
        <v>146</v>
      </c>
      <c r="K68" s="1" t="n">
        <f aca="false">_xlfn.xmatch(J68,'[3]ACSDT1Y2023.B17001I-Data'!$A$1:$ID$1)</f>
        <v>55</v>
      </c>
      <c r="L68" s="1" t="e">
        <f aca="false" t="array" ref="L68:L68">INDEX('[3]ACSDT1Y2023.B17001I-Data'!$A$7:$ID$7,1,K68)</f>
        <v>#REF!</v>
      </c>
      <c r="M68" s="2" t="s">
        <v>147</v>
      </c>
      <c r="N68" s="1" t="n">
        <f aca="false">_xlfn.xmatch(M68,'[3]ACSDT1Y2023.B17001I-Data'!$A$1:$ID$1)</f>
        <v>113</v>
      </c>
      <c r="O68" s="1" t="e">
        <f aca="false" t="array" ref="O68:O68">INDEX('[3]ACSDT1Y2023.B17001I-Data'!$A$7:$ID$7,1,N68)</f>
        <v>#REF!</v>
      </c>
    </row>
    <row r="69" customFormat="false" ht="15" hidden="false" customHeight="false" outlineLevel="0" collapsed="false">
      <c r="A69" s="1" t="s">
        <v>148</v>
      </c>
      <c r="B69" s="1" t="n">
        <f aca="false">_xlfn.xmatch(A69,'[3]ACSDT1Y2023.B17001I-Data'!$A$1:$ID$1)</f>
        <v>43</v>
      </c>
      <c r="C69" s="1" t="e">
        <f aca="false" t="array" ref="C69:C69">INDEX('[3]ACSDT1Y2023.B17001I-Data'!$A$7:$ID$7,1,B69)</f>
        <v>#REF!</v>
      </c>
      <c r="D69" s="1" t="s">
        <v>149</v>
      </c>
      <c r="E69" s="1" t="n">
        <f aca="false">_xlfn.xmatch(D69,'[3]ACSDT1Y2023.B17001I-Data'!$A$1:$ID$1)</f>
        <v>101</v>
      </c>
      <c r="F69" s="1" t="e">
        <f aca="false" t="array" ref="F69:F69">INDEX('[3]ACSDT1Y2023.B17001I-Data'!$A$7:$ID$7,1,E69)</f>
        <v>#REF!</v>
      </c>
      <c r="J69" s="2" t="s">
        <v>150</v>
      </c>
      <c r="K69" s="1" t="n">
        <f aca="false">_xlfn.xmatch(J69,'[3]ACSDT1Y2023.B17001I-Data'!$A$1:$ID$1)</f>
        <v>57</v>
      </c>
      <c r="L69" s="1" t="e">
        <f aca="false" t="array" ref="L69:L69">INDEX('[3]ACSDT1Y2023.B17001I-Data'!$A$7:$ID$7,1,K69)</f>
        <v>#REF!</v>
      </c>
      <c r="M69" s="2" t="s">
        <v>151</v>
      </c>
      <c r="N69" s="1" t="n">
        <f aca="false">_xlfn.xmatch(M69,'[3]ACSDT1Y2023.B17001I-Data'!$A$1:$ID$1)</f>
        <v>115</v>
      </c>
      <c r="O69" s="1" t="e">
        <f aca="false" t="array" ref="O69:O69">INDEX('[3]ACSDT1Y2023.B17001I-Data'!$A$7:$ID$7,1,N69)</f>
        <v>#REF!</v>
      </c>
    </row>
    <row r="70" customFormat="false" ht="24.45" hidden="false" customHeight="false" outlineLevel="0" collapsed="false">
      <c r="A70" s="1" t="s">
        <v>152</v>
      </c>
      <c r="B70" s="1" t="n">
        <f aca="false">_xlfn.xmatch(A70,'[3]ACSDT1Y2023.B17001I-Data'!$A$1:$ID$1)</f>
        <v>45</v>
      </c>
      <c r="C70" s="1" t="e">
        <f aca="false" t="array" ref="C70:C70">INDEX('[3]ACSDT1Y2023.B17001I-Data'!$A$7:$ID$7,1,B70)</f>
        <v>#REF!</v>
      </c>
      <c r="D70" s="1" t="s">
        <v>153</v>
      </c>
      <c r="E70" s="1" t="n">
        <f aca="false">_xlfn.xmatch(D70,'[3]ACSDT1Y2023.B17001I-Data'!$A$1:$ID$1)</f>
        <v>103</v>
      </c>
      <c r="F70" s="1" t="e">
        <f aca="false" t="array" ref="F70:F70">INDEX('[3]ACSDT1Y2023.B17001I-Data'!$A$7:$ID$7,1,E70)</f>
        <v>#REF!</v>
      </c>
      <c r="L70" s="1" t="e">
        <f aca="false">SUM(L60:L69)</f>
        <v>#REF!</v>
      </c>
      <c r="O70" s="1" t="e">
        <f aca="false">SUM(O60:O69)</f>
        <v>#REF!</v>
      </c>
      <c r="P70" s="3" t="e">
        <f aca="false">L70/(L70+O70)*100</f>
        <v>#REF!</v>
      </c>
    </row>
    <row r="71" customFormat="false" ht="15" hidden="false" customHeight="false" outlineLevel="0" collapsed="false">
      <c r="A71" s="1" t="s">
        <v>154</v>
      </c>
      <c r="B71" s="1" t="n">
        <f aca="false">_xlfn.xmatch(A71,'[3]ACSDT1Y2023.B17001I-Data'!$A$1:$ID$1)</f>
        <v>47</v>
      </c>
      <c r="C71" s="1" t="e">
        <f aca="false" t="array" ref="C71:C71">INDEX('[3]ACSDT1Y2023.B17001I-Data'!$A$7:$ID$7,1,B71)</f>
        <v>#REF!</v>
      </c>
      <c r="D71" s="1" t="s">
        <v>155</v>
      </c>
      <c r="E71" s="1" t="n">
        <f aca="false">_xlfn.xmatch(D71,'[3]ACSDT1Y2023.B17001I-Data'!$A$1:$ID$1)</f>
        <v>105</v>
      </c>
      <c r="F71" s="1" t="e">
        <f aca="false" t="array" ref="F71:F71">INDEX('[3]ACSDT1Y2023.B17001I-Data'!$A$7:$ID$7,1,E71)</f>
        <v>#REF!</v>
      </c>
    </row>
    <row r="72" customFormat="false" ht="24.45" hidden="false" customHeight="false" outlineLevel="0" collapsed="false">
      <c r="C72" s="1" t="e">
        <f aca="false">SUM(C60:C71)</f>
        <v>#REF!</v>
      </c>
      <c r="F72" s="1" t="e">
        <f aca="false">SUM(F60:F71)</f>
        <v>#REF!</v>
      </c>
      <c r="G72" s="3" t="e">
        <f aca="false">C72/(C72+F72)*100</f>
        <v>#REF!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7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.14"/>
    <col collapsed="false" customWidth="true" hidden="false" outlineLevel="0" max="4" min="4" style="1" width="13.43"/>
    <col collapsed="false" customWidth="true" hidden="false" outlineLevel="0" max="6" min="5" style="1" width="9.14"/>
    <col collapsed="false" customWidth="true" hidden="false" outlineLevel="0" max="7" min="7" style="1" width="16.14"/>
    <col collapsed="false" customWidth="true" hidden="false" outlineLevel="0" max="10" min="10" style="0" width="13.43"/>
    <col collapsed="false" customWidth="true" hidden="false" outlineLevel="0" max="13" min="13" style="0" width="13.43"/>
    <col collapsed="false" customWidth="true" hidden="false" outlineLevel="0" max="16" min="16" style="0" width="16.43"/>
    <col collapsed="false" customWidth="true" hidden="false" outlineLevel="0" max="18" min="18" style="0" width="13.43"/>
    <col collapsed="false" customWidth="true" hidden="false" outlineLevel="0" max="21" min="21" style="0" width="13.43"/>
    <col collapsed="false" customWidth="true" hidden="false" outlineLevel="0" max="24" min="24" style="0" width="12.86"/>
  </cols>
  <sheetData>
    <row r="2" customFormat="false" ht="15" hidden="false" customHeight="false" outlineLevel="0" collapsed="false">
      <c r="A2" s="1" t="s">
        <v>156</v>
      </c>
      <c r="B2" s="1" t="n">
        <f aca="false">_xlfn.xmatch(A2,'[4]ACSDT1Y2023.B17001D-Data'!$A$1:$ID$1)</f>
        <v>9</v>
      </c>
      <c r="C2" s="1" t="e">
        <f aca="false" t="array" ref="C2:C2">INDEX('[4]ACSDT1Y2023.B17001D-Data'!$A$3:$ID$3,1,B2)</f>
        <v>#REF!</v>
      </c>
      <c r="D2" s="1" t="s">
        <v>157</v>
      </c>
      <c r="E2" s="1" t="n">
        <f aca="false">_xlfn.xmatch(D2,'[4]ACSDT1Y2023.B17001D-Data'!$A$1:$ID$1)</f>
        <v>67</v>
      </c>
      <c r="F2" s="1" t="e">
        <f aca="false" t="array" ref="F2:F2">INDEX('[4]ACSDT1Y2023.B17001D-Data'!$A$3:$ID$3,1,E2)</f>
        <v>#REF!</v>
      </c>
      <c r="J2" s="2" t="s">
        <v>158</v>
      </c>
      <c r="K2" s="1" t="n">
        <f aca="false">_xlfn.xmatch(J2,'[4]ACSDT1Y2023.B17001D-Data'!$A$1:$ID$1)</f>
        <v>21</v>
      </c>
      <c r="L2" s="1" t="e">
        <f aca="false" t="array" ref="L2:L2">INDEX('[4]ACSDT1Y2023.B17001D-Data'!$A$3:$ID$3,1,K2)</f>
        <v>#REF!</v>
      </c>
      <c r="M2" s="2" t="s">
        <v>159</v>
      </c>
      <c r="N2" s="1" t="n">
        <f aca="false">_xlfn.xmatch(M2,'[4]ACSDT1Y2023.B17001D-Data'!$A$1:$ID$1)</f>
        <v>79</v>
      </c>
      <c r="O2" s="1" t="e">
        <f aca="false" t="array" ref="O2:O2">INDEX('[4]ACSDT1Y2023.B17001D-Data'!$A$3:$ID$3,1,N2)</f>
        <v>#REF!</v>
      </c>
      <c r="R2" s="2" t="s">
        <v>160</v>
      </c>
      <c r="S2" s="1" t="n">
        <f aca="false">_xlfn.xmatch(R2,'[4]ACSDT1Y2023.B17001D-Data'!$A$1:$ID$1)</f>
        <v>31</v>
      </c>
      <c r="T2" s="1" t="e">
        <f aca="false" t="array" ref="T2:T2">INDEX('[4]ACSDT1Y2023.B17001D-Data'!$A$3:$ID$3,1,S2)</f>
        <v>#REF!</v>
      </c>
      <c r="U2" s="2" t="s">
        <v>161</v>
      </c>
      <c r="V2" s="1" t="n">
        <f aca="false">_xlfn.xmatch(U2,'[4]ACSDT1Y2023.B17001D-Data'!$A$1:$ID$1)</f>
        <v>89</v>
      </c>
      <c r="W2" s="1" t="e">
        <f aca="false" t="array" ref="W2:W2">INDEX('[4]ACSDT1Y2023.B17001D-Data'!$A$3:$ID$3,1,V2)</f>
        <v>#REF!</v>
      </c>
    </row>
    <row r="3" customFormat="false" ht="15" hidden="false" customHeight="false" outlineLevel="0" collapsed="false">
      <c r="A3" s="1" t="s">
        <v>162</v>
      </c>
      <c r="B3" s="1" t="n">
        <f aca="false">_xlfn.xmatch(A3,'[4]ACSDT1Y2023.B17001D-Data'!$A$1:$ID$1)</f>
        <v>11</v>
      </c>
      <c r="C3" s="1" t="e">
        <f aca="false" t="array" ref="C3:C3">INDEX('[4]ACSDT1Y2023.B17001D-Data'!$A$3:$ID$3,1,B3)</f>
        <v>#REF!</v>
      </c>
      <c r="D3" s="1" t="s">
        <v>163</v>
      </c>
      <c r="E3" s="1" t="n">
        <f aca="false">_xlfn.xmatch(D3,'[4]ACSDT1Y2023.B17001D-Data'!$A$1:$ID$1)</f>
        <v>69</v>
      </c>
      <c r="F3" s="1" t="e">
        <f aca="false" t="array" ref="F3:F3">INDEX('[4]ACSDT1Y2023.B17001D-Data'!$A$3:$ID$3,1,E3)</f>
        <v>#REF!</v>
      </c>
      <c r="J3" s="2" t="s">
        <v>164</v>
      </c>
      <c r="K3" s="1" t="n">
        <f aca="false">_xlfn.xmatch(J3,'[4]ACSDT1Y2023.B17001D-Data'!$A$1:$ID$1)</f>
        <v>23</v>
      </c>
      <c r="L3" s="1" t="e">
        <f aca="false" t="array" ref="L3:L3">INDEX('[4]ACSDT1Y2023.B17001D-Data'!$A$3:$ID$3,1,K3)</f>
        <v>#REF!</v>
      </c>
      <c r="M3" s="2" t="s">
        <v>165</v>
      </c>
      <c r="N3" s="1" t="n">
        <f aca="false">_xlfn.xmatch(M3,'[4]ACSDT1Y2023.B17001D-Data'!$A$1:$ID$1)</f>
        <v>81</v>
      </c>
      <c r="O3" s="1" t="e">
        <f aca="false" t="array" ref="O3:O3">INDEX('[4]ACSDT1Y2023.B17001D-Data'!$A$3:$ID$3,1,N3)</f>
        <v>#REF!</v>
      </c>
      <c r="R3" s="2" t="s">
        <v>166</v>
      </c>
      <c r="S3" s="1" t="n">
        <f aca="false">_xlfn.xmatch(R3,'[4]ACSDT1Y2023.B17001D-Data'!$A$1:$ID$1)</f>
        <v>33</v>
      </c>
      <c r="T3" s="1" t="e">
        <f aca="false" t="array" ref="T3:T3">INDEX('[4]ACSDT1Y2023.B17001D-Data'!$A$3:$ID$3,1,S3)</f>
        <v>#REF!</v>
      </c>
      <c r="U3" s="2" t="s">
        <v>167</v>
      </c>
      <c r="V3" s="1" t="n">
        <f aca="false">_xlfn.xmatch(U3,'[4]ACSDT1Y2023.B17001D-Data'!$A$1:$ID$1)</f>
        <v>91</v>
      </c>
      <c r="W3" s="1" t="e">
        <f aca="false" t="array" ref="W3:W3">INDEX('[4]ACSDT1Y2023.B17001D-Data'!$A$3:$ID$3,1,V3)</f>
        <v>#REF!</v>
      </c>
    </row>
    <row r="4" customFormat="false" ht="15" hidden="false" customHeight="false" outlineLevel="0" collapsed="false">
      <c r="A4" s="1" t="s">
        <v>168</v>
      </c>
      <c r="B4" s="1" t="n">
        <f aca="false">_xlfn.xmatch(A4,'[4]ACSDT1Y2023.B17001D-Data'!$A$1:$ID$1)</f>
        <v>13</v>
      </c>
      <c r="C4" s="1" t="e">
        <f aca="false" t="array" ref="C4:C4">INDEX('[4]ACSDT1Y2023.B17001D-Data'!$A$3:$ID$3,1,B4)</f>
        <v>#REF!</v>
      </c>
      <c r="D4" s="1" t="s">
        <v>169</v>
      </c>
      <c r="E4" s="1" t="n">
        <f aca="false">_xlfn.xmatch(D4,'[4]ACSDT1Y2023.B17001D-Data'!$A$1:$ID$1)</f>
        <v>71</v>
      </c>
      <c r="F4" s="1" t="e">
        <f aca="false" t="array" ref="F4:F4">INDEX('[4]ACSDT1Y2023.B17001D-Data'!$A$3:$ID$3,1,E4)</f>
        <v>#REF!</v>
      </c>
      <c r="J4" s="2" t="s">
        <v>170</v>
      </c>
      <c r="K4" s="1" t="n">
        <f aca="false">_xlfn.xmatch(J4,'[4]ACSDT1Y2023.B17001D-Data'!$A$1:$ID$1)</f>
        <v>25</v>
      </c>
      <c r="L4" s="1" t="e">
        <f aca="false" t="array" ref="L4:L4">INDEX('[4]ACSDT1Y2023.B17001D-Data'!$A$3:$ID$3,1,K4)</f>
        <v>#REF!</v>
      </c>
      <c r="M4" s="2" t="s">
        <v>171</v>
      </c>
      <c r="N4" s="1" t="n">
        <f aca="false">_xlfn.xmatch(M4,'[4]ACSDT1Y2023.B17001D-Data'!$A$1:$ID$1)</f>
        <v>83</v>
      </c>
      <c r="O4" s="1" t="e">
        <f aca="false" t="array" ref="O4:O4">INDEX('[4]ACSDT1Y2023.B17001D-Data'!$A$3:$ID$3,1,N4)</f>
        <v>#REF!</v>
      </c>
      <c r="R4" s="2" t="s">
        <v>172</v>
      </c>
      <c r="S4" s="1" t="n">
        <f aca="false">_xlfn.xmatch(R4,'[4]ACSDT1Y2023.B17001D-Data'!$A$1:$ID$1)</f>
        <v>59</v>
      </c>
      <c r="T4" s="1" t="e">
        <f aca="false" t="array" ref="T4:T4">INDEX('[4]ACSDT1Y2023.B17001D-Data'!$A$3:$ID$3,1,S4)</f>
        <v>#REF!</v>
      </c>
      <c r="U4" s="2" t="s">
        <v>173</v>
      </c>
      <c r="V4" s="1" t="n">
        <f aca="false">_xlfn.xmatch(U4,'[4]ACSDT1Y2023.B17001D-Data'!$A$1:$ID$1)</f>
        <v>117</v>
      </c>
      <c r="W4" s="1" t="e">
        <f aca="false" t="array" ref="W4:W4">INDEX('[4]ACSDT1Y2023.B17001D-Data'!$A$3:$ID$3,1,V4)</f>
        <v>#REF!</v>
      </c>
    </row>
    <row r="5" customFormat="false" ht="15" hidden="false" customHeight="false" outlineLevel="0" collapsed="false">
      <c r="A5" s="1" t="s">
        <v>174</v>
      </c>
      <c r="B5" s="1" t="n">
        <f aca="false">_xlfn.xmatch(A5,'[4]ACSDT1Y2023.B17001D-Data'!$A$1:$ID$1)</f>
        <v>15</v>
      </c>
      <c r="C5" s="1" t="e">
        <f aca="false" t="array" ref="C5:C5">INDEX('[4]ACSDT1Y2023.B17001D-Data'!$A$3:$ID$3,1,B5)</f>
        <v>#REF!</v>
      </c>
      <c r="D5" s="1" t="s">
        <v>175</v>
      </c>
      <c r="E5" s="1" t="n">
        <f aca="false">_xlfn.xmatch(D5,'[4]ACSDT1Y2023.B17001D-Data'!$A$1:$ID$1)</f>
        <v>73</v>
      </c>
      <c r="F5" s="1" t="e">
        <f aca="false" t="array" ref="F5:F5">INDEX('[4]ACSDT1Y2023.B17001D-Data'!$A$3:$ID$3,1,E5)</f>
        <v>#REF!</v>
      </c>
      <c r="J5" s="2" t="s">
        <v>176</v>
      </c>
      <c r="K5" s="1" t="n">
        <f aca="false">_xlfn.xmatch(J5,'[4]ACSDT1Y2023.B17001D-Data'!$A$1:$ID$1)</f>
        <v>27</v>
      </c>
      <c r="L5" s="1" t="e">
        <f aca="false" t="array" ref="L5:L5">INDEX('[4]ACSDT1Y2023.B17001D-Data'!$A$3:$ID$3,1,K5)</f>
        <v>#REF!</v>
      </c>
      <c r="M5" s="2" t="s">
        <v>177</v>
      </c>
      <c r="N5" s="1" t="n">
        <f aca="false">_xlfn.xmatch(M5,'[4]ACSDT1Y2023.B17001D-Data'!$A$1:$ID$1)</f>
        <v>85</v>
      </c>
      <c r="O5" s="1" t="e">
        <f aca="false" t="array" ref="O5:O5">INDEX('[4]ACSDT1Y2023.B17001D-Data'!$A$3:$ID$3,1,N5)</f>
        <v>#REF!</v>
      </c>
      <c r="R5" s="2" t="s">
        <v>178</v>
      </c>
      <c r="S5" s="1" t="n">
        <f aca="false">_xlfn.xmatch(R5,'[4]ACSDT1Y2023.B17001D-Data'!$A$1:$ID$1)</f>
        <v>61</v>
      </c>
      <c r="T5" s="1" t="e">
        <f aca="false" t="array" ref="T5:T5">INDEX('[4]ACSDT1Y2023.B17001D-Data'!$A$3:$ID$3,1,S5)</f>
        <v>#REF!</v>
      </c>
      <c r="U5" s="2" t="s">
        <v>179</v>
      </c>
      <c r="V5" s="1" t="n">
        <f aca="false">_xlfn.xmatch(U5,'[4]ACSDT1Y2023.B17001D-Data'!$A$1:$ID$1)</f>
        <v>119</v>
      </c>
      <c r="W5" s="1" t="e">
        <f aca="false" t="array" ref="W5:W5">INDEX('[4]ACSDT1Y2023.B17001D-Data'!$A$3:$ID$3,1,V5)</f>
        <v>#REF!</v>
      </c>
    </row>
    <row r="6" customFormat="false" ht="24.45" hidden="false" customHeight="false" outlineLevel="0" collapsed="false">
      <c r="A6" s="1" t="s">
        <v>180</v>
      </c>
      <c r="B6" s="1" t="n">
        <f aca="false">_xlfn.xmatch(A6,'[4]ACSDT1Y2023.B17001D-Data'!$A$1:$ID$1)</f>
        <v>17</v>
      </c>
      <c r="C6" s="1" t="e">
        <f aca="false" t="array" ref="C6:C6">INDEX('[4]ACSDT1Y2023.B17001D-Data'!$A$3:$ID$3,1,B6)</f>
        <v>#REF!</v>
      </c>
      <c r="D6" s="1" t="s">
        <v>181</v>
      </c>
      <c r="E6" s="1" t="n">
        <f aca="false">_xlfn.xmatch(D6,'[4]ACSDT1Y2023.B17001D-Data'!$A$1:$ID$1)</f>
        <v>75</v>
      </c>
      <c r="F6" s="1" t="e">
        <f aca="false" t="array" ref="F6:F6">INDEX('[4]ACSDT1Y2023.B17001D-Data'!$A$3:$ID$3,1,E6)</f>
        <v>#REF!</v>
      </c>
      <c r="J6" s="2" t="s">
        <v>182</v>
      </c>
      <c r="K6" s="1" t="n">
        <f aca="false">_xlfn.xmatch(J6,'[4]ACSDT1Y2023.B17001D-Data'!$A$1:$ID$1)</f>
        <v>29</v>
      </c>
      <c r="L6" s="1" t="e">
        <f aca="false" t="array" ref="L6:L6">INDEX('[4]ACSDT1Y2023.B17001D-Data'!$A$3:$ID$3,1,K6)</f>
        <v>#REF!</v>
      </c>
      <c r="M6" s="2" t="s">
        <v>183</v>
      </c>
      <c r="N6" s="1" t="n">
        <f aca="false">_xlfn.xmatch(M6,'[4]ACSDT1Y2023.B17001D-Data'!$A$1:$ID$1)</f>
        <v>87</v>
      </c>
      <c r="O6" s="1" t="e">
        <f aca="false" t="array" ref="O6:O6">INDEX('[4]ACSDT1Y2023.B17001D-Data'!$A$3:$ID$3,1,N6)</f>
        <v>#REF!</v>
      </c>
      <c r="T6" s="1" t="e">
        <f aca="false">SUM(T2:T5)</f>
        <v>#REF!</v>
      </c>
      <c r="W6" s="1" t="e">
        <f aca="false">SUM(W2:W5)</f>
        <v>#REF!</v>
      </c>
      <c r="X6" s="3" t="e">
        <f aca="false">T6/(T6+W6)*100</f>
        <v>#REF!</v>
      </c>
    </row>
    <row r="7" customFormat="false" ht="15" hidden="false" customHeight="false" outlineLevel="0" collapsed="false">
      <c r="A7" s="1" t="s">
        <v>184</v>
      </c>
      <c r="B7" s="1" t="n">
        <f aca="false">_xlfn.xmatch(A7,'[4]ACSDT1Y2023.B17001D-Data'!$A$1:$ID$1)</f>
        <v>19</v>
      </c>
      <c r="C7" s="1" t="e">
        <f aca="false" t="array" ref="C7:C7">INDEX('[4]ACSDT1Y2023.B17001D-Data'!$A$3:$ID$3,1,B7)</f>
        <v>#REF!</v>
      </c>
      <c r="D7" s="1" t="s">
        <v>185</v>
      </c>
      <c r="E7" s="1" t="n">
        <f aca="false">_xlfn.xmatch(D7,'[4]ACSDT1Y2023.B17001D-Data'!$A$1:$ID$1)</f>
        <v>77</v>
      </c>
      <c r="F7" s="1" t="e">
        <f aca="false" t="array" ref="F7:F7">INDEX('[4]ACSDT1Y2023.B17001D-Data'!$A$3:$ID$3,1,E7)</f>
        <v>#REF!</v>
      </c>
      <c r="J7" s="2" t="s">
        <v>186</v>
      </c>
      <c r="K7" s="1" t="n">
        <f aca="false">_xlfn.xmatch(J7,'[4]ACSDT1Y2023.B17001D-Data'!$A$1:$ID$1)</f>
        <v>49</v>
      </c>
      <c r="L7" s="1" t="e">
        <f aca="false" t="array" ref="L7:L7">INDEX('[4]ACSDT1Y2023.B17001D-Data'!$A$3:$ID$3,1,K7)</f>
        <v>#REF!</v>
      </c>
      <c r="M7" s="2" t="s">
        <v>187</v>
      </c>
      <c r="N7" s="1" t="n">
        <f aca="false">_xlfn.xmatch(M7,'[4]ACSDT1Y2023.B17001D-Data'!$A$1:$ID$1)</f>
        <v>107</v>
      </c>
      <c r="O7" s="1" t="e">
        <f aca="false" t="array" ref="O7:O7">INDEX('[4]ACSDT1Y2023.B17001D-Data'!$A$3:$ID$3,1,N7)</f>
        <v>#REF!</v>
      </c>
    </row>
    <row r="8" customFormat="false" ht="15" hidden="false" customHeight="false" outlineLevel="0" collapsed="false">
      <c r="A8" s="1" t="s">
        <v>188</v>
      </c>
      <c r="B8" s="1" t="n">
        <f aca="false">_xlfn.xmatch(A8,'[4]ACSDT1Y2023.B17001D-Data'!$A$1:$ID$1)</f>
        <v>37</v>
      </c>
      <c r="C8" s="1" t="e">
        <f aca="false" t="array" ref="C8:C8">INDEX('[4]ACSDT1Y2023.B17001D-Data'!$A$3:$ID$3,1,B8)</f>
        <v>#REF!</v>
      </c>
      <c r="D8" s="1" t="s">
        <v>189</v>
      </c>
      <c r="E8" s="1" t="n">
        <f aca="false">_xlfn.xmatch(D8,'[4]ACSDT1Y2023.B17001D-Data'!$A$1:$ID$1)</f>
        <v>95</v>
      </c>
      <c r="F8" s="1" t="e">
        <f aca="false" t="array" ref="F8:F8">INDEX('[4]ACSDT1Y2023.B17001D-Data'!$A$3:$ID$3,1,E8)</f>
        <v>#REF!</v>
      </c>
      <c r="J8" s="2" t="s">
        <v>190</v>
      </c>
      <c r="K8" s="1" t="n">
        <f aca="false">_xlfn.xmatch(J8,'[4]ACSDT1Y2023.B17001D-Data'!$A$1:$ID$1)</f>
        <v>51</v>
      </c>
      <c r="L8" s="1" t="e">
        <f aca="false" t="array" ref="L8:L8">INDEX('[4]ACSDT1Y2023.B17001D-Data'!$A$3:$ID$3,1,K8)</f>
        <v>#REF!</v>
      </c>
      <c r="M8" s="2" t="s">
        <v>191</v>
      </c>
      <c r="N8" s="1" t="n">
        <f aca="false">_xlfn.xmatch(M8,'[4]ACSDT1Y2023.B17001D-Data'!$A$1:$ID$1)</f>
        <v>109</v>
      </c>
      <c r="O8" s="1" t="e">
        <f aca="false" t="array" ref="O8:O8">INDEX('[4]ACSDT1Y2023.B17001D-Data'!$A$3:$ID$3,1,N8)</f>
        <v>#REF!</v>
      </c>
    </row>
    <row r="9" customFormat="false" ht="15" hidden="false" customHeight="false" outlineLevel="0" collapsed="false">
      <c r="A9" s="1" t="s">
        <v>192</v>
      </c>
      <c r="B9" s="1" t="n">
        <f aca="false">_xlfn.xmatch(A9,'[4]ACSDT1Y2023.B17001D-Data'!$A$1:$ID$1)</f>
        <v>39</v>
      </c>
      <c r="C9" s="1" t="e">
        <f aca="false" t="array" ref="C9:C9">INDEX('[4]ACSDT1Y2023.B17001D-Data'!$A$3:$ID$3,1,B9)</f>
        <v>#REF!</v>
      </c>
      <c r="D9" s="1" t="s">
        <v>193</v>
      </c>
      <c r="E9" s="1" t="n">
        <f aca="false">_xlfn.xmatch(D9,'[4]ACSDT1Y2023.B17001D-Data'!$A$1:$ID$1)</f>
        <v>97</v>
      </c>
      <c r="F9" s="1" t="e">
        <f aca="false" t="array" ref="F9:F9">INDEX('[4]ACSDT1Y2023.B17001D-Data'!$A$3:$ID$3,1,E9)</f>
        <v>#REF!</v>
      </c>
      <c r="J9" s="2" t="s">
        <v>194</v>
      </c>
      <c r="K9" s="1" t="n">
        <f aca="false">_xlfn.xmatch(J9,'[4]ACSDT1Y2023.B17001D-Data'!$A$1:$ID$1)</f>
        <v>53</v>
      </c>
      <c r="L9" s="1" t="e">
        <f aca="false" t="array" ref="L9:L9">INDEX('[4]ACSDT1Y2023.B17001D-Data'!$A$3:$ID$3,1,K9)</f>
        <v>#REF!</v>
      </c>
      <c r="M9" s="2" t="s">
        <v>195</v>
      </c>
      <c r="N9" s="1" t="n">
        <f aca="false">_xlfn.xmatch(M9,'[4]ACSDT1Y2023.B17001D-Data'!$A$1:$ID$1)</f>
        <v>111</v>
      </c>
      <c r="O9" s="1" t="e">
        <f aca="false" t="array" ref="O9:O9">INDEX('[4]ACSDT1Y2023.B17001D-Data'!$A$3:$ID$3,1,N9)</f>
        <v>#REF!</v>
      </c>
    </row>
    <row r="10" customFormat="false" ht="15" hidden="false" customHeight="false" outlineLevel="0" collapsed="false">
      <c r="A10" s="1" t="s">
        <v>196</v>
      </c>
      <c r="B10" s="1" t="n">
        <f aca="false">_xlfn.xmatch(A10,'[4]ACSDT1Y2023.B17001D-Data'!$A$1:$ID$1)</f>
        <v>41</v>
      </c>
      <c r="C10" s="1" t="e">
        <f aca="false" t="array" ref="C10:C10">INDEX('[4]ACSDT1Y2023.B17001D-Data'!$A$3:$ID$3,1,B10)</f>
        <v>#REF!</v>
      </c>
      <c r="D10" s="1" t="s">
        <v>197</v>
      </c>
      <c r="E10" s="1" t="n">
        <f aca="false">_xlfn.xmatch(D10,'[4]ACSDT1Y2023.B17001D-Data'!$A$1:$ID$1)</f>
        <v>99</v>
      </c>
      <c r="F10" s="1" t="e">
        <f aca="false" t="array" ref="F10:F10">INDEX('[4]ACSDT1Y2023.B17001D-Data'!$A$3:$ID$3,1,E10)</f>
        <v>#REF!</v>
      </c>
      <c r="J10" s="2" t="s">
        <v>198</v>
      </c>
      <c r="K10" s="1" t="n">
        <f aca="false">_xlfn.xmatch(J10,'[4]ACSDT1Y2023.B17001D-Data'!$A$1:$ID$1)</f>
        <v>55</v>
      </c>
      <c r="L10" s="1" t="e">
        <f aca="false" t="array" ref="L10:L10">INDEX('[4]ACSDT1Y2023.B17001D-Data'!$A$3:$ID$3,1,K10)</f>
        <v>#REF!</v>
      </c>
      <c r="M10" s="2" t="s">
        <v>199</v>
      </c>
      <c r="N10" s="1" t="n">
        <f aca="false">_xlfn.xmatch(M10,'[4]ACSDT1Y2023.B17001D-Data'!$A$1:$ID$1)</f>
        <v>113</v>
      </c>
      <c r="O10" s="1" t="e">
        <f aca="false" t="array" ref="O10:O10">INDEX('[4]ACSDT1Y2023.B17001D-Data'!$A$3:$ID$3,1,N10)</f>
        <v>#REF!</v>
      </c>
    </row>
    <row r="11" customFormat="false" ht="15" hidden="false" customHeight="false" outlineLevel="0" collapsed="false">
      <c r="A11" s="1" t="s">
        <v>200</v>
      </c>
      <c r="B11" s="1" t="n">
        <f aca="false">_xlfn.xmatch(A11,'[4]ACSDT1Y2023.B17001D-Data'!$A$1:$ID$1)</f>
        <v>43</v>
      </c>
      <c r="C11" s="1" t="e">
        <f aca="false" t="array" ref="C11:C11">INDEX('[4]ACSDT1Y2023.B17001D-Data'!$A$3:$ID$3,1,B11)</f>
        <v>#REF!</v>
      </c>
      <c r="D11" s="1" t="s">
        <v>201</v>
      </c>
      <c r="E11" s="1" t="n">
        <f aca="false">_xlfn.xmatch(D11,'[4]ACSDT1Y2023.B17001D-Data'!$A$1:$ID$1)</f>
        <v>101</v>
      </c>
      <c r="F11" s="1" t="e">
        <f aca="false" t="array" ref="F11:F11">INDEX('[4]ACSDT1Y2023.B17001D-Data'!$A$3:$ID$3,1,E11)</f>
        <v>#REF!</v>
      </c>
      <c r="J11" s="2" t="s">
        <v>202</v>
      </c>
      <c r="K11" s="1" t="n">
        <f aca="false">_xlfn.xmatch(J11,'[4]ACSDT1Y2023.B17001D-Data'!$A$1:$ID$1)</f>
        <v>57</v>
      </c>
      <c r="L11" s="1" t="e">
        <f aca="false" t="array" ref="L11:L11">INDEX('[4]ACSDT1Y2023.B17001D-Data'!$A$3:$ID$3,1,K11)</f>
        <v>#REF!</v>
      </c>
      <c r="M11" s="2" t="s">
        <v>203</v>
      </c>
      <c r="N11" s="1" t="n">
        <f aca="false">_xlfn.xmatch(M11,'[4]ACSDT1Y2023.B17001D-Data'!$A$1:$ID$1)</f>
        <v>115</v>
      </c>
      <c r="O11" s="1" t="e">
        <f aca="false" t="array" ref="O11:O11">INDEX('[4]ACSDT1Y2023.B17001D-Data'!$A$3:$ID$3,1,N11)</f>
        <v>#REF!</v>
      </c>
    </row>
    <row r="12" customFormat="false" ht="24.45" hidden="false" customHeight="false" outlineLevel="0" collapsed="false">
      <c r="A12" s="1" t="s">
        <v>204</v>
      </c>
      <c r="B12" s="1" t="n">
        <f aca="false">_xlfn.xmatch(A12,'[4]ACSDT1Y2023.B17001D-Data'!$A$1:$ID$1)</f>
        <v>45</v>
      </c>
      <c r="C12" s="1" t="e">
        <f aca="false" t="array" ref="C12:C12">INDEX('[4]ACSDT1Y2023.B17001D-Data'!$A$3:$ID$3,1,B12)</f>
        <v>#REF!</v>
      </c>
      <c r="D12" s="1" t="s">
        <v>205</v>
      </c>
      <c r="E12" s="1" t="n">
        <f aca="false">_xlfn.xmatch(D12,'[4]ACSDT1Y2023.B17001D-Data'!$A$1:$ID$1)</f>
        <v>103</v>
      </c>
      <c r="F12" s="1" t="e">
        <f aca="false" t="array" ref="F12:F12">INDEX('[4]ACSDT1Y2023.B17001D-Data'!$A$3:$ID$3,1,E12)</f>
        <v>#REF!</v>
      </c>
      <c r="L12" s="1" t="e">
        <f aca="false">SUM(L2:L11)</f>
        <v>#REF!</v>
      </c>
      <c r="O12" s="1" t="e">
        <f aca="false">SUM(O2:O11)</f>
        <v>#REF!</v>
      </c>
      <c r="P12" s="3" t="e">
        <f aca="false">L12/(L12+O12)*100</f>
        <v>#REF!</v>
      </c>
    </row>
    <row r="13" customFormat="false" ht="15" hidden="false" customHeight="false" outlineLevel="0" collapsed="false">
      <c r="A13" s="1" t="s">
        <v>206</v>
      </c>
      <c r="B13" s="1" t="n">
        <f aca="false">_xlfn.xmatch(A13,'[4]ACSDT1Y2023.B17001D-Data'!$A$1:$ID$1)</f>
        <v>47</v>
      </c>
      <c r="C13" s="1" t="e">
        <f aca="false" t="array" ref="C13:C13">INDEX('[4]ACSDT1Y2023.B17001D-Data'!$A$3:$ID$3,1,B13)</f>
        <v>#REF!</v>
      </c>
      <c r="D13" s="1" t="s">
        <v>207</v>
      </c>
      <c r="E13" s="1" t="n">
        <f aca="false">_xlfn.xmatch(D13,'[4]ACSDT1Y2023.B17001D-Data'!$A$1:$ID$1)</f>
        <v>105</v>
      </c>
      <c r="F13" s="1" t="e">
        <f aca="false" t="array" ref="F13:F13">INDEX('[4]ACSDT1Y2023.B17001D-Data'!$A$3:$ID$3,1,E13)</f>
        <v>#REF!</v>
      </c>
    </row>
    <row r="14" customFormat="false" ht="24.45" hidden="false" customHeight="false" outlineLevel="0" collapsed="false">
      <c r="C14" s="1" t="e">
        <f aca="false">SUM(C2:C13)</f>
        <v>#REF!</v>
      </c>
      <c r="F14" s="1" t="e">
        <f aca="false">SUM(F2:F13)</f>
        <v>#REF!</v>
      </c>
      <c r="G14" s="3" t="e">
        <f aca="false">C14/(C14+F14)*100</f>
        <v>#REF!</v>
      </c>
    </row>
    <row r="17" customFormat="false" ht="15" hidden="false" customHeight="false" outlineLevel="0" collapsed="false">
      <c r="A17" s="1" t="s">
        <v>156</v>
      </c>
      <c r="B17" s="1" t="n">
        <f aca="false">_xlfn.xmatch(A17,'[4]ACSDT1Y2023.B17001D-Data'!$A$1:$ID$1)</f>
        <v>9</v>
      </c>
      <c r="C17" s="1" t="e">
        <f aca="false" t="array" ref="C17:C17">INDEX('[4]ACSDT1Y2023.B17001D-Data'!$A$4:$ID$4,1,B17)</f>
        <v>#REF!</v>
      </c>
      <c r="D17" s="1" t="s">
        <v>157</v>
      </c>
      <c r="E17" s="1" t="n">
        <f aca="false">_xlfn.xmatch(D17,'[4]ACSDT1Y2023.B17001D-Data'!$A$1:$ID$1)</f>
        <v>67</v>
      </c>
      <c r="F17" s="1" t="e">
        <f aca="false" t="array" ref="F17:F17">INDEX('[4]ACSDT1Y2023.B17001D-Data'!$A$4:$ID$4,1,E17)</f>
        <v>#REF!</v>
      </c>
      <c r="J17" s="2" t="s">
        <v>158</v>
      </c>
      <c r="K17" s="1" t="n">
        <f aca="false">_xlfn.xmatch(J17,'[4]ACSDT1Y2023.B17001D-Data'!$A$1:$ID$1)</f>
        <v>21</v>
      </c>
      <c r="L17" s="1" t="e">
        <f aca="false" t="array" ref="L17:L17">INDEX('[4]ACSDT1Y2023.B17001D-Data'!$A$4:$ID$4,1,K17)</f>
        <v>#REF!</v>
      </c>
      <c r="M17" s="2" t="s">
        <v>159</v>
      </c>
      <c r="N17" s="1" t="n">
        <f aca="false">_xlfn.xmatch(M17,'[4]ACSDT1Y2023.B17001D-Data'!$A$1:$ID$1)</f>
        <v>79</v>
      </c>
      <c r="O17" s="1" t="e">
        <f aca="false" t="array" ref="O17:O17">INDEX('[4]ACSDT1Y2023.B17001D-Data'!$A$4:$ID$4,1,N17)</f>
        <v>#REF!</v>
      </c>
      <c r="R17" s="2" t="s">
        <v>160</v>
      </c>
      <c r="S17" s="1" t="n">
        <f aca="false">_xlfn.xmatch(R17,'[4]ACSDT1Y2023.B17001D-Data'!$A$1:$ID$1)</f>
        <v>31</v>
      </c>
      <c r="T17" s="1" t="e">
        <f aca="false" t="array" ref="T17:T17">INDEX('[4]ACSDT1Y2023.B17001D-Data'!$A$4:$ID$4,1,S17)</f>
        <v>#REF!</v>
      </c>
      <c r="U17" s="2" t="s">
        <v>161</v>
      </c>
      <c r="V17" s="1" t="n">
        <f aca="false">_xlfn.xmatch(U17,'[4]ACSDT1Y2023.B17001D-Data'!$A$1:$ID$1)</f>
        <v>89</v>
      </c>
      <c r="W17" s="1" t="e">
        <f aca="false" t="array" ref="W17:W17">INDEX('[4]ACSDT1Y2023.B17001D-Data'!$A$4:$ID$4,1,V17)</f>
        <v>#REF!</v>
      </c>
    </row>
    <row r="18" customFormat="false" ht="15" hidden="false" customHeight="false" outlineLevel="0" collapsed="false">
      <c r="A18" s="1" t="s">
        <v>162</v>
      </c>
      <c r="B18" s="1" t="n">
        <f aca="false">_xlfn.xmatch(A18,'[4]ACSDT1Y2023.B17001D-Data'!$A$1:$ID$1)</f>
        <v>11</v>
      </c>
      <c r="C18" s="1" t="e">
        <f aca="false" t="array" ref="C18:C18">INDEX('[4]ACSDT1Y2023.B17001D-Data'!$A$4:$ID$4,1,B18)</f>
        <v>#REF!</v>
      </c>
      <c r="D18" s="1" t="s">
        <v>163</v>
      </c>
      <c r="E18" s="1" t="n">
        <f aca="false">_xlfn.xmatch(D18,'[4]ACSDT1Y2023.B17001D-Data'!$A$1:$ID$1)</f>
        <v>69</v>
      </c>
      <c r="F18" s="1" t="e">
        <f aca="false" t="array" ref="F18:F18">INDEX('[4]ACSDT1Y2023.B17001D-Data'!$A$4:$ID$4,1,E18)</f>
        <v>#REF!</v>
      </c>
      <c r="J18" s="2" t="s">
        <v>164</v>
      </c>
      <c r="K18" s="1" t="n">
        <f aca="false">_xlfn.xmatch(J18,'[4]ACSDT1Y2023.B17001D-Data'!$A$1:$ID$1)</f>
        <v>23</v>
      </c>
      <c r="L18" s="1" t="e">
        <f aca="false" t="array" ref="L18:L18">INDEX('[4]ACSDT1Y2023.B17001D-Data'!$A$4:$ID$4,1,K18)</f>
        <v>#REF!</v>
      </c>
      <c r="M18" s="2" t="s">
        <v>165</v>
      </c>
      <c r="N18" s="1" t="n">
        <f aca="false">_xlfn.xmatch(M18,'[4]ACSDT1Y2023.B17001D-Data'!$A$1:$ID$1)</f>
        <v>81</v>
      </c>
      <c r="O18" s="1" t="e">
        <f aca="false" t="array" ref="O18:O18">INDEX('[4]ACSDT1Y2023.B17001D-Data'!$A$4:$ID$4,1,N18)</f>
        <v>#REF!</v>
      </c>
      <c r="R18" s="2" t="s">
        <v>166</v>
      </c>
      <c r="S18" s="1" t="n">
        <f aca="false">_xlfn.xmatch(R18,'[4]ACSDT1Y2023.B17001D-Data'!$A$1:$ID$1)</f>
        <v>33</v>
      </c>
      <c r="T18" s="1" t="e">
        <f aca="false" t="array" ref="T18:T18">INDEX('[4]ACSDT1Y2023.B17001D-Data'!$A$4:$ID$4,1,S18)</f>
        <v>#REF!</v>
      </c>
      <c r="U18" s="2" t="s">
        <v>167</v>
      </c>
      <c r="V18" s="1" t="n">
        <f aca="false">_xlfn.xmatch(U18,'[4]ACSDT1Y2023.B17001D-Data'!$A$1:$ID$1)</f>
        <v>91</v>
      </c>
      <c r="W18" s="1" t="e">
        <f aca="false" t="array" ref="W18:W18">INDEX('[4]ACSDT1Y2023.B17001D-Data'!$A$4:$ID$4,1,V18)</f>
        <v>#REF!</v>
      </c>
    </row>
    <row r="19" customFormat="false" ht="15" hidden="false" customHeight="false" outlineLevel="0" collapsed="false">
      <c r="A19" s="1" t="s">
        <v>168</v>
      </c>
      <c r="B19" s="1" t="n">
        <f aca="false">_xlfn.xmatch(A19,'[4]ACSDT1Y2023.B17001D-Data'!$A$1:$ID$1)</f>
        <v>13</v>
      </c>
      <c r="C19" s="1" t="e">
        <f aca="false" t="array" ref="C19:C19">INDEX('[4]ACSDT1Y2023.B17001D-Data'!$A$4:$ID$4,1,B19)</f>
        <v>#REF!</v>
      </c>
      <c r="D19" s="1" t="s">
        <v>169</v>
      </c>
      <c r="E19" s="1" t="n">
        <f aca="false">_xlfn.xmatch(D19,'[4]ACSDT1Y2023.B17001D-Data'!$A$1:$ID$1)</f>
        <v>71</v>
      </c>
      <c r="F19" s="1" t="e">
        <f aca="false" t="array" ref="F19:F19">INDEX('[4]ACSDT1Y2023.B17001D-Data'!$A$4:$ID$4,1,E19)</f>
        <v>#REF!</v>
      </c>
      <c r="J19" s="2" t="s">
        <v>170</v>
      </c>
      <c r="K19" s="1" t="n">
        <f aca="false">_xlfn.xmatch(J19,'[4]ACSDT1Y2023.B17001D-Data'!$A$1:$ID$1)</f>
        <v>25</v>
      </c>
      <c r="L19" s="1" t="e">
        <f aca="false" t="array" ref="L19:L19">INDEX('[4]ACSDT1Y2023.B17001D-Data'!$A$4:$ID$4,1,K19)</f>
        <v>#REF!</v>
      </c>
      <c r="M19" s="2" t="s">
        <v>171</v>
      </c>
      <c r="N19" s="1" t="n">
        <f aca="false">_xlfn.xmatch(M19,'[4]ACSDT1Y2023.B17001D-Data'!$A$1:$ID$1)</f>
        <v>83</v>
      </c>
      <c r="O19" s="1" t="e">
        <f aca="false" t="array" ref="O19:O19">INDEX('[4]ACSDT1Y2023.B17001D-Data'!$A$4:$ID$4,1,N19)</f>
        <v>#REF!</v>
      </c>
      <c r="R19" s="2" t="s">
        <v>172</v>
      </c>
      <c r="S19" s="1" t="n">
        <f aca="false">_xlfn.xmatch(R19,'[4]ACSDT1Y2023.B17001D-Data'!$A$1:$ID$1)</f>
        <v>59</v>
      </c>
      <c r="T19" s="1" t="e">
        <f aca="false" t="array" ref="T19:T19">INDEX('[4]ACSDT1Y2023.B17001D-Data'!$A$4:$ID$4,1,S19)</f>
        <v>#REF!</v>
      </c>
      <c r="U19" s="2" t="s">
        <v>173</v>
      </c>
      <c r="V19" s="1" t="n">
        <f aca="false">_xlfn.xmatch(U19,'[4]ACSDT1Y2023.B17001D-Data'!$A$1:$ID$1)</f>
        <v>117</v>
      </c>
      <c r="W19" s="1" t="e">
        <f aca="false" t="array" ref="W19:W19">INDEX('[4]ACSDT1Y2023.B17001D-Data'!$A$4:$ID$4,1,V19)</f>
        <v>#REF!</v>
      </c>
    </row>
    <row r="20" customFormat="false" ht="15" hidden="false" customHeight="false" outlineLevel="0" collapsed="false">
      <c r="A20" s="1" t="s">
        <v>174</v>
      </c>
      <c r="B20" s="1" t="n">
        <f aca="false">_xlfn.xmatch(A20,'[4]ACSDT1Y2023.B17001D-Data'!$A$1:$ID$1)</f>
        <v>15</v>
      </c>
      <c r="C20" s="1" t="e">
        <f aca="false" t="array" ref="C20:C20">INDEX('[4]ACSDT1Y2023.B17001D-Data'!$A$4:$ID$4,1,B20)</f>
        <v>#REF!</v>
      </c>
      <c r="D20" s="1" t="s">
        <v>175</v>
      </c>
      <c r="E20" s="1" t="n">
        <f aca="false">_xlfn.xmatch(D20,'[4]ACSDT1Y2023.B17001D-Data'!$A$1:$ID$1)</f>
        <v>73</v>
      </c>
      <c r="F20" s="1" t="e">
        <f aca="false" t="array" ref="F20:F20">INDEX('[4]ACSDT1Y2023.B17001D-Data'!$A$4:$ID$4,1,E20)</f>
        <v>#REF!</v>
      </c>
      <c r="J20" s="2" t="s">
        <v>176</v>
      </c>
      <c r="K20" s="1" t="n">
        <f aca="false">_xlfn.xmatch(J20,'[4]ACSDT1Y2023.B17001D-Data'!$A$1:$ID$1)</f>
        <v>27</v>
      </c>
      <c r="L20" s="1" t="e">
        <f aca="false" t="array" ref="L20:L20">INDEX('[4]ACSDT1Y2023.B17001D-Data'!$A$4:$ID$4,1,K20)</f>
        <v>#REF!</v>
      </c>
      <c r="M20" s="2" t="s">
        <v>177</v>
      </c>
      <c r="N20" s="1" t="n">
        <f aca="false">_xlfn.xmatch(M20,'[4]ACSDT1Y2023.B17001D-Data'!$A$1:$ID$1)</f>
        <v>85</v>
      </c>
      <c r="O20" s="1" t="e">
        <f aca="false" t="array" ref="O20:O20">INDEX('[4]ACSDT1Y2023.B17001D-Data'!$A$4:$ID$4,1,N20)</f>
        <v>#REF!</v>
      </c>
      <c r="R20" s="2" t="s">
        <v>178</v>
      </c>
      <c r="S20" s="1" t="n">
        <f aca="false">_xlfn.xmatch(R20,'[4]ACSDT1Y2023.B17001D-Data'!$A$1:$ID$1)</f>
        <v>61</v>
      </c>
      <c r="T20" s="1" t="e">
        <f aca="false" t="array" ref="T20:T20">INDEX('[4]ACSDT1Y2023.B17001D-Data'!$A$4:$ID$4,1,S20)</f>
        <v>#REF!</v>
      </c>
      <c r="U20" s="2" t="s">
        <v>179</v>
      </c>
      <c r="V20" s="1" t="n">
        <f aca="false">_xlfn.xmatch(U20,'[4]ACSDT1Y2023.B17001D-Data'!$A$1:$ID$1)</f>
        <v>119</v>
      </c>
      <c r="W20" s="1" t="e">
        <f aca="false" t="array" ref="W20:W20">INDEX('[4]ACSDT1Y2023.B17001D-Data'!$A$4:$ID$4,1,V20)</f>
        <v>#REF!</v>
      </c>
    </row>
    <row r="21" customFormat="false" ht="24.45" hidden="false" customHeight="false" outlineLevel="0" collapsed="false">
      <c r="A21" s="1" t="s">
        <v>180</v>
      </c>
      <c r="B21" s="1" t="n">
        <f aca="false">_xlfn.xmatch(A21,'[4]ACSDT1Y2023.B17001D-Data'!$A$1:$ID$1)</f>
        <v>17</v>
      </c>
      <c r="C21" s="1" t="e">
        <f aca="false" t="array" ref="C21:C21">INDEX('[4]ACSDT1Y2023.B17001D-Data'!$A$4:$ID$4,1,B21)</f>
        <v>#REF!</v>
      </c>
      <c r="D21" s="1" t="s">
        <v>181</v>
      </c>
      <c r="E21" s="1" t="n">
        <f aca="false">_xlfn.xmatch(D21,'[4]ACSDT1Y2023.B17001D-Data'!$A$1:$ID$1)</f>
        <v>75</v>
      </c>
      <c r="F21" s="1" t="e">
        <f aca="false" t="array" ref="F21:F21">INDEX('[4]ACSDT1Y2023.B17001D-Data'!$A$4:$ID$4,1,E21)</f>
        <v>#REF!</v>
      </c>
      <c r="J21" s="2" t="s">
        <v>182</v>
      </c>
      <c r="K21" s="1" t="n">
        <f aca="false">_xlfn.xmatch(J21,'[4]ACSDT1Y2023.B17001D-Data'!$A$1:$ID$1)</f>
        <v>29</v>
      </c>
      <c r="L21" s="1" t="e">
        <f aca="false" t="array" ref="L21:L21">INDEX('[4]ACSDT1Y2023.B17001D-Data'!$A$4:$ID$4,1,K21)</f>
        <v>#REF!</v>
      </c>
      <c r="M21" s="2" t="s">
        <v>183</v>
      </c>
      <c r="N21" s="1" t="n">
        <f aca="false">_xlfn.xmatch(M21,'[4]ACSDT1Y2023.B17001D-Data'!$A$1:$ID$1)</f>
        <v>87</v>
      </c>
      <c r="O21" s="1" t="e">
        <f aca="false" t="array" ref="O21:O21">INDEX('[4]ACSDT1Y2023.B17001D-Data'!$A$4:$ID$4,1,N21)</f>
        <v>#REF!</v>
      </c>
      <c r="T21" s="1" t="e">
        <f aca="false">SUM(T17:T20)</f>
        <v>#REF!</v>
      </c>
      <c r="W21" s="1" t="e">
        <f aca="false">SUM(W17:W20)</f>
        <v>#REF!</v>
      </c>
      <c r="X21" s="3" t="e">
        <f aca="false">T21/(T21+W21)*100</f>
        <v>#REF!</v>
      </c>
    </row>
    <row r="22" customFormat="false" ht="15" hidden="false" customHeight="false" outlineLevel="0" collapsed="false">
      <c r="A22" s="1" t="s">
        <v>184</v>
      </c>
      <c r="B22" s="1" t="n">
        <f aca="false">_xlfn.xmatch(A22,'[4]ACSDT1Y2023.B17001D-Data'!$A$1:$ID$1)</f>
        <v>19</v>
      </c>
      <c r="C22" s="1" t="e">
        <f aca="false" t="array" ref="C22:C22">INDEX('[4]ACSDT1Y2023.B17001D-Data'!$A$4:$ID$4,1,B22)</f>
        <v>#REF!</v>
      </c>
      <c r="D22" s="1" t="s">
        <v>185</v>
      </c>
      <c r="E22" s="1" t="n">
        <f aca="false">_xlfn.xmatch(D22,'[4]ACSDT1Y2023.B17001D-Data'!$A$1:$ID$1)</f>
        <v>77</v>
      </c>
      <c r="F22" s="1" t="e">
        <f aca="false" t="array" ref="F22:F22">INDEX('[4]ACSDT1Y2023.B17001D-Data'!$A$4:$ID$4,1,E22)</f>
        <v>#REF!</v>
      </c>
      <c r="J22" s="2" t="s">
        <v>186</v>
      </c>
      <c r="K22" s="1" t="n">
        <f aca="false">_xlfn.xmatch(J22,'[4]ACSDT1Y2023.B17001D-Data'!$A$1:$ID$1)</f>
        <v>49</v>
      </c>
      <c r="L22" s="1" t="e">
        <f aca="false" t="array" ref="L22:L22">INDEX('[4]ACSDT1Y2023.B17001D-Data'!$A$4:$ID$4,1,K22)</f>
        <v>#REF!</v>
      </c>
      <c r="M22" s="2" t="s">
        <v>187</v>
      </c>
      <c r="N22" s="1" t="n">
        <f aca="false">_xlfn.xmatch(M22,'[4]ACSDT1Y2023.B17001D-Data'!$A$1:$ID$1)</f>
        <v>107</v>
      </c>
      <c r="O22" s="1" t="e">
        <f aca="false" t="array" ref="O22:O22">INDEX('[4]ACSDT1Y2023.B17001D-Data'!$A$4:$ID$4,1,N22)</f>
        <v>#REF!</v>
      </c>
    </row>
    <row r="23" customFormat="false" ht="15" hidden="false" customHeight="false" outlineLevel="0" collapsed="false">
      <c r="A23" s="1" t="s">
        <v>188</v>
      </c>
      <c r="B23" s="1" t="n">
        <f aca="false">_xlfn.xmatch(A23,'[4]ACSDT1Y2023.B17001D-Data'!$A$1:$ID$1)</f>
        <v>37</v>
      </c>
      <c r="C23" s="1" t="e">
        <f aca="false" t="array" ref="C23:C23">INDEX('[4]ACSDT1Y2023.B17001D-Data'!$A$4:$ID$4,1,B23)</f>
        <v>#REF!</v>
      </c>
      <c r="D23" s="1" t="s">
        <v>189</v>
      </c>
      <c r="E23" s="1" t="n">
        <f aca="false">_xlfn.xmatch(D23,'[4]ACSDT1Y2023.B17001D-Data'!$A$1:$ID$1)</f>
        <v>95</v>
      </c>
      <c r="F23" s="1" t="e">
        <f aca="false" t="array" ref="F23:F23">INDEX('[4]ACSDT1Y2023.B17001D-Data'!$A$4:$ID$4,1,E23)</f>
        <v>#REF!</v>
      </c>
      <c r="J23" s="2" t="s">
        <v>190</v>
      </c>
      <c r="K23" s="1" t="n">
        <f aca="false">_xlfn.xmatch(J23,'[4]ACSDT1Y2023.B17001D-Data'!$A$1:$ID$1)</f>
        <v>51</v>
      </c>
      <c r="L23" s="1" t="e">
        <f aca="false" t="array" ref="L23:L23">INDEX('[4]ACSDT1Y2023.B17001D-Data'!$A$4:$ID$4,1,K23)</f>
        <v>#REF!</v>
      </c>
      <c r="M23" s="2" t="s">
        <v>191</v>
      </c>
      <c r="N23" s="1" t="n">
        <f aca="false">_xlfn.xmatch(M23,'[4]ACSDT1Y2023.B17001D-Data'!$A$1:$ID$1)</f>
        <v>109</v>
      </c>
      <c r="O23" s="1" t="e">
        <f aca="false" t="array" ref="O23:O23">INDEX('[4]ACSDT1Y2023.B17001D-Data'!$A$4:$ID$4,1,N23)</f>
        <v>#REF!</v>
      </c>
    </row>
    <row r="24" customFormat="false" ht="15" hidden="false" customHeight="false" outlineLevel="0" collapsed="false">
      <c r="A24" s="1" t="s">
        <v>192</v>
      </c>
      <c r="B24" s="1" t="n">
        <f aca="false">_xlfn.xmatch(A24,'[4]ACSDT1Y2023.B17001D-Data'!$A$1:$ID$1)</f>
        <v>39</v>
      </c>
      <c r="C24" s="1" t="e">
        <f aca="false" t="array" ref="C24:C24">INDEX('[4]ACSDT1Y2023.B17001D-Data'!$A$4:$ID$4,1,B24)</f>
        <v>#REF!</v>
      </c>
      <c r="D24" s="1" t="s">
        <v>193</v>
      </c>
      <c r="E24" s="1" t="n">
        <f aca="false">_xlfn.xmatch(D24,'[4]ACSDT1Y2023.B17001D-Data'!$A$1:$ID$1)</f>
        <v>97</v>
      </c>
      <c r="F24" s="1" t="e">
        <f aca="false" t="array" ref="F24:F24">INDEX('[4]ACSDT1Y2023.B17001D-Data'!$A$4:$ID$4,1,E24)</f>
        <v>#REF!</v>
      </c>
      <c r="J24" s="2" t="s">
        <v>194</v>
      </c>
      <c r="K24" s="1" t="n">
        <f aca="false">_xlfn.xmatch(J24,'[4]ACSDT1Y2023.B17001D-Data'!$A$1:$ID$1)</f>
        <v>53</v>
      </c>
      <c r="L24" s="1" t="e">
        <f aca="false" t="array" ref="L24:L24">INDEX('[4]ACSDT1Y2023.B17001D-Data'!$A$4:$ID$4,1,K24)</f>
        <v>#REF!</v>
      </c>
      <c r="M24" s="2" t="s">
        <v>195</v>
      </c>
      <c r="N24" s="1" t="n">
        <f aca="false">_xlfn.xmatch(M24,'[4]ACSDT1Y2023.B17001D-Data'!$A$1:$ID$1)</f>
        <v>111</v>
      </c>
      <c r="O24" s="1" t="e">
        <f aca="false" t="array" ref="O24:O24">INDEX('[4]ACSDT1Y2023.B17001D-Data'!$A$4:$ID$4,1,N24)</f>
        <v>#REF!</v>
      </c>
    </row>
    <row r="25" customFormat="false" ht="15" hidden="false" customHeight="false" outlineLevel="0" collapsed="false">
      <c r="A25" s="1" t="s">
        <v>196</v>
      </c>
      <c r="B25" s="1" t="n">
        <f aca="false">_xlfn.xmatch(A25,'[4]ACSDT1Y2023.B17001D-Data'!$A$1:$ID$1)</f>
        <v>41</v>
      </c>
      <c r="C25" s="1" t="e">
        <f aca="false" t="array" ref="C25:C25">INDEX('[4]ACSDT1Y2023.B17001D-Data'!$A$4:$ID$4,1,B25)</f>
        <v>#REF!</v>
      </c>
      <c r="D25" s="1" t="s">
        <v>197</v>
      </c>
      <c r="E25" s="1" t="n">
        <f aca="false">_xlfn.xmatch(D25,'[4]ACSDT1Y2023.B17001D-Data'!$A$1:$ID$1)</f>
        <v>99</v>
      </c>
      <c r="F25" s="1" t="e">
        <f aca="false" t="array" ref="F25:F25">INDEX('[4]ACSDT1Y2023.B17001D-Data'!$A$4:$ID$4,1,E25)</f>
        <v>#REF!</v>
      </c>
      <c r="J25" s="2" t="s">
        <v>198</v>
      </c>
      <c r="K25" s="1" t="n">
        <f aca="false">_xlfn.xmatch(J25,'[4]ACSDT1Y2023.B17001D-Data'!$A$1:$ID$1)</f>
        <v>55</v>
      </c>
      <c r="L25" s="1" t="e">
        <f aca="false" t="array" ref="L25:L25">INDEX('[4]ACSDT1Y2023.B17001D-Data'!$A$4:$ID$4,1,K25)</f>
        <v>#REF!</v>
      </c>
      <c r="M25" s="2" t="s">
        <v>199</v>
      </c>
      <c r="N25" s="1" t="n">
        <f aca="false">_xlfn.xmatch(M25,'[4]ACSDT1Y2023.B17001D-Data'!$A$1:$ID$1)</f>
        <v>113</v>
      </c>
      <c r="O25" s="1" t="e">
        <f aca="false" t="array" ref="O25:O25">INDEX('[4]ACSDT1Y2023.B17001D-Data'!$A$4:$ID$4,1,N25)</f>
        <v>#REF!</v>
      </c>
    </row>
    <row r="26" customFormat="false" ht="15" hidden="false" customHeight="false" outlineLevel="0" collapsed="false">
      <c r="A26" s="1" t="s">
        <v>200</v>
      </c>
      <c r="B26" s="1" t="n">
        <f aca="false">_xlfn.xmatch(A26,'[4]ACSDT1Y2023.B17001D-Data'!$A$1:$ID$1)</f>
        <v>43</v>
      </c>
      <c r="C26" s="1" t="e">
        <f aca="false" t="array" ref="C26:C26">INDEX('[4]ACSDT1Y2023.B17001D-Data'!$A$4:$ID$4,1,B26)</f>
        <v>#REF!</v>
      </c>
      <c r="D26" s="1" t="s">
        <v>201</v>
      </c>
      <c r="E26" s="1" t="n">
        <f aca="false">_xlfn.xmatch(D26,'[4]ACSDT1Y2023.B17001D-Data'!$A$1:$ID$1)</f>
        <v>101</v>
      </c>
      <c r="F26" s="1" t="e">
        <f aca="false" t="array" ref="F26:F26">INDEX('[4]ACSDT1Y2023.B17001D-Data'!$A$4:$ID$4,1,E26)</f>
        <v>#REF!</v>
      </c>
      <c r="J26" s="2" t="s">
        <v>202</v>
      </c>
      <c r="K26" s="1" t="n">
        <f aca="false">_xlfn.xmatch(J26,'[4]ACSDT1Y2023.B17001D-Data'!$A$1:$ID$1)</f>
        <v>57</v>
      </c>
      <c r="L26" s="1" t="e">
        <f aca="false" t="array" ref="L26:L26">INDEX('[4]ACSDT1Y2023.B17001D-Data'!$A$4:$ID$4,1,K26)</f>
        <v>#REF!</v>
      </c>
      <c r="M26" s="2" t="s">
        <v>203</v>
      </c>
      <c r="N26" s="1" t="n">
        <f aca="false">_xlfn.xmatch(M26,'[4]ACSDT1Y2023.B17001D-Data'!$A$1:$ID$1)</f>
        <v>115</v>
      </c>
      <c r="O26" s="1" t="e">
        <f aca="false" t="array" ref="O26:O26">INDEX('[4]ACSDT1Y2023.B17001D-Data'!$A$4:$ID$4,1,N26)</f>
        <v>#REF!</v>
      </c>
    </row>
    <row r="27" customFormat="false" ht="24.45" hidden="false" customHeight="false" outlineLevel="0" collapsed="false">
      <c r="A27" s="1" t="s">
        <v>204</v>
      </c>
      <c r="B27" s="1" t="n">
        <f aca="false">_xlfn.xmatch(A27,'[4]ACSDT1Y2023.B17001D-Data'!$A$1:$ID$1)</f>
        <v>45</v>
      </c>
      <c r="C27" s="1" t="e">
        <f aca="false" t="array" ref="C27:C27">INDEX('[4]ACSDT1Y2023.B17001D-Data'!$A$4:$ID$4,1,B27)</f>
        <v>#REF!</v>
      </c>
      <c r="D27" s="1" t="s">
        <v>205</v>
      </c>
      <c r="E27" s="1" t="n">
        <f aca="false">_xlfn.xmatch(D27,'[4]ACSDT1Y2023.B17001D-Data'!$A$1:$ID$1)</f>
        <v>103</v>
      </c>
      <c r="F27" s="1" t="e">
        <f aca="false" t="array" ref="F27:F27">INDEX('[4]ACSDT1Y2023.B17001D-Data'!$A$4:$ID$4,1,E27)</f>
        <v>#REF!</v>
      </c>
      <c r="L27" s="1" t="e">
        <f aca="false">SUM(L17:L26)</f>
        <v>#REF!</v>
      </c>
      <c r="O27" s="1" t="e">
        <f aca="false">SUM(O17:O26)</f>
        <v>#REF!</v>
      </c>
      <c r="P27" s="3" t="e">
        <f aca="false">L27/(L27+O27)*100</f>
        <v>#REF!</v>
      </c>
    </row>
    <row r="28" customFormat="false" ht="15" hidden="false" customHeight="false" outlineLevel="0" collapsed="false">
      <c r="A28" s="1" t="s">
        <v>206</v>
      </c>
      <c r="B28" s="1" t="n">
        <f aca="false">_xlfn.xmatch(A28,'[4]ACSDT1Y2023.B17001D-Data'!$A$1:$ID$1)</f>
        <v>47</v>
      </c>
      <c r="C28" s="1" t="e">
        <f aca="false" t="array" ref="C28:C28">INDEX('[4]ACSDT1Y2023.B17001D-Data'!$A$4:$ID$4,1,B28)</f>
        <v>#REF!</v>
      </c>
      <c r="D28" s="1" t="s">
        <v>207</v>
      </c>
      <c r="E28" s="1" t="n">
        <f aca="false">_xlfn.xmatch(D28,'[4]ACSDT1Y2023.B17001D-Data'!$A$1:$ID$1)</f>
        <v>105</v>
      </c>
      <c r="F28" s="1" t="e">
        <f aca="false" t="array" ref="F28:F28">INDEX('[4]ACSDT1Y2023.B17001D-Data'!$A$4:$ID$4,1,E28)</f>
        <v>#REF!</v>
      </c>
    </row>
    <row r="29" customFormat="false" ht="24.45" hidden="false" customHeight="false" outlineLevel="0" collapsed="false">
      <c r="C29" s="1" t="e">
        <f aca="false">SUM(C17:C28)</f>
        <v>#REF!</v>
      </c>
      <c r="F29" s="1" t="e">
        <f aca="false">SUM(F17:F28)</f>
        <v>#REF!</v>
      </c>
      <c r="G29" s="3" t="e">
        <f aca="false">C29/(C29+F29)*100</f>
        <v>#REF!</v>
      </c>
    </row>
    <row r="31" customFormat="false" ht="15" hidden="false" customHeight="false" outlineLevel="0" collapsed="false">
      <c r="A31" s="1" t="s">
        <v>156</v>
      </c>
      <c r="B31" s="1" t="n">
        <f aca="false">_xlfn.xmatch(A31,'[4]ACSDT1Y2023.B17001D-Data'!$A$1:$ID$1)</f>
        <v>9</v>
      </c>
      <c r="C31" s="1" t="e">
        <f aca="false" t="array" ref="C31:C31">INDEX('[4]ACSDT1Y2023.B17001D-Data'!$A$5:$ID$5,1,B31)</f>
        <v>#REF!</v>
      </c>
      <c r="D31" s="1" t="s">
        <v>157</v>
      </c>
      <c r="E31" s="1" t="n">
        <f aca="false">_xlfn.xmatch(D31,'[4]ACSDT1Y2023.B17001D-Data'!$A$1:$ID$1)</f>
        <v>67</v>
      </c>
      <c r="F31" s="1" t="e">
        <f aca="false" t="array" ref="F31:F31">INDEX('[4]ACSDT1Y2023.B17001D-Data'!$A$5:$ID$5,1,E31)</f>
        <v>#REF!</v>
      </c>
      <c r="J31" s="2" t="s">
        <v>158</v>
      </c>
      <c r="K31" s="1" t="n">
        <f aca="false">_xlfn.xmatch(J31,'[4]ACSDT1Y2023.B17001D-Data'!$A$1:$ID$1)</f>
        <v>21</v>
      </c>
      <c r="L31" s="1" t="e">
        <f aca="false" t="array" ref="L31:L31">INDEX('[4]ACSDT1Y2023.B17001D-Data'!$A$5:$ID$5,1,K31)</f>
        <v>#REF!</v>
      </c>
      <c r="M31" s="2" t="s">
        <v>159</v>
      </c>
      <c r="N31" s="1" t="n">
        <f aca="false">_xlfn.xmatch(M31,'[4]ACSDT1Y2023.B17001D-Data'!$A$1:$ID$1)</f>
        <v>79</v>
      </c>
      <c r="O31" s="1" t="e">
        <f aca="false" t="array" ref="O31:O31">INDEX('[4]ACSDT1Y2023.B17001D-Data'!$A$5:$ID$5,1,N31)</f>
        <v>#REF!</v>
      </c>
      <c r="R31" s="2" t="s">
        <v>160</v>
      </c>
      <c r="S31" s="1" t="n">
        <f aca="false">_xlfn.xmatch(R31,'[4]ACSDT1Y2023.B17001D-Data'!$A$1:$ID$1)</f>
        <v>31</v>
      </c>
      <c r="T31" s="1" t="e">
        <f aca="false" t="array" ref="T31:T31">INDEX('[4]ACSDT1Y2023.B17001D-Data'!$A$5:$ID$5,1,S31)</f>
        <v>#REF!</v>
      </c>
      <c r="U31" s="2" t="s">
        <v>161</v>
      </c>
      <c r="V31" s="1" t="n">
        <f aca="false">_xlfn.xmatch(U31,'[4]ACSDT1Y2023.B17001D-Data'!$A$1:$ID$1)</f>
        <v>89</v>
      </c>
      <c r="W31" s="1" t="e">
        <f aca="false" t="array" ref="W31:W31">INDEX('[4]ACSDT1Y2023.B17001D-Data'!$A$5:$ID$5,1,V31)</f>
        <v>#REF!</v>
      </c>
    </row>
    <row r="32" customFormat="false" ht="15" hidden="false" customHeight="false" outlineLevel="0" collapsed="false">
      <c r="A32" s="1" t="s">
        <v>162</v>
      </c>
      <c r="B32" s="1" t="n">
        <f aca="false">_xlfn.xmatch(A32,'[4]ACSDT1Y2023.B17001D-Data'!$A$1:$ID$1)</f>
        <v>11</v>
      </c>
      <c r="C32" s="1" t="e">
        <f aca="false" t="array" ref="C32:C32">INDEX('[4]ACSDT1Y2023.B17001D-Data'!$A$5:$ID$5,1,B32)</f>
        <v>#REF!</v>
      </c>
      <c r="D32" s="1" t="s">
        <v>163</v>
      </c>
      <c r="E32" s="1" t="n">
        <f aca="false">_xlfn.xmatch(D32,'[4]ACSDT1Y2023.B17001D-Data'!$A$1:$ID$1)</f>
        <v>69</v>
      </c>
      <c r="F32" s="1" t="e">
        <f aca="false" t="array" ref="F32:F32">INDEX('[4]ACSDT1Y2023.B17001D-Data'!$A$5:$ID$5,1,E32)</f>
        <v>#REF!</v>
      </c>
      <c r="J32" s="2" t="s">
        <v>164</v>
      </c>
      <c r="K32" s="1" t="n">
        <f aca="false">_xlfn.xmatch(J32,'[4]ACSDT1Y2023.B17001D-Data'!$A$1:$ID$1)</f>
        <v>23</v>
      </c>
      <c r="L32" s="1" t="e">
        <f aca="false" t="array" ref="L32:L32">INDEX('[4]ACSDT1Y2023.B17001D-Data'!$A$5:$ID$5,1,K32)</f>
        <v>#REF!</v>
      </c>
      <c r="M32" s="2" t="s">
        <v>165</v>
      </c>
      <c r="N32" s="1" t="n">
        <f aca="false">_xlfn.xmatch(M32,'[4]ACSDT1Y2023.B17001D-Data'!$A$1:$ID$1)</f>
        <v>81</v>
      </c>
      <c r="O32" s="1" t="e">
        <f aca="false" t="array" ref="O32:O32">INDEX('[4]ACSDT1Y2023.B17001D-Data'!$A$5:$ID$5,1,N32)</f>
        <v>#REF!</v>
      </c>
      <c r="R32" s="2" t="s">
        <v>166</v>
      </c>
      <c r="S32" s="1" t="n">
        <f aca="false">_xlfn.xmatch(R32,'[4]ACSDT1Y2023.B17001D-Data'!$A$1:$ID$1)</f>
        <v>33</v>
      </c>
      <c r="T32" s="1" t="e">
        <f aca="false" t="array" ref="T32:T32">INDEX('[4]ACSDT1Y2023.B17001D-Data'!$A$5:$ID$5,1,S32)</f>
        <v>#REF!</v>
      </c>
      <c r="U32" s="2" t="s">
        <v>167</v>
      </c>
      <c r="V32" s="1" t="n">
        <f aca="false">_xlfn.xmatch(U32,'[4]ACSDT1Y2023.B17001D-Data'!$A$1:$ID$1)</f>
        <v>91</v>
      </c>
      <c r="W32" s="1" t="e">
        <f aca="false" t="array" ref="W32:W32">INDEX('[4]ACSDT1Y2023.B17001D-Data'!$A$5:$ID$5,1,V32)</f>
        <v>#REF!</v>
      </c>
    </row>
    <row r="33" customFormat="false" ht="15" hidden="false" customHeight="false" outlineLevel="0" collapsed="false">
      <c r="A33" s="1" t="s">
        <v>168</v>
      </c>
      <c r="B33" s="1" t="n">
        <f aca="false">_xlfn.xmatch(A33,'[4]ACSDT1Y2023.B17001D-Data'!$A$1:$ID$1)</f>
        <v>13</v>
      </c>
      <c r="C33" s="1" t="e">
        <f aca="false" t="array" ref="C33:C33">INDEX('[4]ACSDT1Y2023.B17001D-Data'!$A$5:$ID$5,1,B33)</f>
        <v>#REF!</v>
      </c>
      <c r="D33" s="1" t="s">
        <v>169</v>
      </c>
      <c r="E33" s="1" t="n">
        <f aca="false">_xlfn.xmatch(D33,'[4]ACSDT1Y2023.B17001D-Data'!$A$1:$ID$1)</f>
        <v>71</v>
      </c>
      <c r="F33" s="1" t="e">
        <f aca="false" t="array" ref="F33:F33">INDEX('[4]ACSDT1Y2023.B17001D-Data'!$A$5:$ID$5,1,E33)</f>
        <v>#REF!</v>
      </c>
      <c r="J33" s="2" t="s">
        <v>170</v>
      </c>
      <c r="K33" s="1" t="n">
        <f aca="false">_xlfn.xmatch(J33,'[4]ACSDT1Y2023.B17001D-Data'!$A$1:$ID$1)</f>
        <v>25</v>
      </c>
      <c r="L33" s="1" t="e">
        <f aca="false" t="array" ref="L33:L33">INDEX('[4]ACSDT1Y2023.B17001D-Data'!$A$5:$ID$5,1,K33)</f>
        <v>#REF!</v>
      </c>
      <c r="M33" s="2" t="s">
        <v>171</v>
      </c>
      <c r="N33" s="1" t="n">
        <f aca="false">_xlfn.xmatch(M33,'[4]ACSDT1Y2023.B17001D-Data'!$A$1:$ID$1)</f>
        <v>83</v>
      </c>
      <c r="O33" s="1" t="e">
        <f aca="false" t="array" ref="O33:O33">INDEX('[4]ACSDT1Y2023.B17001D-Data'!$A$5:$ID$5,1,N33)</f>
        <v>#REF!</v>
      </c>
      <c r="R33" s="2" t="s">
        <v>172</v>
      </c>
      <c r="S33" s="1" t="n">
        <f aca="false">_xlfn.xmatch(R33,'[4]ACSDT1Y2023.B17001D-Data'!$A$1:$ID$1)</f>
        <v>59</v>
      </c>
      <c r="T33" s="1" t="e">
        <f aca="false" t="array" ref="T33:T33">INDEX('[4]ACSDT1Y2023.B17001D-Data'!$A$5:$ID$5,1,S33)</f>
        <v>#REF!</v>
      </c>
      <c r="U33" s="2" t="s">
        <v>173</v>
      </c>
      <c r="V33" s="1" t="n">
        <f aca="false">_xlfn.xmatch(U33,'[4]ACSDT1Y2023.B17001D-Data'!$A$1:$ID$1)</f>
        <v>117</v>
      </c>
      <c r="W33" s="1" t="e">
        <f aca="false" t="array" ref="W33:W33">INDEX('[4]ACSDT1Y2023.B17001D-Data'!$A$5:$ID$5,1,V33)</f>
        <v>#REF!</v>
      </c>
    </row>
    <row r="34" customFormat="false" ht="15" hidden="false" customHeight="false" outlineLevel="0" collapsed="false">
      <c r="A34" s="1" t="s">
        <v>174</v>
      </c>
      <c r="B34" s="1" t="n">
        <f aca="false">_xlfn.xmatch(A34,'[4]ACSDT1Y2023.B17001D-Data'!$A$1:$ID$1)</f>
        <v>15</v>
      </c>
      <c r="C34" s="1" t="e">
        <f aca="false" t="array" ref="C34:C34">INDEX('[4]ACSDT1Y2023.B17001D-Data'!$A$5:$ID$5,1,B34)</f>
        <v>#REF!</v>
      </c>
      <c r="D34" s="1" t="s">
        <v>175</v>
      </c>
      <c r="E34" s="1" t="n">
        <f aca="false">_xlfn.xmatch(D34,'[4]ACSDT1Y2023.B17001D-Data'!$A$1:$ID$1)</f>
        <v>73</v>
      </c>
      <c r="F34" s="1" t="e">
        <f aca="false" t="array" ref="F34:F34">INDEX('[4]ACSDT1Y2023.B17001D-Data'!$A$5:$ID$5,1,E34)</f>
        <v>#REF!</v>
      </c>
      <c r="J34" s="2" t="s">
        <v>176</v>
      </c>
      <c r="K34" s="1" t="n">
        <f aca="false">_xlfn.xmatch(J34,'[4]ACSDT1Y2023.B17001D-Data'!$A$1:$ID$1)</f>
        <v>27</v>
      </c>
      <c r="L34" s="1" t="e">
        <f aca="false" t="array" ref="L34:L34">INDEX('[4]ACSDT1Y2023.B17001D-Data'!$A$5:$ID$5,1,K34)</f>
        <v>#REF!</v>
      </c>
      <c r="M34" s="2" t="s">
        <v>177</v>
      </c>
      <c r="N34" s="1" t="n">
        <f aca="false">_xlfn.xmatch(M34,'[4]ACSDT1Y2023.B17001D-Data'!$A$1:$ID$1)</f>
        <v>85</v>
      </c>
      <c r="O34" s="1" t="e">
        <f aca="false" t="array" ref="O34:O34">INDEX('[4]ACSDT1Y2023.B17001D-Data'!$A$5:$ID$5,1,N34)</f>
        <v>#REF!</v>
      </c>
      <c r="R34" s="2" t="s">
        <v>178</v>
      </c>
      <c r="S34" s="1" t="n">
        <f aca="false">_xlfn.xmatch(R34,'[4]ACSDT1Y2023.B17001D-Data'!$A$1:$ID$1)</f>
        <v>61</v>
      </c>
      <c r="T34" s="1" t="e">
        <f aca="false" t="array" ref="T34:T34">INDEX('[4]ACSDT1Y2023.B17001D-Data'!$A$5:$ID$5,1,S34)</f>
        <v>#REF!</v>
      </c>
      <c r="U34" s="2" t="s">
        <v>179</v>
      </c>
      <c r="V34" s="1" t="n">
        <f aca="false">_xlfn.xmatch(U34,'[4]ACSDT1Y2023.B17001D-Data'!$A$1:$ID$1)</f>
        <v>119</v>
      </c>
      <c r="W34" s="1" t="e">
        <f aca="false" t="array" ref="W34:W34">INDEX('[4]ACSDT1Y2023.B17001D-Data'!$A$5:$ID$5,1,V34)</f>
        <v>#REF!</v>
      </c>
    </row>
    <row r="35" customFormat="false" ht="24.45" hidden="false" customHeight="false" outlineLevel="0" collapsed="false">
      <c r="A35" s="1" t="s">
        <v>180</v>
      </c>
      <c r="B35" s="1" t="n">
        <f aca="false">_xlfn.xmatch(A35,'[4]ACSDT1Y2023.B17001D-Data'!$A$1:$ID$1)</f>
        <v>17</v>
      </c>
      <c r="C35" s="1" t="e">
        <f aca="false" t="array" ref="C35:C35">INDEX('[4]ACSDT1Y2023.B17001D-Data'!$A$5:$ID$5,1,B35)</f>
        <v>#REF!</v>
      </c>
      <c r="D35" s="1" t="s">
        <v>181</v>
      </c>
      <c r="E35" s="1" t="n">
        <f aca="false">_xlfn.xmatch(D35,'[4]ACSDT1Y2023.B17001D-Data'!$A$1:$ID$1)</f>
        <v>75</v>
      </c>
      <c r="F35" s="1" t="e">
        <f aca="false" t="array" ref="F35:F35">INDEX('[4]ACSDT1Y2023.B17001D-Data'!$A$5:$ID$5,1,E35)</f>
        <v>#REF!</v>
      </c>
      <c r="J35" s="2" t="s">
        <v>182</v>
      </c>
      <c r="K35" s="1" t="n">
        <f aca="false">_xlfn.xmatch(J35,'[4]ACSDT1Y2023.B17001D-Data'!$A$1:$ID$1)</f>
        <v>29</v>
      </c>
      <c r="L35" s="1" t="e">
        <f aca="false" t="array" ref="L35:L35">INDEX('[4]ACSDT1Y2023.B17001D-Data'!$A$5:$ID$5,1,K35)</f>
        <v>#REF!</v>
      </c>
      <c r="M35" s="2" t="s">
        <v>183</v>
      </c>
      <c r="N35" s="1" t="n">
        <f aca="false">_xlfn.xmatch(M35,'[4]ACSDT1Y2023.B17001D-Data'!$A$1:$ID$1)</f>
        <v>87</v>
      </c>
      <c r="O35" s="1" t="e">
        <f aca="false" t="array" ref="O35:O35">INDEX('[4]ACSDT1Y2023.B17001D-Data'!$A$5:$ID$5,1,N35)</f>
        <v>#REF!</v>
      </c>
      <c r="T35" s="1" t="e">
        <f aca="false">SUM(T31:T34)</f>
        <v>#REF!</v>
      </c>
      <c r="W35" s="1" t="e">
        <f aca="false">SUM(W31:W34)</f>
        <v>#REF!</v>
      </c>
      <c r="X35" s="3" t="e">
        <f aca="false">T35/(T35+W35)*100</f>
        <v>#REF!</v>
      </c>
    </row>
    <row r="36" customFormat="false" ht="15" hidden="false" customHeight="false" outlineLevel="0" collapsed="false">
      <c r="A36" s="1" t="s">
        <v>184</v>
      </c>
      <c r="B36" s="1" t="n">
        <f aca="false">_xlfn.xmatch(A36,'[4]ACSDT1Y2023.B17001D-Data'!$A$1:$ID$1)</f>
        <v>19</v>
      </c>
      <c r="C36" s="1" t="e">
        <f aca="false" t="array" ref="C36:C36">INDEX('[4]ACSDT1Y2023.B17001D-Data'!$A$5:$ID$5,1,B36)</f>
        <v>#REF!</v>
      </c>
      <c r="D36" s="1" t="s">
        <v>185</v>
      </c>
      <c r="E36" s="1" t="n">
        <f aca="false">_xlfn.xmatch(D36,'[4]ACSDT1Y2023.B17001D-Data'!$A$1:$ID$1)</f>
        <v>77</v>
      </c>
      <c r="F36" s="1" t="e">
        <f aca="false" t="array" ref="F36:F36">INDEX('[4]ACSDT1Y2023.B17001D-Data'!$A$5:$ID$5,1,E36)</f>
        <v>#REF!</v>
      </c>
      <c r="J36" s="2" t="s">
        <v>186</v>
      </c>
      <c r="K36" s="1" t="n">
        <f aca="false">_xlfn.xmatch(J36,'[4]ACSDT1Y2023.B17001D-Data'!$A$1:$ID$1)</f>
        <v>49</v>
      </c>
      <c r="L36" s="1" t="e">
        <f aca="false" t="array" ref="L36:L36">INDEX('[4]ACSDT1Y2023.B17001D-Data'!$A$5:$ID$5,1,K36)</f>
        <v>#REF!</v>
      </c>
      <c r="M36" s="2" t="s">
        <v>187</v>
      </c>
      <c r="N36" s="1" t="n">
        <f aca="false">_xlfn.xmatch(M36,'[4]ACSDT1Y2023.B17001D-Data'!$A$1:$ID$1)</f>
        <v>107</v>
      </c>
      <c r="O36" s="1" t="e">
        <f aca="false" t="array" ref="O36:O36">INDEX('[4]ACSDT1Y2023.B17001D-Data'!$A$5:$ID$5,1,N36)</f>
        <v>#REF!</v>
      </c>
    </row>
    <row r="37" customFormat="false" ht="15" hidden="false" customHeight="false" outlineLevel="0" collapsed="false">
      <c r="A37" s="1" t="s">
        <v>188</v>
      </c>
      <c r="B37" s="1" t="n">
        <f aca="false">_xlfn.xmatch(A37,'[4]ACSDT1Y2023.B17001D-Data'!$A$1:$ID$1)</f>
        <v>37</v>
      </c>
      <c r="C37" s="1" t="e">
        <f aca="false" t="array" ref="C37:C37">INDEX('[4]ACSDT1Y2023.B17001D-Data'!$A$5:$ID$5,1,B37)</f>
        <v>#REF!</v>
      </c>
      <c r="D37" s="1" t="s">
        <v>189</v>
      </c>
      <c r="E37" s="1" t="n">
        <f aca="false">_xlfn.xmatch(D37,'[4]ACSDT1Y2023.B17001D-Data'!$A$1:$ID$1)</f>
        <v>95</v>
      </c>
      <c r="F37" s="1" t="e">
        <f aca="false" t="array" ref="F37:F37">INDEX('[4]ACSDT1Y2023.B17001D-Data'!$A$5:$ID$5,1,E37)</f>
        <v>#REF!</v>
      </c>
      <c r="J37" s="2" t="s">
        <v>190</v>
      </c>
      <c r="K37" s="1" t="n">
        <f aca="false">_xlfn.xmatch(J37,'[4]ACSDT1Y2023.B17001D-Data'!$A$1:$ID$1)</f>
        <v>51</v>
      </c>
      <c r="L37" s="1" t="e">
        <f aca="false" t="array" ref="L37:L37">INDEX('[4]ACSDT1Y2023.B17001D-Data'!$A$5:$ID$5,1,K37)</f>
        <v>#REF!</v>
      </c>
      <c r="M37" s="2" t="s">
        <v>191</v>
      </c>
      <c r="N37" s="1" t="n">
        <f aca="false">_xlfn.xmatch(M37,'[4]ACSDT1Y2023.B17001D-Data'!$A$1:$ID$1)</f>
        <v>109</v>
      </c>
      <c r="O37" s="1" t="e">
        <f aca="false" t="array" ref="O37:O37">INDEX('[4]ACSDT1Y2023.B17001D-Data'!$A$5:$ID$5,1,N37)</f>
        <v>#REF!</v>
      </c>
    </row>
    <row r="38" customFormat="false" ht="15" hidden="false" customHeight="false" outlineLevel="0" collapsed="false">
      <c r="A38" s="1" t="s">
        <v>192</v>
      </c>
      <c r="B38" s="1" t="n">
        <f aca="false">_xlfn.xmatch(A38,'[4]ACSDT1Y2023.B17001D-Data'!$A$1:$ID$1)</f>
        <v>39</v>
      </c>
      <c r="C38" s="1" t="e">
        <f aca="false" t="array" ref="C38:C38">INDEX('[4]ACSDT1Y2023.B17001D-Data'!$A$5:$ID$5,1,B38)</f>
        <v>#REF!</v>
      </c>
      <c r="D38" s="1" t="s">
        <v>193</v>
      </c>
      <c r="E38" s="1" t="n">
        <f aca="false">_xlfn.xmatch(D38,'[4]ACSDT1Y2023.B17001D-Data'!$A$1:$ID$1)</f>
        <v>97</v>
      </c>
      <c r="F38" s="1" t="e">
        <f aca="false" t="array" ref="F38:F38">INDEX('[4]ACSDT1Y2023.B17001D-Data'!$A$5:$ID$5,1,E38)</f>
        <v>#REF!</v>
      </c>
      <c r="J38" s="2" t="s">
        <v>194</v>
      </c>
      <c r="K38" s="1" t="n">
        <f aca="false">_xlfn.xmatch(J38,'[4]ACSDT1Y2023.B17001D-Data'!$A$1:$ID$1)</f>
        <v>53</v>
      </c>
      <c r="L38" s="1" t="e">
        <f aca="false" t="array" ref="L38:L38">INDEX('[4]ACSDT1Y2023.B17001D-Data'!$A$5:$ID$5,1,K38)</f>
        <v>#REF!</v>
      </c>
      <c r="M38" s="2" t="s">
        <v>195</v>
      </c>
      <c r="N38" s="1" t="n">
        <f aca="false">_xlfn.xmatch(M38,'[4]ACSDT1Y2023.B17001D-Data'!$A$1:$ID$1)</f>
        <v>111</v>
      </c>
      <c r="O38" s="1" t="e">
        <f aca="false" t="array" ref="O38:O38">INDEX('[4]ACSDT1Y2023.B17001D-Data'!$A$5:$ID$5,1,N38)</f>
        <v>#REF!</v>
      </c>
    </row>
    <row r="39" customFormat="false" ht="15" hidden="false" customHeight="false" outlineLevel="0" collapsed="false">
      <c r="A39" s="1" t="s">
        <v>196</v>
      </c>
      <c r="B39" s="1" t="n">
        <f aca="false">_xlfn.xmatch(A39,'[4]ACSDT1Y2023.B17001D-Data'!$A$1:$ID$1)</f>
        <v>41</v>
      </c>
      <c r="C39" s="1" t="e">
        <f aca="false" t="array" ref="C39:C39">INDEX('[4]ACSDT1Y2023.B17001D-Data'!$A$5:$ID$5,1,B39)</f>
        <v>#REF!</v>
      </c>
      <c r="D39" s="1" t="s">
        <v>197</v>
      </c>
      <c r="E39" s="1" t="n">
        <f aca="false">_xlfn.xmatch(D39,'[4]ACSDT1Y2023.B17001D-Data'!$A$1:$ID$1)</f>
        <v>99</v>
      </c>
      <c r="F39" s="1" t="e">
        <f aca="false" t="array" ref="F39:F39">INDEX('[4]ACSDT1Y2023.B17001D-Data'!$A$5:$ID$5,1,E39)</f>
        <v>#REF!</v>
      </c>
      <c r="J39" s="2" t="s">
        <v>198</v>
      </c>
      <c r="K39" s="1" t="n">
        <f aca="false">_xlfn.xmatch(J39,'[4]ACSDT1Y2023.B17001D-Data'!$A$1:$ID$1)</f>
        <v>55</v>
      </c>
      <c r="L39" s="1" t="e">
        <f aca="false" t="array" ref="L39:L39">INDEX('[4]ACSDT1Y2023.B17001D-Data'!$A$5:$ID$5,1,K39)</f>
        <v>#REF!</v>
      </c>
      <c r="M39" s="2" t="s">
        <v>199</v>
      </c>
      <c r="N39" s="1" t="n">
        <f aca="false">_xlfn.xmatch(M39,'[4]ACSDT1Y2023.B17001D-Data'!$A$1:$ID$1)</f>
        <v>113</v>
      </c>
      <c r="O39" s="1" t="e">
        <f aca="false" t="array" ref="O39:O39">INDEX('[4]ACSDT1Y2023.B17001D-Data'!$A$5:$ID$5,1,N39)</f>
        <v>#REF!</v>
      </c>
    </row>
    <row r="40" customFormat="false" ht="15" hidden="false" customHeight="false" outlineLevel="0" collapsed="false">
      <c r="A40" s="1" t="s">
        <v>200</v>
      </c>
      <c r="B40" s="1" t="n">
        <f aca="false">_xlfn.xmatch(A40,'[4]ACSDT1Y2023.B17001D-Data'!$A$1:$ID$1)</f>
        <v>43</v>
      </c>
      <c r="C40" s="1" t="e">
        <f aca="false" t="array" ref="C40:C40">INDEX('[4]ACSDT1Y2023.B17001D-Data'!$A$5:$ID$5,1,B40)</f>
        <v>#REF!</v>
      </c>
      <c r="D40" s="1" t="s">
        <v>201</v>
      </c>
      <c r="E40" s="1" t="n">
        <f aca="false">_xlfn.xmatch(D40,'[4]ACSDT1Y2023.B17001D-Data'!$A$1:$ID$1)</f>
        <v>101</v>
      </c>
      <c r="F40" s="1" t="e">
        <f aca="false" t="array" ref="F40:F40">INDEX('[4]ACSDT1Y2023.B17001D-Data'!$A$5:$ID$5,1,E40)</f>
        <v>#REF!</v>
      </c>
      <c r="J40" s="2" t="s">
        <v>202</v>
      </c>
      <c r="K40" s="1" t="n">
        <f aca="false">_xlfn.xmatch(J40,'[4]ACSDT1Y2023.B17001D-Data'!$A$1:$ID$1)</f>
        <v>57</v>
      </c>
      <c r="L40" s="1" t="e">
        <f aca="false" t="array" ref="L40:L40">INDEX('[4]ACSDT1Y2023.B17001D-Data'!$A$5:$ID$5,1,K40)</f>
        <v>#REF!</v>
      </c>
      <c r="M40" s="2" t="s">
        <v>203</v>
      </c>
      <c r="N40" s="1" t="n">
        <f aca="false">_xlfn.xmatch(M40,'[4]ACSDT1Y2023.B17001D-Data'!$A$1:$ID$1)</f>
        <v>115</v>
      </c>
      <c r="O40" s="1" t="e">
        <f aca="false" t="array" ref="O40:O40">INDEX('[4]ACSDT1Y2023.B17001D-Data'!$A$5:$ID$5,1,N40)</f>
        <v>#REF!</v>
      </c>
    </row>
    <row r="41" customFormat="false" ht="24.45" hidden="false" customHeight="false" outlineLevel="0" collapsed="false">
      <c r="A41" s="1" t="s">
        <v>204</v>
      </c>
      <c r="B41" s="1" t="n">
        <f aca="false">_xlfn.xmatch(A41,'[4]ACSDT1Y2023.B17001D-Data'!$A$1:$ID$1)</f>
        <v>45</v>
      </c>
      <c r="C41" s="1" t="e">
        <f aca="false" t="array" ref="C41:C41">INDEX('[4]ACSDT1Y2023.B17001D-Data'!$A$5:$ID$5,1,B41)</f>
        <v>#REF!</v>
      </c>
      <c r="D41" s="1" t="s">
        <v>205</v>
      </c>
      <c r="E41" s="1" t="n">
        <f aca="false">_xlfn.xmatch(D41,'[4]ACSDT1Y2023.B17001D-Data'!$A$1:$ID$1)</f>
        <v>103</v>
      </c>
      <c r="F41" s="1" t="e">
        <f aca="false" t="array" ref="F41:F41">INDEX('[4]ACSDT1Y2023.B17001D-Data'!$A$5:$ID$5,1,E41)</f>
        <v>#REF!</v>
      </c>
      <c r="L41" s="1" t="e">
        <f aca="false">SUM(L31:L40)</f>
        <v>#REF!</v>
      </c>
      <c r="O41" s="1" t="e">
        <f aca="false">SUM(O31:O40)</f>
        <v>#REF!</v>
      </c>
      <c r="P41" s="3" t="e">
        <f aca="false">L41/(L41+O41)*100</f>
        <v>#REF!</v>
      </c>
    </row>
    <row r="42" customFormat="false" ht="15" hidden="false" customHeight="false" outlineLevel="0" collapsed="false">
      <c r="A42" s="1" t="s">
        <v>206</v>
      </c>
      <c r="B42" s="1" t="n">
        <f aca="false">_xlfn.xmatch(A42,'[4]ACSDT1Y2023.B17001D-Data'!$A$1:$ID$1)</f>
        <v>47</v>
      </c>
      <c r="C42" s="1" t="e">
        <f aca="false" t="array" ref="C42:C42">INDEX('[4]ACSDT1Y2023.B17001D-Data'!$A$5:$ID$5,1,B42)</f>
        <v>#REF!</v>
      </c>
      <c r="D42" s="1" t="s">
        <v>207</v>
      </c>
      <c r="E42" s="1" t="n">
        <f aca="false">_xlfn.xmatch(D42,'[4]ACSDT1Y2023.B17001D-Data'!$A$1:$ID$1)</f>
        <v>105</v>
      </c>
      <c r="F42" s="1" t="e">
        <f aca="false" t="array" ref="F42:F42">INDEX('[4]ACSDT1Y2023.B17001D-Data'!$A$5:$ID$5,1,E42)</f>
        <v>#REF!</v>
      </c>
    </row>
    <row r="43" customFormat="false" ht="24.45" hidden="false" customHeight="false" outlineLevel="0" collapsed="false">
      <c r="C43" s="1" t="e">
        <f aca="false">SUM(C31:C42)</f>
        <v>#REF!</v>
      </c>
      <c r="F43" s="1" t="e">
        <f aca="false">SUM(F31:F42)</f>
        <v>#REF!</v>
      </c>
      <c r="G43" s="3" t="e">
        <f aca="false">C43/(C43+F43)*100</f>
        <v>#REF!</v>
      </c>
    </row>
    <row r="46" customFormat="false" ht="15" hidden="false" customHeight="false" outlineLevel="0" collapsed="false">
      <c r="A46" s="1" t="s">
        <v>156</v>
      </c>
      <c r="B46" s="1" t="n">
        <f aca="false">_xlfn.xmatch(A46,'[4]ACSDT1Y2023.B17001D-Data'!$A$1:$ID$1)</f>
        <v>9</v>
      </c>
      <c r="C46" s="1" t="e">
        <f aca="false" t="array" ref="C46:C46">INDEX('[4]ACSDT1Y2023.B17001D-Data'!$A$6:$ID$6,1,B46)</f>
        <v>#REF!</v>
      </c>
      <c r="D46" s="1" t="s">
        <v>157</v>
      </c>
      <c r="E46" s="1" t="n">
        <f aca="false">_xlfn.xmatch(D46,'[4]ACSDT1Y2023.B17001D-Data'!$A$1:$ID$1)</f>
        <v>67</v>
      </c>
      <c r="F46" s="1" t="e">
        <f aca="false" t="array" ref="F46:F46">INDEX('[4]ACSDT1Y2023.B17001D-Data'!$A$6:$ID$6,1,E46)</f>
        <v>#REF!</v>
      </c>
      <c r="J46" s="2" t="s">
        <v>158</v>
      </c>
      <c r="K46" s="1" t="n">
        <f aca="false">_xlfn.xmatch(J46,'[4]ACSDT1Y2023.B17001D-Data'!$A$1:$ID$1)</f>
        <v>21</v>
      </c>
      <c r="L46" s="1" t="e">
        <f aca="false" t="array" ref="L46:L46">INDEX('[4]ACSDT1Y2023.B17001D-Data'!$A$6:$ID$6,1,K46)</f>
        <v>#REF!</v>
      </c>
      <c r="M46" s="2" t="s">
        <v>159</v>
      </c>
      <c r="N46" s="1" t="n">
        <f aca="false">_xlfn.xmatch(M46,'[4]ACSDT1Y2023.B17001D-Data'!$A$1:$ID$1)</f>
        <v>79</v>
      </c>
      <c r="O46" s="1" t="e">
        <f aca="false" t="array" ref="O46:O46">INDEX('[4]ACSDT1Y2023.B17001D-Data'!$A$6:$ID$6,1,N46)</f>
        <v>#REF!</v>
      </c>
      <c r="R46" s="2" t="s">
        <v>160</v>
      </c>
      <c r="S46" s="1" t="n">
        <f aca="false">_xlfn.xmatch(R46,'[4]ACSDT1Y2023.B17001D-Data'!$A$1:$ID$1)</f>
        <v>31</v>
      </c>
      <c r="T46" s="1" t="e">
        <f aca="false" t="array" ref="T46:T46">INDEX('[4]ACSDT1Y2023.B17001D-Data'!$A$6:$ID$6,1,S46)</f>
        <v>#REF!</v>
      </c>
      <c r="U46" s="2" t="s">
        <v>161</v>
      </c>
      <c r="V46" s="1" t="n">
        <f aca="false">_xlfn.xmatch(U46,'[4]ACSDT1Y2023.B17001D-Data'!$A$1:$ID$1)</f>
        <v>89</v>
      </c>
      <c r="W46" s="1" t="e">
        <f aca="false" t="array" ref="W46:W46">INDEX('[4]ACSDT1Y2023.B17001D-Data'!$A$6:$ID$6,1,V46)</f>
        <v>#REF!</v>
      </c>
    </row>
    <row r="47" customFormat="false" ht="15" hidden="false" customHeight="false" outlineLevel="0" collapsed="false">
      <c r="A47" s="1" t="s">
        <v>162</v>
      </c>
      <c r="B47" s="1" t="n">
        <f aca="false">_xlfn.xmatch(A47,'[4]ACSDT1Y2023.B17001D-Data'!$A$1:$ID$1)</f>
        <v>11</v>
      </c>
      <c r="C47" s="1" t="e">
        <f aca="false" t="array" ref="C47:C47">INDEX('[4]ACSDT1Y2023.B17001D-Data'!$A$6:$ID$6,1,B47)</f>
        <v>#REF!</v>
      </c>
      <c r="D47" s="1" t="s">
        <v>163</v>
      </c>
      <c r="E47" s="1" t="n">
        <f aca="false">_xlfn.xmatch(D47,'[4]ACSDT1Y2023.B17001D-Data'!$A$1:$ID$1)</f>
        <v>69</v>
      </c>
      <c r="F47" s="1" t="e">
        <f aca="false" t="array" ref="F47:F47">INDEX('[4]ACSDT1Y2023.B17001D-Data'!$A$6:$ID$6,1,E47)</f>
        <v>#REF!</v>
      </c>
      <c r="J47" s="2" t="s">
        <v>164</v>
      </c>
      <c r="K47" s="1" t="n">
        <f aca="false">_xlfn.xmatch(J47,'[4]ACSDT1Y2023.B17001D-Data'!$A$1:$ID$1)</f>
        <v>23</v>
      </c>
      <c r="L47" s="1" t="e">
        <f aca="false" t="array" ref="L47:L47">INDEX('[4]ACSDT1Y2023.B17001D-Data'!$A$6:$ID$6,1,K47)</f>
        <v>#REF!</v>
      </c>
      <c r="M47" s="2" t="s">
        <v>165</v>
      </c>
      <c r="N47" s="1" t="n">
        <f aca="false">_xlfn.xmatch(M47,'[4]ACSDT1Y2023.B17001D-Data'!$A$1:$ID$1)</f>
        <v>81</v>
      </c>
      <c r="O47" s="1" t="e">
        <f aca="false" t="array" ref="O47:O47">INDEX('[4]ACSDT1Y2023.B17001D-Data'!$A$6:$ID$6,1,N47)</f>
        <v>#REF!</v>
      </c>
      <c r="R47" s="2" t="s">
        <v>166</v>
      </c>
      <c r="S47" s="1" t="n">
        <f aca="false">_xlfn.xmatch(R47,'[4]ACSDT1Y2023.B17001D-Data'!$A$1:$ID$1)</f>
        <v>33</v>
      </c>
      <c r="T47" s="1" t="e">
        <f aca="false" t="array" ref="T47:T47">INDEX('[4]ACSDT1Y2023.B17001D-Data'!$A$6:$ID$6,1,S47)</f>
        <v>#REF!</v>
      </c>
      <c r="U47" s="2" t="s">
        <v>167</v>
      </c>
      <c r="V47" s="1" t="n">
        <f aca="false">_xlfn.xmatch(U47,'[4]ACSDT1Y2023.B17001D-Data'!$A$1:$ID$1)</f>
        <v>91</v>
      </c>
      <c r="W47" s="1" t="e">
        <f aca="false" t="array" ref="W47:W47">INDEX('[4]ACSDT1Y2023.B17001D-Data'!$A$6:$ID$6,1,V47)</f>
        <v>#REF!</v>
      </c>
    </row>
    <row r="48" customFormat="false" ht="15" hidden="false" customHeight="false" outlineLevel="0" collapsed="false">
      <c r="A48" s="1" t="s">
        <v>168</v>
      </c>
      <c r="B48" s="1" t="n">
        <f aca="false">_xlfn.xmatch(A48,'[4]ACSDT1Y2023.B17001D-Data'!$A$1:$ID$1)</f>
        <v>13</v>
      </c>
      <c r="C48" s="1" t="e">
        <f aca="false" t="array" ref="C48:C48">INDEX('[4]ACSDT1Y2023.B17001D-Data'!$A$6:$ID$6,1,B48)</f>
        <v>#REF!</v>
      </c>
      <c r="D48" s="1" t="s">
        <v>169</v>
      </c>
      <c r="E48" s="1" t="n">
        <f aca="false">_xlfn.xmatch(D48,'[4]ACSDT1Y2023.B17001D-Data'!$A$1:$ID$1)</f>
        <v>71</v>
      </c>
      <c r="F48" s="1" t="e">
        <f aca="false" t="array" ref="F48:F48">INDEX('[4]ACSDT1Y2023.B17001D-Data'!$A$6:$ID$6,1,E48)</f>
        <v>#REF!</v>
      </c>
      <c r="J48" s="2" t="s">
        <v>170</v>
      </c>
      <c r="K48" s="1" t="n">
        <f aca="false">_xlfn.xmatch(J48,'[4]ACSDT1Y2023.B17001D-Data'!$A$1:$ID$1)</f>
        <v>25</v>
      </c>
      <c r="L48" s="1" t="e">
        <f aca="false" t="array" ref="L48:L48">INDEX('[4]ACSDT1Y2023.B17001D-Data'!$A$6:$ID$6,1,K48)</f>
        <v>#REF!</v>
      </c>
      <c r="M48" s="2" t="s">
        <v>171</v>
      </c>
      <c r="N48" s="1" t="n">
        <f aca="false">_xlfn.xmatch(M48,'[4]ACSDT1Y2023.B17001D-Data'!$A$1:$ID$1)</f>
        <v>83</v>
      </c>
      <c r="O48" s="1" t="e">
        <f aca="false" t="array" ref="O48:O48">INDEX('[4]ACSDT1Y2023.B17001D-Data'!$A$6:$ID$6,1,N48)</f>
        <v>#REF!</v>
      </c>
      <c r="R48" s="2" t="s">
        <v>172</v>
      </c>
      <c r="S48" s="1" t="n">
        <f aca="false">_xlfn.xmatch(R48,'[4]ACSDT1Y2023.B17001D-Data'!$A$1:$ID$1)</f>
        <v>59</v>
      </c>
      <c r="T48" s="1" t="e">
        <f aca="false" t="array" ref="T48:T48">INDEX('[4]ACSDT1Y2023.B17001D-Data'!$A$6:$ID$6,1,S48)</f>
        <v>#REF!</v>
      </c>
      <c r="U48" s="2" t="s">
        <v>173</v>
      </c>
      <c r="V48" s="1" t="n">
        <f aca="false">_xlfn.xmatch(U48,'[4]ACSDT1Y2023.B17001D-Data'!$A$1:$ID$1)</f>
        <v>117</v>
      </c>
      <c r="W48" s="1" t="e">
        <f aca="false" t="array" ref="W48:W48">INDEX('[4]ACSDT1Y2023.B17001D-Data'!$A$6:$ID$6,1,V48)</f>
        <v>#REF!</v>
      </c>
    </row>
    <row r="49" customFormat="false" ht="15" hidden="false" customHeight="false" outlineLevel="0" collapsed="false">
      <c r="A49" s="1" t="s">
        <v>174</v>
      </c>
      <c r="B49" s="1" t="n">
        <f aca="false">_xlfn.xmatch(A49,'[4]ACSDT1Y2023.B17001D-Data'!$A$1:$ID$1)</f>
        <v>15</v>
      </c>
      <c r="C49" s="1" t="e">
        <f aca="false" t="array" ref="C49:C49">INDEX('[4]ACSDT1Y2023.B17001D-Data'!$A$6:$ID$6,1,B49)</f>
        <v>#REF!</v>
      </c>
      <c r="D49" s="1" t="s">
        <v>175</v>
      </c>
      <c r="E49" s="1" t="n">
        <f aca="false">_xlfn.xmatch(D49,'[4]ACSDT1Y2023.B17001D-Data'!$A$1:$ID$1)</f>
        <v>73</v>
      </c>
      <c r="F49" s="1" t="e">
        <f aca="false" t="array" ref="F49:F49">INDEX('[4]ACSDT1Y2023.B17001D-Data'!$A$6:$ID$6,1,E49)</f>
        <v>#REF!</v>
      </c>
      <c r="J49" s="2" t="s">
        <v>176</v>
      </c>
      <c r="K49" s="1" t="n">
        <f aca="false">_xlfn.xmatch(J49,'[4]ACSDT1Y2023.B17001D-Data'!$A$1:$ID$1)</f>
        <v>27</v>
      </c>
      <c r="L49" s="1" t="e">
        <f aca="false" t="array" ref="L49:L49">INDEX('[4]ACSDT1Y2023.B17001D-Data'!$A$6:$ID$6,1,K49)</f>
        <v>#REF!</v>
      </c>
      <c r="M49" s="2" t="s">
        <v>177</v>
      </c>
      <c r="N49" s="1" t="n">
        <f aca="false">_xlfn.xmatch(M49,'[4]ACSDT1Y2023.B17001D-Data'!$A$1:$ID$1)</f>
        <v>85</v>
      </c>
      <c r="O49" s="1" t="e">
        <f aca="false" t="array" ref="O49:O49">INDEX('[4]ACSDT1Y2023.B17001D-Data'!$A$6:$ID$6,1,N49)</f>
        <v>#REF!</v>
      </c>
      <c r="R49" s="2" t="s">
        <v>178</v>
      </c>
      <c r="S49" s="1" t="n">
        <f aca="false">_xlfn.xmatch(R49,'[4]ACSDT1Y2023.B17001D-Data'!$A$1:$ID$1)</f>
        <v>61</v>
      </c>
      <c r="T49" s="1" t="e">
        <f aca="false" t="array" ref="T49:T49">INDEX('[4]ACSDT1Y2023.B17001D-Data'!$A$6:$ID$6,1,S49)</f>
        <v>#REF!</v>
      </c>
      <c r="U49" s="2" t="s">
        <v>179</v>
      </c>
      <c r="V49" s="1" t="n">
        <f aca="false">_xlfn.xmatch(U49,'[4]ACSDT1Y2023.B17001D-Data'!$A$1:$ID$1)</f>
        <v>119</v>
      </c>
      <c r="W49" s="1" t="e">
        <f aca="false" t="array" ref="W49:W49">INDEX('[4]ACSDT1Y2023.B17001D-Data'!$A$6:$ID$6,1,V49)</f>
        <v>#REF!</v>
      </c>
    </row>
    <row r="50" customFormat="false" ht="24.45" hidden="false" customHeight="false" outlineLevel="0" collapsed="false">
      <c r="A50" s="1" t="s">
        <v>180</v>
      </c>
      <c r="B50" s="1" t="n">
        <f aca="false">_xlfn.xmatch(A50,'[4]ACSDT1Y2023.B17001D-Data'!$A$1:$ID$1)</f>
        <v>17</v>
      </c>
      <c r="C50" s="1" t="e">
        <f aca="false" t="array" ref="C50:C50">INDEX('[4]ACSDT1Y2023.B17001D-Data'!$A$6:$ID$6,1,B50)</f>
        <v>#REF!</v>
      </c>
      <c r="D50" s="1" t="s">
        <v>181</v>
      </c>
      <c r="E50" s="1" t="n">
        <f aca="false">_xlfn.xmatch(D50,'[4]ACSDT1Y2023.B17001D-Data'!$A$1:$ID$1)</f>
        <v>75</v>
      </c>
      <c r="F50" s="1" t="e">
        <f aca="false" t="array" ref="F50:F50">INDEX('[4]ACSDT1Y2023.B17001D-Data'!$A$6:$ID$6,1,E50)</f>
        <v>#REF!</v>
      </c>
      <c r="J50" s="2" t="s">
        <v>182</v>
      </c>
      <c r="K50" s="1" t="n">
        <f aca="false">_xlfn.xmatch(J50,'[4]ACSDT1Y2023.B17001D-Data'!$A$1:$ID$1)</f>
        <v>29</v>
      </c>
      <c r="L50" s="1" t="e">
        <f aca="false" t="array" ref="L50:L50">INDEX('[4]ACSDT1Y2023.B17001D-Data'!$A$6:$ID$6,1,K50)</f>
        <v>#REF!</v>
      </c>
      <c r="M50" s="2" t="s">
        <v>183</v>
      </c>
      <c r="N50" s="1" t="n">
        <f aca="false">_xlfn.xmatch(M50,'[4]ACSDT1Y2023.B17001D-Data'!$A$1:$ID$1)</f>
        <v>87</v>
      </c>
      <c r="O50" s="1" t="e">
        <f aca="false" t="array" ref="O50:O50">INDEX('[4]ACSDT1Y2023.B17001D-Data'!$A$6:$ID$6,1,N50)</f>
        <v>#REF!</v>
      </c>
      <c r="T50" s="1" t="e">
        <f aca="false">SUM(T46:T49)</f>
        <v>#REF!</v>
      </c>
      <c r="W50" s="1" t="e">
        <f aca="false">SUM(W46:W49)</f>
        <v>#REF!</v>
      </c>
      <c r="X50" s="3" t="e">
        <f aca="false">T50/(T50+W50)*100</f>
        <v>#REF!</v>
      </c>
    </row>
    <row r="51" customFormat="false" ht="15" hidden="false" customHeight="false" outlineLevel="0" collapsed="false">
      <c r="A51" s="1" t="s">
        <v>184</v>
      </c>
      <c r="B51" s="1" t="n">
        <f aca="false">_xlfn.xmatch(A51,'[4]ACSDT1Y2023.B17001D-Data'!$A$1:$ID$1)</f>
        <v>19</v>
      </c>
      <c r="C51" s="1" t="e">
        <f aca="false" t="array" ref="C51:C51">INDEX('[4]ACSDT1Y2023.B17001D-Data'!$A$6:$ID$6,1,B51)</f>
        <v>#REF!</v>
      </c>
      <c r="D51" s="1" t="s">
        <v>185</v>
      </c>
      <c r="E51" s="1" t="n">
        <f aca="false">_xlfn.xmatch(D51,'[4]ACSDT1Y2023.B17001D-Data'!$A$1:$ID$1)</f>
        <v>77</v>
      </c>
      <c r="F51" s="1" t="e">
        <f aca="false" t="array" ref="F51:F51">INDEX('[4]ACSDT1Y2023.B17001D-Data'!$A$6:$ID$6,1,E51)</f>
        <v>#REF!</v>
      </c>
      <c r="J51" s="2" t="s">
        <v>186</v>
      </c>
      <c r="K51" s="1" t="n">
        <f aca="false">_xlfn.xmatch(J51,'[4]ACSDT1Y2023.B17001D-Data'!$A$1:$ID$1)</f>
        <v>49</v>
      </c>
      <c r="L51" s="1" t="e">
        <f aca="false" t="array" ref="L51:L51">INDEX('[4]ACSDT1Y2023.B17001D-Data'!$A$6:$ID$6,1,K51)</f>
        <v>#REF!</v>
      </c>
      <c r="M51" s="2" t="s">
        <v>187</v>
      </c>
      <c r="N51" s="1" t="n">
        <f aca="false">_xlfn.xmatch(M51,'[4]ACSDT1Y2023.B17001D-Data'!$A$1:$ID$1)</f>
        <v>107</v>
      </c>
      <c r="O51" s="1" t="e">
        <f aca="false" t="array" ref="O51:O51">INDEX('[4]ACSDT1Y2023.B17001D-Data'!$A$6:$ID$6,1,N51)</f>
        <v>#REF!</v>
      </c>
    </row>
    <row r="52" customFormat="false" ht="15" hidden="false" customHeight="false" outlineLevel="0" collapsed="false">
      <c r="A52" s="1" t="s">
        <v>188</v>
      </c>
      <c r="B52" s="1" t="n">
        <f aca="false">_xlfn.xmatch(A52,'[4]ACSDT1Y2023.B17001D-Data'!$A$1:$ID$1)</f>
        <v>37</v>
      </c>
      <c r="C52" s="1" t="e">
        <f aca="false" t="array" ref="C52:C52">INDEX('[4]ACSDT1Y2023.B17001D-Data'!$A$6:$ID$6,1,B52)</f>
        <v>#REF!</v>
      </c>
      <c r="D52" s="1" t="s">
        <v>189</v>
      </c>
      <c r="E52" s="1" t="n">
        <f aca="false">_xlfn.xmatch(D52,'[4]ACSDT1Y2023.B17001D-Data'!$A$1:$ID$1)</f>
        <v>95</v>
      </c>
      <c r="F52" s="1" t="e">
        <f aca="false" t="array" ref="F52:F52">INDEX('[4]ACSDT1Y2023.B17001D-Data'!$A$6:$ID$6,1,E52)</f>
        <v>#REF!</v>
      </c>
      <c r="J52" s="2" t="s">
        <v>190</v>
      </c>
      <c r="K52" s="1" t="n">
        <f aca="false">_xlfn.xmatch(J52,'[4]ACSDT1Y2023.B17001D-Data'!$A$1:$ID$1)</f>
        <v>51</v>
      </c>
      <c r="L52" s="1" t="e">
        <f aca="false" t="array" ref="L52:L52">INDEX('[4]ACSDT1Y2023.B17001D-Data'!$A$6:$ID$6,1,K52)</f>
        <v>#REF!</v>
      </c>
      <c r="M52" s="2" t="s">
        <v>191</v>
      </c>
      <c r="N52" s="1" t="n">
        <f aca="false">_xlfn.xmatch(M52,'[4]ACSDT1Y2023.B17001D-Data'!$A$1:$ID$1)</f>
        <v>109</v>
      </c>
      <c r="O52" s="1" t="e">
        <f aca="false" t="array" ref="O52:O52">INDEX('[4]ACSDT1Y2023.B17001D-Data'!$A$6:$ID$6,1,N52)</f>
        <v>#REF!</v>
      </c>
    </row>
    <row r="53" customFormat="false" ht="15" hidden="false" customHeight="false" outlineLevel="0" collapsed="false">
      <c r="A53" s="1" t="s">
        <v>192</v>
      </c>
      <c r="B53" s="1" t="n">
        <f aca="false">_xlfn.xmatch(A53,'[4]ACSDT1Y2023.B17001D-Data'!$A$1:$ID$1)</f>
        <v>39</v>
      </c>
      <c r="C53" s="1" t="e">
        <f aca="false" t="array" ref="C53:C53">INDEX('[4]ACSDT1Y2023.B17001D-Data'!$A$6:$ID$6,1,B53)</f>
        <v>#REF!</v>
      </c>
      <c r="D53" s="1" t="s">
        <v>193</v>
      </c>
      <c r="E53" s="1" t="n">
        <f aca="false">_xlfn.xmatch(D53,'[4]ACSDT1Y2023.B17001D-Data'!$A$1:$ID$1)</f>
        <v>97</v>
      </c>
      <c r="F53" s="1" t="e">
        <f aca="false" t="array" ref="F53:F53">INDEX('[4]ACSDT1Y2023.B17001D-Data'!$A$6:$ID$6,1,E53)</f>
        <v>#REF!</v>
      </c>
      <c r="J53" s="2" t="s">
        <v>194</v>
      </c>
      <c r="K53" s="1" t="n">
        <f aca="false">_xlfn.xmatch(J53,'[4]ACSDT1Y2023.B17001D-Data'!$A$1:$ID$1)</f>
        <v>53</v>
      </c>
      <c r="L53" s="1" t="e">
        <f aca="false" t="array" ref="L53:L53">INDEX('[4]ACSDT1Y2023.B17001D-Data'!$A$6:$ID$6,1,K53)</f>
        <v>#REF!</v>
      </c>
      <c r="M53" s="2" t="s">
        <v>195</v>
      </c>
      <c r="N53" s="1" t="n">
        <f aca="false">_xlfn.xmatch(M53,'[4]ACSDT1Y2023.B17001D-Data'!$A$1:$ID$1)</f>
        <v>111</v>
      </c>
      <c r="O53" s="1" t="e">
        <f aca="false" t="array" ref="O53:O53">INDEX('[4]ACSDT1Y2023.B17001D-Data'!$A$6:$ID$6,1,N53)</f>
        <v>#REF!</v>
      </c>
    </row>
    <row r="54" customFormat="false" ht="15" hidden="false" customHeight="false" outlineLevel="0" collapsed="false">
      <c r="A54" s="1" t="s">
        <v>196</v>
      </c>
      <c r="B54" s="1" t="n">
        <f aca="false">_xlfn.xmatch(A54,'[4]ACSDT1Y2023.B17001D-Data'!$A$1:$ID$1)</f>
        <v>41</v>
      </c>
      <c r="C54" s="1" t="e">
        <f aca="false" t="array" ref="C54:C54">INDEX('[4]ACSDT1Y2023.B17001D-Data'!$A$6:$ID$6,1,B54)</f>
        <v>#REF!</v>
      </c>
      <c r="D54" s="1" t="s">
        <v>197</v>
      </c>
      <c r="E54" s="1" t="n">
        <f aca="false">_xlfn.xmatch(D54,'[4]ACSDT1Y2023.B17001D-Data'!$A$1:$ID$1)</f>
        <v>99</v>
      </c>
      <c r="F54" s="1" t="e">
        <f aca="false" t="array" ref="F54:F54">INDEX('[4]ACSDT1Y2023.B17001D-Data'!$A$6:$ID$6,1,E54)</f>
        <v>#REF!</v>
      </c>
      <c r="J54" s="2" t="s">
        <v>198</v>
      </c>
      <c r="K54" s="1" t="n">
        <f aca="false">_xlfn.xmatch(J54,'[4]ACSDT1Y2023.B17001D-Data'!$A$1:$ID$1)</f>
        <v>55</v>
      </c>
      <c r="L54" s="1" t="e">
        <f aca="false" t="array" ref="L54:L54">INDEX('[4]ACSDT1Y2023.B17001D-Data'!$A$6:$ID$6,1,K54)</f>
        <v>#REF!</v>
      </c>
      <c r="M54" s="2" t="s">
        <v>199</v>
      </c>
      <c r="N54" s="1" t="n">
        <f aca="false">_xlfn.xmatch(M54,'[4]ACSDT1Y2023.B17001D-Data'!$A$1:$ID$1)</f>
        <v>113</v>
      </c>
      <c r="O54" s="1" t="e">
        <f aca="false" t="array" ref="O54:O54">INDEX('[4]ACSDT1Y2023.B17001D-Data'!$A$6:$ID$6,1,N54)</f>
        <v>#REF!</v>
      </c>
    </row>
    <row r="55" customFormat="false" ht="15" hidden="false" customHeight="false" outlineLevel="0" collapsed="false">
      <c r="A55" s="1" t="s">
        <v>200</v>
      </c>
      <c r="B55" s="1" t="n">
        <f aca="false">_xlfn.xmatch(A55,'[4]ACSDT1Y2023.B17001D-Data'!$A$1:$ID$1)</f>
        <v>43</v>
      </c>
      <c r="C55" s="1" t="e">
        <f aca="false" t="array" ref="C55:C55">INDEX('[4]ACSDT1Y2023.B17001D-Data'!$A$6:$ID$6,1,B55)</f>
        <v>#REF!</v>
      </c>
      <c r="D55" s="1" t="s">
        <v>201</v>
      </c>
      <c r="E55" s="1" t="n">
        <f aca="false">_xlfn.xmatch(D55,'[4]ACSDT1Y2023.B17001D-Data'!$A$1:$ID$1)</f>
        <v>101</v>
      </c>
      <c r="F55" s="1" t="e">
        <f aca="false" t="array" ref="F55:F55">INDEX('[4]ACSDT1Y2023.B17001D-Data'!$A$6:$ID$6,1,E55)</f>
        <v>#REF!</v>
      </c>
      <c r="J55" s="2" t="s">
        <v>202</v>
      </c>
      <c r="K55" s="1" t="n">
        <f aca="false">_xlfn.xmatch(J55,'[4]ACSDT1Y2023.B17001D-Data'!$A$1:$ID$1)</f>
        <v>57</v>
      </c>
      <c r="L55" s="1" t="e">
        <f aca="false" t="array" ref="L55:L55">INDEX('[4]ACSDT1Y2023.B17001D-Data'!$A$6:$ID$6,1,K55)</f>
        <v>#REF!</v>
      </c>
      <c r="M55" s="2" t="s">
        <v>203</v>
      </c>
      <c r="N55" s="1" t="n">
        <f aca="false">_xlfn.xmatch(M55,'[4]ACSDT1Y2023.B17001D-Data'!$A$1:$ID$1)</f>
        <v>115</v>
      </c>
      <c r="O55" s="1" t="e">
        <f aca="false" t="array" ref="O55:O55">INDEX('[4]ACSDT1Y2023.B17001D-Data'!$A$6:$ID$6,1,N55)</f>
        <v>#REF!</v>
      </c>
    </row>
    <row r="56" customFormat="false" ht="24.45" hidden="false" customHeight="false" outlineLevel="0" collapsed="false">
      <c r="A56" s="1" t="s">
        <v>204</v>
      </c>
      <c r="B56" s="1" t="n">
        <f aca="false">_xlfn.xmatch(A56,'[4]ACSDT1Y2023.B17001D-Data'!$A$1:$ID$1)</f>
        <v>45</v>
      </c>
      <c r="C56" s="1" t="e">
        <f aca="false" t="array" ref="C56:C56">INDEX('[4]ACSDT1Y2023.B17001D-Data'!$A$6:$ID$6,1,B56)</f>
        <v>#REF!</v>
      </c>
      <c r="D56" s="1" t="s">
        <v>205</v>
      </c>
      <c r="E56" s="1" t="n">
        <f aca="false">_xlfn.xmatch(D56,'[4]ACSDT1Y2023.B17001D-Data'!$A$1:$ID$1)</f>
        <v>103</v>
      </c>
      <c r="F56" s="1" t="e">
        <f aca="false" t="array" ref="F56:F56">INDEX('[4]ACSDT1Y2023.B17001D-Data'!$A$6:$ID$6,1,E56)</f>
        <v>#REF!</v>
      </c>
      <c r="L56" s="1" t="e">
        <f aca="false">SUM(L46:L55)</f>
        <v>#REF!</v>
      </c>
      <c r="O56" s="1" t="e">
        <f aca="false">SUM(O46:O55)</f>
        <v>#REF!</v>
      </c>
      <c r="P56" s="3" t="e">
        <f aca="false">L56/(L56+O56)*100</f>
        <v>#REF!</v>
      </c>
    </row>
    <row r="57" customFormat="false" ht="15" hidden="false" customHeight="false" outlineLevel="0" collapsed="false">
      <c r="A57" s="1" t="s">
        <v>206</v>
      </c>
      <c r="B57" s="1" t="n">
        <f aca="false">_xlfn.xmatch(A57,'[4]ACSDT1Y2023.B17001D-Data'!$A$1:$ID$1)</f>
        <v>47</v>
      </c>
      <c r="C57" s="1" t="e">
        <f aca="false" t="array" ref="C57:C57">INDEX('[4]ACSDT1Y2023.B17001D-Data'!$A$6:$ID$6,1,B57)</f>
        <v>#REF!</v>
      </c>
      <c r="D57" s="1" t="s">
        <v>207</v>
      </c>
      <c r="E57" s="1" t="n">
        <f aca="false">_xlfn.xmatch(D57,'[4]ACSDT1Y2023.B17001D-Data'!$A$1:$ID$1)</f>
        <v>105</v>
      </c>
      <c r="F57" s="1" t="e">
        <f aca="false" t="array" ref="F57:F57">INDEX('[4]ACSDT1Y2023.B17001D-Data'!$A$6:$ID$6,1,E57)</f>
        <v>#REF!</v>
      </c>
    </row>
    <row r="58" customFormat="false" ht="24.45" hidden="false" customHeight="false" outlineLevel="0" collapsed="false">
      <c r="C58" s="1" t="e">
        <f aca="false">SUM(C46:C57)</f>
        <v>#REF!</v>
      </c>
      <c r="F58" s="1" t="e">
        <f aca="false">SUM(F46:F57)</f>
        <v>#REF!</v>
      </c>
      <c r="G58" s="3" t="e">
        <f aca="false">C58/(C58+F58)*100</f>
        <v>#REF!</v>
      </c>
    </row>
    <row r="60" customFormat="false" ht="15" hidden="false" customHeight="false" outlineLevel="0" collapsed="false">
      <c r="A60" s="1" t="s">
        <v>156</v>
      </c>
      <c r="B60" s="1" t="n">
        <f aca="false">_xlfn.xmatch(A60,'[4]ACSDT1Y2023.B17001D-Data'!$A$1:$ID$1)</f>
        <v>9</v>
      </c>
      <c r="C60" s="1" t="e">
        <f aca="false" t="array" ref="C60:C60">INDEX('[4]ACSDT1Y2023.B17001D-Data'!$A$7:$ID$7,1,B60)</f>
        <v>#REF!</v>
      </c>
      <c r="D60" s="1" t="s">
        <v>157</v>
      </c>
      <c r="E60" s="1" t="n">
        <f aca="false">_xlfn.xmatch(D60,'[4]ACSDT1Y2023.B17001D-Data'!$A$1:$ID$1)</f>
        <v>67</v>
      </c>
      <c r="F60" s="1" t="e">
        <f aca="false" t="array" ref="F60:F60">INDEX('[4]ACSDT1Y2023.B17001D-Data'!$A$7:$ID$7,1,E60)</f>
        <v>#REF!</v>
      </c>
      <c r="J60" s="2" t="s">
        <v>158</v>
      </c>
      <c r="K60" s="1" t="n">
        <f aca="false">_xlfn.xmatch(J60,'[4]ACSDT1Y2023.B17001D-Data'!$A$1:$ID$1)</f>
        <v>21</v>
      </c>
      <c r="L60" s="1" t="e">
        <f aca="false" t="array" ref="L60:L60">INDEX('[4]ACSDT1Y2023.B17001D-Data'!$A$7:$ID$7,1,K60)</f>
        <v>#REF!</v>
      </c>
      <c r="M60" s="2" t="s">
        <v>159</v>
      </c>
      <c r="N60" s="1" t="n">
        <f aca="false">_xlfn.xmatch(M60,'[4]ACSDT1Y2023.B17001D-Data'!$A$1:$ID$1)</f>
        <v>79</v>
      </c>
      <c r="O60" s="1" t="e">
        <f aca="false" t="array" ref="O60:O60">INDEX('[4]ACSDT1Y2023.B17001D-Data'!$A$7:$ID$7,1,N60)</f>
        <v>#REF!</v>
      </c>
      <c r="R60" s="2" t="s">
        <v>160</v>
      </c>
      <c r="S60" s="1" t="n">
        <f aca="false">_xlfn.xmatch(R60,'[4]ACSDT1Y2023.B17001D-Data'!$A$1:$ID$1)</f>
        <v>31</v>
      </c>
      <c r="T60" s="1" t="e">
        <f aca="false" t="array" ref="T60:T60">INDEX('[4]ACSDT1Y2023.B17001D-Data'!$A$7:$ID$7,1,S60)</f>
        <v>#REF!</v>
      </c>
      <c r="U60" s="2" t="s">
        <v>161</v>
      </c>
      <c r="V60" s="1" t="n">
        <f aca="false">_xlfn.xmatch(U60,'[4]ACSDT1Y2023.B17001D-Data'!$A$1:$ID$1)</f>
        <v>89</v>
      </c>
      <c r="W60" s="1" t="e">
        <f aca="false" t="array" ref="W60:W60">INDEX('[4]ACSDT1Y2023.B17001D-Data'!$A$7:$ID$7,1,V60)</f>
        <v>#REF!</v>
      </c>
    </row>
    <row r="61" customFormat="false" ht="15" hidden="false" customHeight="false" outlineLevel="0" collapsed="false">
      <c r="A61" s="1" t="s">
        <v>162</v>
      </c>
      <c r="B61" s="1" t="n">
        <f aca="false">_xlfn.xmatch(A61,'[4]ACSDT1Y2023.B17001D-Data'!$A$1:$ID$1)</f>
        <v>11</v>
      </c>
      <c r="C61" s="1" t="e">
        <f aca="false" t="array" ref="C61:C61">INDEX('[4]ACSDT1Y2023.B17001D-Data'!$A$7:$ID$7,1,B61)</f>
        <v>#REF!</v>
      </c>
      <c r="D61" s="1" t="s">
        <v>163</v>
      </c>
      <c r="E61" s="1" t="n">
        <f aca="false">_xlfn.xmatch(D61,'[4]ACSDT1Y2023.B17001D-Data'!$A$1:$ID$1)</f>
        <v>69</v>
      </c>
      <c r="F61" s="1" t="e">
        <f aca="false" t="array" ref="F61:F61">INDEX('[4]ACSDT1Y2023.B17001D-Data'!$A$7:$ID$7,1,E61)</f>
        <v>#REF!</v>
      </c>
      <c r="J61" s="2" t="s">
        <v>164</v>
      </c>
      <c r="K61" s="1" t="n">
        <f aca="false">_xlfn.xmatch(J61,'[4]ACSDT1Y2023.B17001D-Data'!$A$1:$ID$1)</f>
        <v>23</v>
      </c>
      <c r="L61" s="1" t="e">
        <f aca="false" t="array" ref="L61:L61">INDEX('[4]ACSDT1Y2023.B17001D-Data'!$A$7:$ID$7,1,K61)</f>
        <v>#REF!</v>
      </c>
      <c r="M61" s="2" t="s">
        <v>165</v>
      </c>
      <c r="N61" s="1" t="n">
        <f aca="false">_xlfn.xmatch(M61,'[4]ACSDT1Y2023.B17001D-Data'!$A$1:$ID$1)</f>
        <v>81</v>
      </c>
      <c r="O61" s="1" t="e">
        <f aca="false" t="array" ref="O61:O61">INDEX('[4]ACSDT1Y2023.B17001D-Data'!$A$7:$ID$7,1,N61)</f>
        <v>#REF!</v>
      </c>
      <c r="R61" s="2" t="s">
        <v>166</v>
      </c>
      <c r="S61" s="1" t="n">
        <f aca="false">_xlfn.xmatch(R61,'[4]ACSDT1Y2023.B17001D-Data'!$A$1:$ID$1)</f>
        <v>33</v>
      </c>
      <c r="T61" s="1" t="e">
        <f aca="false" t="array" ref="T61:T61">INDEX('[4]ACSDT1Y2023.B17001D-Data'!$A$7:$ID$7,1,S61)</f>
        <v>#REF!</v>
      </c>
      <c r="U61" s="2" t="s">
        <v>167</v>
      </c>
      <c r="V61" s="1" t="n">
        <f aca="false">_xlfn.xmatch(U61,'[4]ACSDT1Y2023.B17001D-Data'!$A$1:$ID$1)</f>
        <v>91</v>
      </c>
      <c r="W61" s="1" t="e">
        <f aca="false" t="array" ref="W61:W61">INDEX('[4]ACSDT1Y2023.B17001D-Data'!$A$7:$ID$7,1,V61)</f>
        <v>#REF!</v>
      </c>
    </row>
    <row r="62" customFormat="false" ht="15" hidden="false" customHeight="false" outlineLevel="0" collapsed="false">
      <c r="A62" s="1" t="s">
        <v>168</v>
      </c>
      <c r="B62" s="1" t="n">
        <f aca="false">_xlfn.xmatch(A62,'[4]ACSDT1Y2023.B17001D-Data'!$A$1:$ID$1)</f>
        <v>13</v>
      </c>
      <c r="C62" s="1" t="e">
        <f aca="false" t="array" ref="C62:C62">INDEX('[4]ACSDT1Y2023.B17001D-Data'!$A$7:$ID$7,1,B62)</f>
        <v>#REF!</v>
      </c>
      <c r="D62" s="1" t="s">
        <v>169</v>
      </c>
      <c r="E62" s="1" t="n">
        <f aca="false">_xlfn.xmatch(D62,'[4]ACSDT1Y2023.B17001D-Data'!$A$1:$ID$1)</f>
        <v>71</v>
      </c>
      <c r="F62" s="1" t="e">
        <f aca="false" t="array" ref="F62:F62">INDEX('[4]ACSDT1Y2023.B17001D-Data'!$A$7:$ID$7,1,E62)</f>
        <v>#REF!</v>
      </c>
      <c r="J62" s="2" t="s">
        <v>170</v>
      </c>
      <c r="K62" s="1" t="n">
        <f aca="false">_xlfn.xmatch(J62,'[4]ACSDT1Y2023.B17001D-Data'!$A$1:$ID$1)</f>
        <v>25</v>
      </c>
      <c r="L62" s="1" t="e">
        <f aca="false" t="array" ref="L62:L62">INDEX('[4]ACSDT1Y2023.B17001D-Data'!$A$7:$ID$7,1,K62)</f>
        <v>#REF!</v>
      </c>
      <c r="M62" s="2" t="s">
        <v>171</v>
      </c>
      <c r="N62" s="1" t="n">
        <f aca="false">_xlfn.xmatch(M62,'[4]ACSDT1Y2023.B17001D-Data'!$A$1:$ID$1)</f>
        <v>83</v>
      </c>
      <c r="O62" s="1" t="e">
        <f aca="false" t="array" ref="O62:O62">INDEX('[4]ACSDT1Y2023.B17001D-Data'!$A$7:$ID$7,1,N62)</f>
        <v>#REF!</v>
      </c>
      <c r="R62" s="2" t="s">
        <v>172</v>
      </c>
      <c r="S62" s="1" t="n">
        <f aca="false">_xlfn.xmatch(R62,'[4]ACSDT1Y2023.B17001D-Data'!$A$1:$ID$1)</f>
        <v>59</v>
      </c>
      <c r="T62" s="1" t="e">
        <f aca="false" t="array" ref="T62:T62">INDEX('[4]ACSDT1Y2023.B17001D-Data'!$A$7:$ID$7,1,S62)</f>
        <v>#REF!</v>
      </c>
      <c r="U62" s="2" t="s">
        <v>173</v>
      </c>
      <c r="V62" s="1" t="n">
        <f aca="false">_xlfn.xmatch(U62,'[4]ACSDT1Y2023.B17001D-Data'!$A$1:$ID$1)</f>
        <v>117</v>
      </c>
      <c r="W62" s="1" t="e">
        <f aca="false" t="array" ref="W62:W62">INDEX('[4]ACSDT1Y2023.B17001D-Data'!$A$7:$ID$7,1,V62)</f>
        <v>#REF!</v>
      </c>
    </row>
    <row r="63" customFormat="false" ht="15" hidden="false" customHeight="false" outlineLevel="0" collapsed="false">
      <c r="A63" s="1" t="s">
        <v>174</v>
      </c>
      <c r="B63" s="1" t="n">
        <f aca="false">_xlfn.xmatch(A63,'[4]ACSDT1Y2023.B17001D-Data'!$A$1:$ID$1)</f>
        <v>15</v>
      </c>
      <c r="C63" s="1" t="e">
        <f aca="false" t="array" ref="C63:C63">INDEX('[4]ACSDT1Y2023.B17001D-Data'!$A$7:$ID$7,1,B63)</f>
        <v>#REF!</v>
      </c>
      <c r="D63" s="1" t="s">
        <v>175</v>
      </c>
      <c r="E63" s="1" t="n">
        <f aca="false">_xlfn.xmatch(D63,'[4]ACSDT1Y2023.B17001D-Data'!$A$1:$ID$1)</f>
        <v>73</v>
      </c>
      <c r="F63" s="1" t="e">
        <f aca="false" t="array" ref="F63:F63">INDEX('[4]ACSDT1Y2023.B17001D-Data'!$A$7:$ID$7,1,E63)</f>
        <v>#REF!</v>
      </c>
      <c r="J63" s="2" t="s">
        <v>176</v>
      </c>
      <c r="K63" s="1" t="n">
        <f aca="false">_xlfn.xmatch(J63,'[4]ACSDT1Y2023.B17001D-Data'!$A$1:$ID$1)</f>
        <v>27</v>
      </c>
      <c r="L63" s="1" t="e">
        <f aca="false" t="array" ref="L63:L63">INDEX('[4]ACSDT1Y2023.B17001D-Data'!$A$7:$ID$7,1,K63)</f>
        <v>#REF!</v>
      </c>
      <c r="M63" s="2" t="s">
        <v>177</v>
      </c>
      <c r="N63" s="1" t="n">
        <f aca="false">_xlfn.xmatch(M63,'[4]ACSDT1Y2023.B17001D-Data'!$A$1:$ID$1)</f>
        <v>85</v>
      </c>
      <c r="O63" s="1" t="e">
        <f aca="false" t="array" ref="O63:O63">INDEX('[4]ACSDT1Y2023.B17001D-Data'!$A$7:$ID$7,1,N63)</f>
        <v>#REF!</v>
      </c>
      <c r="R63" s="2" t="s">
        <v>178</v>
      </c>
      <c r="S63" s="1" t="n">
        <f aca="false">_xlfn.xmatch(R63,'[4]ACSDT1Y2023.B17001D-Data'!$A$1:$ID$1)</f>
        <v>61</v>
      </c>
      <c r="T63" s="1" t="e">
        <f aca="false" t="array" ref="T63:T63">INDEX('[4]ACSDT1Y2023.B17001D-Data'!$A$7:$ID$7,1,S63)</f>
        <v>#REF!</v>
      </c>
      <c r="U63" s="2" t="s">
        <v>179</v>
      </c>
      <c r="V63" s="1" t="n">
        <f aca="false">_xlfn.xmatch(U63,'[4]ACSDT1Y2023.B17001D-Data'!$A$1:$ID$1)</f>
        <v>119</v>
      </c>
      <c r="W63" s="1" t="e">
        <f aca="false" t="array" ref="W63:W63">INDEX('[4]ACSDT1Y2023.B17001D-Data'!$A$7:$ID$7,1,V63)</f>
        <v>#REF!</v>
      </c>
    </row>
    <row r="64" customFormat="false" ht="24.45" hidden="false" customHeight="false" outlineLevel="0" collapsed="false">
      <c r="A64" s="1" t="s">
        <v>180</v>
      </c>
      <c r="B64" s="1" t="n">
        <f aca="false">_xlfn.xmatch(A64,'[4]ACSDT1Y2023.B17001D-Data'!$A$1:$ID$1)</f>
        <v>17</v>
      </c>
      <c r="C64" s="1" t="e">
        <f aca="false" t="array" ref="C64:C64">INDEX('[4]ACSDT1Y2023.B17001D-Data'!$A$7:$ID$7,1,B64)</f>
        <v>#REF!</v>
      </c>
      <c r="D64" s="1" t="s">
        <v>181</v>
      </c>
      <c r="E64" s="1" t="n">
        <f aca="false">_xlfn.xmatch(D64,'[4]ACSDT1Y2023.B17001D-Data'!$A$1:$ID$1)</f>
        <v>75</v>
      </c>
      <c r="F64" s="1" t="e">
        <f aca="false" t="array" ref="F64:F64">INDEX('[4]ACSDT1Y2023.B17001D-Data'!$A$7:$ID$7,1,E64)</f>
        <v>#REF!</v>
      </c>
      <c r="J64" s="2" t="s">
        <v>182</v>
      </c>
      <c r="K64" s="1" t="n">
        <f aca="false">_xlfn.xmatch(J64,'[4]ACSDT1Y2023.B17001D-Data'!$A$1:$ID$1)</f>
        <v>29</v>
      </c>
      <c r="L64" s="1" t="e">
        <f aca="false" t="array" ref="L64:L64">INDEX('[4]ACSDT1Y2023.B17001D-Data'!$A$7:$ID$7,1,K64)</f>
        <v>#REF!</v>
      </c>
      <c r="M64" s="2" t="s">
        <v>183</v>
      </c>
      <c r="N64" s="1" t="n">
        <f aca="false">_xlfn.xmatch(M64,'[4]ACSDT1Y2023.B17001D-Data'!$A$1:$ID$1)</f>
        <v>87</v>
      </c>
      <c r="O64" s="1" t="e">
        <f aca="false" t="array" ref="O64:O64">INDEX('[4]ACSDT1Y2023.B17001D-Data'!$A$7:$ID$7,1,N64)</f>
        <v>#REF!</v>
      </c>
      <c r="T64" s="1" t="e">
        <f aca="false">SUM(T60:T63)</f>
        <v>#REF!</v>
      </c>
      <c r="W64" s="1" t="e">
        <f aca="false">SUM(W60:W63)</f>
        <v>#REF!</v>
      </c>
      <c r="X64" s="3" t="e">
        <f aca="false">T64/(T64+W64)*100</f>
        <v>#REF!</v>
      </c>
    </row>
    <row r="65" customFormat="false" ht="15" hidden="false" customHeight="false" outlineLevel="0" collapsed="false">
      <c r="A65" s="1" t="s">
        <v>184</v>
      </c>
      <c r="B65" s="1" t="n">
        <f aca="false">_xlfn.xmatch(A65,'[4]ACSDT1Y2023.B17001D-Data'!$A$1:$ID$1)</f>
        <v>19</v>
      </c>
      <c r="C65" s="1" t="e">
        <f aca="false" t="array" ref="C65:C65">INDEX('[4]ACSDT1Y2023.B17001D-Data'!$A$7:$ID$7,1,B65)</f>
        <v>#REF!</v>
      </c>
      <c r="D65" s="1" t="s">
        <v>185</v>
      </c>
      <c r="E65" s="1" t="n">
        <f aca="false">_xlfn.xmatch(D65,'[4]ACSDT1Y2023.B17001D-Data'!$A$1:$ID$1)</f>
        <v>77</v>
      </c>
      <c r="F65" s="1" t="e">
        <f aca="false" t="array" ref="F65:F65">INDEX('[4]ACSDT1Y2023.B17001D-Data'!$A$7:$ID$7,1,E65)</f>
        <v>#REF!</v>
      </c>
      <c r="J65" s="2" t="s">
        <v>186</v>
      </c>
      <c r="K65" s="1" t="n">
        <f aca="false">_xlfn.xmatch(J65,'[4]ACSDT1Y2023.B17001D-Data'!$A$1:$ID$1)</f>
        <v>49</v>
      </c>
      <c r="L65" s="1" t="e">
        <f aca="false" t="array" ref="L65:L65">INDEX('[4]ACSDT1Y2023.B17001D-Data'!$A$7:$ID$7,1,K65)</f>
        <v>#REF!</v>
      </c>
      <c r="M65" s="2" t="s">
        <v>187</v>
      </c>
      <c r="N65" s="1" t="n">
        <f aca="false">_xlfn.xmatch(M65,'[4]ACSDT1Y2023.B17001D-Data'!$A$1:$ID$1)</f>
        <v>107</v>
      </c>
      <c r="O65" s="1" t="e">
        <f aca="false" t="array" ref="O65:O65">INDEX('[4]ACSDT1Y2023.B17001D-Data'!$A$7:$ID$7,1,N65)</f>
        <v>#REF!</v>
      </c>
    </row>
    <row r="66" customFormat="false" ht="15" hidden="false" customHeight="false" outlineLevel="0" collapsed="false">
      <c r="A66" s="1" t="s">
        <v>188</v>
      </c>
      <c r="B66" s="1" t="n">
        <f aca="false">_xlfn.xmatch(A66,'[4]ACSDT1Y2023.B17001D-Data'!$A$1:$ID$1)</f>
        <v>37</v>
      </c>
      <c r="C66" s="1" t="e">
        <f aca="false" t="array" ref="C66:C66">INDEX('[4]ACSDT1Y2023.B17001D-Data'!$A$7:$ID$7,1,B66)</f>
        <v>#REF!</v>
      </c>
      <c r="D66" s="1" t="s">
        <v>189</v>
      </c>
      <c r="E66" s="1" t="n">
        <f aca="false">_xlfn.xmatch(D66,'[4]ACSDT1Y2023.B17001D-Data'!$A$1:$ID$1)</f>
        <v>95</v>
      </c>
      <c r="F66" s="1" t="e">
        <f aca="false" t="array" ref="F66:F66">INDEX('[4]ACSDT1Y2023.B17001D-Data'!$A$7:$ID$7,1,E66)</f>
        <v>#REF!</v>
      </c>
      <c r="J66" s="2" t="s">
        <v>190</v>
      </c>
      <c r="K66" s="1" t="n">
        <f aca="false">_xlfn.xmatch(J66,'[4]ACSDT1Y2023.B17001D-Data'!$A$1:$ID$1)</f>
        <v>51</v>
      </c>
      <c r="L66" s="1" t="e">
        <f aca="false" t="array" ref="L66:L66">INDEX('[4]ACSDT1Y2023.B17001D-Data'!$A$7:$ID$7,1,K66)</f>
        <v>#REF!</v>
      </c>
      <c r="M66" s="2" t="s">
        <v>191</v>
      </c>
      <c r="N66" s="1" t="n">
        <f aca="false">_xlfn.xmatch(M66,'[4]ACSDT1Y2023.B17001D-Data'!$A$1:$ID$1)</f>
        <v>109</v>
      </c>
      <c r="O66" s="1" t="e">
        <f aca="false" t="array" ref="O66:O66">INDEX('[4]ACSDT1Y2023.B17001D-Data'!$A$7:$ID$7,1,N66)</f>
        <v>#REF!</v>
      </c>
    </row>
    <row r="67" customFormat="false" ht="15" hidden="false" customHeight="false" outlineLevel="0" collapsed="false">
      <c r="A67" s="1" t="s">
        <v>192</v>
      </c>
      <c r="B67" s="1" t="n">
        <f aca="false">_xlfn.xmatch(A67,'[4]ACSDT1Y2023.B17001D-Data'!$A$1:$ID$1)</f>
        <v>39</v>
      </c>
      <c r="C67" s="1" t="e">
        <f aca="false" t="array" ref="C67:C67">INDEX('[4]ACSDT1Y2023.B17001D-Data'!$A$7:$ID$7,1,B67)</f>
        <v>#REF!</v>
      </c>
      <c r="D67" s="1" t="s">
        <v>193</v>
      </c>
      <c r="E67" s="1" t="n">
        <f aca="false">_xlfn.xmatch(D67,'[4]ACSDT1Y2023.B17001D-Data'!$A$1:$ID$1)</f>
        <v>97</v>
      </c>
      <c r="F67" s="1" t="e">
        <f aca="false" t="array" ref="F67:F67">INDEX('[4]ACSDT1Y2023.B17001D-Data'!$A$7:$ID$7,1,E67)</f>
        <v>#REF!</v>
      </c>
      <c r="J67" s="2" t="s">
        <v>194</v>
      </c>
      <c r="K67" s="1" t="n">
        <f aca="false">_xlfn.xmatch(J67,'[4]ACSDT1Y2023.B17001D-Data'!$A$1:$ID$1)</f>
        <v>53</v>
      </c>
      <c r="L67" s="1" t="e">
        <f aca="false" t="array" ref="L67:L67">INDEX('[4]ACSDT1Y2023.B17001D-Data'!$A$7:$ID$7,1,K67)</f>
        <v>#REF!</v>
      </c>
      <c r="M67" s="2" t="s">
        <v>195</v>
      </c>
      <c r="N67" s="1" t="n">
        <f aca="false">_xlfn.xmatch(M67,'[4]ACSDT1Y2023.B17001D-Data'!$A$1:$ID$1)</f>
        <v>111</v>
      </c>
      <c r="O67" s="1" t="e">
        <f aca="false" t="array" ref="O67:O67">INDEX('[4]ACSDT1Y2023.B17001D-Data'!$A$7:$ID$7,1,N67)</f>
        <v>#REF!</v>
      </c>
    </row>
    <row r="68" customFormat="false" ht="15" hidden="false" customHeight="false" outlineLevel="0" collapsed="false">
      <c r="A68" s="1" t="s">
        <v>196</v>
      </c>
      <c r="B68" s="1" t="n">
        <f aca="false">_xlfn.xmatch(A68,'[4]ACSDT1Y2023.B17001D-Data'!$A$1:$ID$1)</f>
        <v>41</v>
      </c>
      <c r="C68" s="1" t="e">
        <f aca="false" t="array" ref="C68:C68">INDEX('[4]ACSDT1Y2023.B17001D-Data'!$A$7:$ID$7,1,B68)</f>
        <v>#REF!</v>
      </c>
      <c r="D68" s="1" t="s">
        <v>197</v>
      </c>
      <c r="E68" s="1" t="n">
        <f aca="false">_xlfn.xmatch(D68,'[4]ACSDT1Y2023.B17001D-Data'!$A$1:$ID$1)</f>
        <v>99</v>
      </c>
      <c r="F68" s="1" t="e">
        <f aca="false" t="array" ref="F68:F68">INDEX('[4]ACSDT1Y2023.B17001D-Data'!$A$7:$ID$7,1,E68)</f>
        <v>#REF!</v>
      </c>
      <c r="J68" s="2" t="s">
        <v>198</v>
      </c>
      <c r="K68" s="1" t="n">
        <f aca="false">_xlfn.xmatch(J68,'[4]ACSDT1Y2023.B17001D-Data'!$A$1:$ID$1)</f>
        <v>55</v>
      </c>
      <c r="L68" s="1" t="e">
        <f aca="false" t="array" ref="L68:L68">INDEX('[4]ACSDT1Y2023.B17001D-Data'!$A$7:$ID$7,1,K68)</f>
        <v>#REF!</v>
      </c>
      <c r="M68" s="2" t="s">
        <v>199</v>
      </c>
      <c r="N68" s="1" t="n">
        <f aca="false">_xlfn.xmatch(M68,'[4]ACSDT1Y2023.B17001D-Data'!$A$1:$ID$1)</f>
        <v>113</v>
      </c>
      <c r="O68" s="1" t="e">
        <f aca="false" t="array" ref="O68:O68">INDEX('[4]ACSDT1Y2023.B17001D-Data'!$A$7:$ID$7,1,N68)</f>
        <v>#REF!</v>
      </c>
    </row>
    <row r="69" customFormat="false" ht="15" hidden="false" customHeight="false" outlineLevel="0" collapsed="false">
      <c r="A69" s="1" t="s">
        <v>200</v>
      </c>
      <c r="B69" s="1" t="n">
        <f aca="false">_xlfn.xmatch(A69,'[4]ACSDT1Y2023.B17001D-Data'!$A$1:$ID$1)</f>
        <v>43</v>
      </c>
      <c r="C69" s="1" t="e">
        <f aca="false" t="array" ref="C69:C69">INDEX('[4]ACSDT1Y2023.B17001D-Data'!$A$7:$ID$7,1,B69)</f>
        <v>#REF!</v>
      </c>
      <c r="D69" s="1" t="s">
        <v>201</v>
      </c>
      <c r="E69" s="1" t="n">
        <f aca="false">_xlfn.xmatch(D69,'[4]ACSDT1Y2023.B17001D-Data'!$A$1:$ID$1)</f>
        <v>101</v>
      </c>
      <c r="F69" s="1" t="e">
        <f aca="false" t="array" ref="F69:F69">INDEX('[4]ACSDT1Y2023.B17001D-Data'!$A$7:$ID$7,1,E69)</f>
        <v>#REF!</v>
      </c>
      <c r="J69" s="2" t="s">
        <v>202</v>
      </c>
      <c r="K69" s="1" t="n">
        <f aca="false">_xlfn.xmatch(J69,'[4]ACSDT1Y2023.B17001D-Data'!$A$1:$ID$1)</f>
        <v>57</v>
      </c>
      <c r="L69" s="1" t="e">
        <f aca="false" t="array" ref="L69:L69">INDEX('[4]ACSDT1Y2023.B17001D-Data'!$A$7:$ID$7,1,K69)</f>
        <v>#REF!</v>
      </c>
      <c r="M69" s="2" t="s">
        <v>203</v>
      </c>
      <c r="N69" s="1" t="n">
        <f aca="false">_xlfn.xmatch(M69,'[4]ACSDT1Y2023.B17001D-Data'!$A$1:$ID$1)</f>
        <v>115</v>
      </c>
      <c r="O69" s="1" t="e">
        <f aca="false" t="array" ref="O69:O69">INDEX('[4]ACSDT1Y2023.B17001D-Data'!$A$7:$ID$7,1,N69)</f>
        <v>#REF!</v>
      </c>
    </row>
    <row r="70" customFormat="false" ht="24.45" hidden="false" customHeight="false" outlineLevel="0" collapsed="false">
      <c r="A70" s="1" t="s">
        <v>204</v>
      </c>
      <c r="B70" s="1" t="n">
        <f aca="false">_xlfn.xmatch(A70,'[4]ACSDT1Y2023.B17001D-Data'!$A$1:$ID$1)</f>
        <v>45</v>
      </c>
      <c r="C70" s="1" t="e">
        <f aca="false" t="array" ref="C70:C70">INDEX('[4]ACSDT1Y2023.B17001D-Data'!$A$7:$ID$7,1,B70)</f>
        <v>#REF!</v>
      </c>
      <c r="D70" s="1" t="s">
        <v>205</v>
      </c>
      <c r="E70" s="1" t="n">
        <f aca="false">_xlfn.xmatch(D70,'[4]ACSDT1Y2023.B17001D-Data'!$A$1:$ID$1)</f>
        <v>103</v>
      </c>
      <c r="F70" s="1" t="e">
        <f aca="false" t="array" ref="F70:F70">INDEX('[4]ACSDT1Y2023.B17001D-Data'!$A$7:$ID$7,1,E70)</f>
        <v>#REF!</v>
      </c>
      <c r="L70" s="1" t="e">
        <f aca="false">SUM(L60:L69)</f>
        <v>#REF!</v>
      </c>
      <c r="O70" s="1" t="e">
        <f aca="false">SUM(O60:O69)</f>
        <v>#REF!</v>
      </c>
      <c r="P70" s="3" t="e">
        <f aca="false">L70/(L70+O70)*100</f>
        <v>#REF!</v>
      </c>
    </row>
    <row r="71" customFormat="false" ht="15" hidden="false" customHeight="false" outlineLevel="0" collapsed="false">
      <c r="A71" s="1" t="s">
        <v>206</v>
      </c>
      <c r="B71" s="1" t="n">
        <f aca="false">_xlfn.xmatch(A71,'[4]ACSDT1Y2023.B17001D-Data'!$A$1:$ID$1)</f>
        <v>47</v>
      </c>
      <c r="C71" s="1" t="e">
        <f aca="false" t="array" ref="C71:C71">INDEX('[4]ACSDT1Y2023.B17001D-Data'!$A$7:$ID$7,1,B71)</f>
        <v>#REF!</v>
      </c>
      <c r="D71" s="1" t="s">
        <v>207</v>
      </c>
      <c r="E71" s="1" t="n">
        <f aca="false">_xlfn.xmatch(D71,'[4]ACSDT1Y2023.B17001D-Data'!$A$1:$ID$1)</f>
        <v>105</v>
      </c>
      <c r="F71" s="1" t="e">
        <f aca="false" t="array" ref="F71:F71">INDEX('[4]ACSDT1Y2023.B17001D-Data'!$A$7:$ID$7,1,E71)</f>
        <v>#REF!</v>
      </c>
    </row>
    <row r="72" customFormat="false" ht="24.45" hidden="false" customHeight="false" outlineLevel="0" collapsed="false">
      <c r="C72" s="1" t="e">
        <f aca="false">SUM(C60:C71)</f>
        <v>#REF!</v>
      </c>
      <c r="F72" s="1" t="e">
        <f aca="false">SUM(F60:F71)</f>
        <v>#REF!</v>
      </c>
      <c r="G72" s="3" t="e">
        <f aca="false">C72/(C72+F72)*100</f>
        <v>#REF!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7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7" activeCellId="0" sqref="F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.14"/>
    <col collapsed="false" customWidth="true" hidden="false" outlineLevel="0" max="4" min="4" style="1" width="13.43"/>
    <col collapsed="false" customWidth="true" hidden="false" outlineLevel="0" max="6" min="5" style="1" width="9.14"/>
    <col collapsed="false" customWidth="true" hidden="false" outlineLevel="0" max="7" min="7" style="1" width="16.14"/>
    <col collapsed="false" customWidth="true" hidden="false" outlineLevel="0" max="10" min="10" style="0" width="13.43"/>
    <col collapsed="false" customWidth="true" hidden="false" outlineLevel="0" max="13" min="13" style="0" width="13.43"/>
    <col collapsed="false" customWidth="true" hidden="false" outlineLevel="0" max="16" min="16" style="0" width="16.43"/>
    <col collapsed="false" customWidth="true" hidden="false" outlineLevel="0" max="18" min="18" style="0" width="13.43"/>
    <col collapsed="false" customWidth="true" hidden="false" outlineLevel="0" max="21" min="21" style="0" width="13.43"/>
    <col collapsed="false" customWidth="true" hidden="false" outlineLevel="0" max="24" min="24" style="0" width="12.86"/>
  </cols>
  <sheetData>
    <row r="2" customFormat="false" ht="15" hidden="false" customHeight="false" outlineLevel="0" collapsed="false">
      <c r="A2" s="1" t="s">
        <v>208</v>
      </c>
      <c r="B2" s="1" t="e">
        <f aca="false">_xlfn.xmatch(A2,'[5]ACSDT1Y2024.B17001C-Data'!$A$1:$ID$1)</f>
        <v>#NAME?</v>
      </c>
      <c r="C2" s="1" t="e">
        <f aca="false" t="array" ref="C2:C2">INDEX('[5]ACSDT1Y2024.B17001C-Data'!$A$3:$ID$3,1,B2)</f>
        <v>#NAME?</v>
      </c>
      <c r="D2" s="1" t="s">
        <v>209</v>
      </c>
      <c r="E2" s="1" t="e">
        <f aca="false">_xlfn.xmatch(D2,'[5]ACSDT1Y2024.B17001C-Data'!$A$1:$ID$1)</f>
        <v>#NAME?</v>
      </c>
      <c r="F2" s="1" t="e">
        <f aca="false" t="array" ref="F2:F2">INDEX('[5]ACSDT1Y2024.B17001C-Data'!$A$3:$ID$3,1,E2)</f>
        <v>#NAME?</v>
      </c>
      <c r="J2" s="2" t="s">
        <v>210</v>
      </c>
      <c r="K2" s="1" t="e">
        <f aca="false">_xlfn.xmatch(J2,'[5]ACSDT1Y2024.B17001C-Data'!$A$1:$ID$1)</f>
        <v>#NAME?</v>
      </c>
      <c r="L2" s="1" t="e">
        <f aca="false" t="array" ref="L2:L2">INDEX('[5]ACSDT1Y2024.B17001C-Data'!$A$3:$ID$3,1,K2)</f>
        <v>#NAME?</v>
      </c>
      <c r="M2" s="2" t="s">
        <v>211</v>
      </c>
      <c r="N2" s="1" t="e">
        <f aca="false">_xlfn.xmatch(M2,'[5]ACSDT1Y2024.B17001C-Data'!$A$1:$ID$1)</f>
        <v>#NAME?</v>
      </c>
      <c r="O2" s="1" t="e">
        <f aca="false" t="array" ref="O2:O2">INDEX('[5]ACSDT1Y2024.B17001C-Data'!$A$3:$ID$3,1,N2)</f>
        <v>#NAME?</v>
      </c>
      <c r="R2" s="2" t="s">
        <v>212</v>
      </c>
      <c r="S2" s="1" t="e">
        <f aca="false">_xlfn.xmatch(R2,'[5]ACSDT1Y2024.B17001C-Data'!$A$1:$ID$1)</f>
        <v>#NAME?</v>
      </c>
      <c r="T2" s="1" t="e">
        <f aca="false" t="array" ref="T2:T2">INDEX('[5]ACSDT1Y2024.B17001C-Data'!$A$3:$ID$3,1,S2)</f>
        <v>#NAME?</v>
      </c>
      <c r="U2" s="2" t="s">
        <v>213</v>
      </c>
      <c r="V2" s="1" t="e">
        <f aca="false">_xlfn.xmatch(U2,'[5]ACSDT1Y2024.B17001C-Data'!$A$1:$ID$1)</f>
        <v>#NAME?</v>
      </c>
      <c r="W2" s="1" t="e">
        <f aca="false" t="array" ref="W2:W2">INDEX('[5]ACSDT1Y2024.B17001C-Data'!$A$3:$ID$3,1,V2)</f>
        <v>#NAME?</v>
      </c>
    </row>
    <row r="3" customFormat="false" ht="15" hidden="false" customHeight="false" outlineLevel="0" collapsed="false">
      <c r="A3" s="1" t="s">
        <v>214</v>
      </c>
      <c r="B3" s="1" t="e">
        <f aca="false">_xlfn.xmatch(A3,'[5]ACSDT1Y2024.B17001C-Data'!$A$1:$ID$1)</f>
        <v>#NAME?</v>
      </c>
      <c r="C3" s="1" t="e">
        <f aca="false" t="array" ref="C3:C3">INDEX('[5]ACSDT1Y2024.B17001C-Data'!$A$3:$ID$3,1,B3)</f>
        <v>#NAME?</v>
      </c>
      <c r="D3" s="1" t="s">
        <v>215</v>
      </c>
      <c r="E3" s="1" t="e">
        <f aca="false">_xlfn.xmatch(D3,'[5]ACSDT1Y2024.B17001C-Data'!$A$1:$ID$1)</f>
        <v>#NAME?</v>
      </c>
      <c r="F3" s="1" t="e">
        <f aca="false" t="array" ref="F3:F3">INDEX('[5]ACSDT1Y2024.B17001C-Data'!$A$3:$ID$3,1,E3)</f>
        <v>#NAME?</v>
      </c>
      <c r="J3" s="2" t="s">
        <v>216</v>
      </c>
      <c r="K3" s="1" t="e">
        <f aca="false">_xlfn.xmatch(J3,'[5]ACSDT1Y2024.B17001C-Data'!$A$1:$ID$1)</f>
        <v>#NAME?</v>
      </c>
      <c r="L3" s="1" t="e">
        <f aca="false" t="array" ref="L3:L3">INDEX('[5]ACSDT1Y2024.B17001C-Data'!$A$3:$ID$3,1,K3)</f>
        <v>#NAME?</v>
      </c>
      <c r="M3" s="2" t="s">
        <v>217</v>
      </c>
      <c r="N3" s="1" t="e">
        <f aca="false">_xlfn.xmatch(M3,'[5]ACSDT1Y2024.B17001C-Data'!$A$1:$ID$1)</f>
        <v>#NAME?</v>
      </c>
      <c r="O3" s="1" t="e">
        <f aca="false" t="array" ref="O3:O3">INDEX('[5]ACSDT1Y2024.B17001C-Data'!$A$3:$ID$3,1,N3)</f>
        <v>#NAME?</v>
      </c>
      <c r="R3" s="2" t="s">
        <v>218</v>
      </c>
      <c r="S3" s="1" t="e">
        <f aca="false">_xlfn.xmatch(R3,'[5]ACSDT1Y2024.B17001C-Data'!$A$1:$ID$1)</f>
        <v>#NAME?</v>
      </c>
      <c r="T3" s="1" t="e">
        <f aca="false" t="array" ref="T3:T3">INDEX('[5]ACSDT1Y2024.B17001C-Data'!$A$3:$ID$3,1,S3)</f>
        <v>#NAME?</v>
      </c>
      <c r="U3" s="2" t="s">
        <v>219</v>
      </c>
      <c r="V3" s="1" t="e">
        <f aca="false">_xlfn.xmatch(U3,'[5]ACSDT1Y2024.B17001C-Data'!$A$1:$ID$1)</f>
        <v>#NAME?</v>
      </c>
      <c r="W3" s="1" t="e">
        <f aca="false" t="array" ref="W3:W3">INDEX('[5]ACSDT1Y2024.B17001C-Data'!$A$3:$ID$3,1,V3)</f>
        <v>#NAME?</v>
      </c>
    </row>
    <row r="4" customFormat="false" ht="15" hidden="false" customHeight="false" outlineLevel="0" collapsed="false">
      <c r="A4" s="1" t="s">
        <v>220</v>
      </c>
      <c r="B4" s="1" t="e">
        <f aca="false">_xlfn.xmatch(A4,'[5]ACSDT1Y2024.B17001C-Data'!$A$1:$ID$1)</f>
        <v>#NAME?</v>
      </c>
      <c r="C4" s="1" t="e">
        <f aca="false" t="array" ref="C4:C4">INDEX('[5]ACSDT1Y2024.B17001C-Data'!$A$3:$ID$3,1,B4)</f>
        <v>#NAME?</v>
      </c>
      <c r="D4" s="1" t="s">
        <v>221</v>
      </c>
      <c r="E4" s="1" t="e">
        <f aca="false">_xlfn.xmatch(D4,'[5]ACSDT1Y2024.B17001C-Data'!$A$1:$ID$1)</f>
        <v>#NAME?</v>
      </c>
      <c r="F4" s="1" t="e">
        <f aca="false" t="array" ref="F4:F4">INDEX('[5]ACSDT1Y2024.B17001C-Data'!$A$3:$ID$3,1,E4)</f>
        <v>#NAME?</v>
      </c>
      <c r="J4" s="2" t="s">
        <v>222</v>
      </c>
      <c r="K4" s="1" t="e">
        <f aca="false">_xlfn.xmatch(J4,'[5]ACSDT1Y2024.B17001C-Data'!$A$1:$ID$1)</f>
        <v>#NAME?</v>
      </c>
      <c r="L4" s="1" t="e">
        <f aca="false" t="array" ref="L4:L4">INDEX('[5]ACSDT1Y2024.B17001C-Data'!$A$3:$ID$3,1,K4)</f>
        <v>#NAME?</v>
      </c>
      <c r="M4" s="2" t="s">
        <v>223</v>
      </c>
      <c r="N4" s="1" t="e">
        <f aca="false">_xlfn.xmatch(M4,'[5]ACSDT1Y2024.B17001C-Data'!$A$1:$ID$1)</f>
        <v>#NAME?</v>
      </c>
      <c r="O4" s="1" t="e">
        <f aca="false" t="array" ref="O4:O4">INDEX('[5]ACSDT1Y2024.B17001C-Data'!$A$3:$ID$3,1,N4)</f>
        <v>#NAME?</v>
      </c>
      <c r="R4" s="2" t="s">
        <v>224</v>
      </c>
      <c r="S4" s="1" t="e">
        <f aca="false">_xlfn.xmatch(R4,'[5]ACSDT1Y2024.B17001C-Data'!$A$1:$ID$1)</f>
        <v>#NAME?</v>
      </c>
      <c r="T4" s="1" t="e">
        <f aca="false" t="array" ref="T4:T4">INDEX('[5]ACSDT1Y2024.B17001C-Data'!$A$3:$ID$3,1,S4)</f>
        <v>#NAME?</v>
      </c>
      <c r="U4" s="2" t="s">
        <v>225</v>
      </c>
      <c r="V4" s="1" t="e">
        <f aca="false">_xlfn.xmatch(U4,'[5]ACSDT1Y2024.B17001C-Data'!$A$1:$ID$1)</f>
        <v>#NAME?</v>
      </c>
      <c r="W4" s="1" t="e">
        <f aca="false" t="array" ref="W4:W4">INDEX('[5]ACSDT1Y2024.B17001C-Data'!$A$3:$ID$3,1,V4)</f>
        <v>#NAME?</v>
      </c>
    </row>
    <row r="5" customFormat="false" ht="15" hidden="false" customHeight="false" outlineLevel="0" collapsed="false">
      <c r="A5" s="1" t="s">
        <v>226</v>
      </c>
      <c r="B5" s="1" t="e">
        <f aca="false">_xlfn.xmatch(A5,'[5]ACSDT1Y2024.B17001C-Data'!$A$1:$ID$1)</f>
        <v>#NAME?</v>
      </c>
      <c r="C5" s="1" t="e">
        <f aca="false" t="array" ref="C5:C5">INDEX('[5]ACSDT1Y2024.B17001C-Data'!$A$3:$ID$3,1,B5)</f>
        <v>#NAME?</v>
      </c>
      <c r="D5" s="1" t="s">
        <v>227</v>
      </c>
      <c r="E5" s="1" t="e">
        <f aca="false">_xlfn.xmatch(D5,'[5]ACSDT1Y2024.B17001C-Data'!$A$1:$ID$1)</f>
        <v>#NAME?</v>
      </c>
      <c r="F5" s="1" t="e">
        <f aca="false" t="array" ref="F5:F5">INDEX('[5]ACSDT1Y2024.B17001C-Data'!$A$3:$ID$3,1,E5)</f>
        <v>#NAME?</v>
      </c>
      <c r="J5" s="2" t="s">
        <v>228</v>
      </c>
      <c r="K5" s="1" t="e">
        <f aca="false">_xlfn.xmatch(J5,'[5]ACSDT1Y2024.B17001C-Data'!$A$1:$ID$1)</f>
        <v>#NAME?</v>
      </c>
      <c r="L5" s="1" t="e">
        <f aca="false" t="array" ref="L5:L5">INDEX('[5]ACSDT1Y2024.B17001C-Data'!$A$3:$ID$3,1,K5)</f>
        <v>#NAME?</v>
      </c>
      <c r="M5" s="2" t="s">
        <v>229</v>
      </c>
      <c r="N5" s="1" t="e">
        <f aca="false">_xlfn.xmatch(M5,'[5]ACSDT1Y2024.B17001C-Data'!$A$1:$ID$1)</f>
        <v>#NAME?</v>
      </c>
      <c r="O5" s="1" t="e">
        <f aca="false" t="array" ref="O5:O5">INDEX('[5]ACSDT1Y2024.B17001C-Data'!$A$3:$ID$3,1,N5)</f>
        <v>#NAME?</v>
      </c>
      <c r="R5" s="2" t="s">
        <v>230</v>
      </c>
      <c r="S5" s="1" t="e">
        <f aca="false">_xlfn.xmatch(R5,'[5]ACSDT1Y2024.B17001C-Data'!$A$1:$ID$1)</f>
        <v>#NAME?</v>
      </c>
      <c r="T5" s="1" t="e">
        <f aca="false" t="array" ref="T5:T5">INDEX('[5]ACSDT1Y2024.B17001C-Data'!$A$3:$ID$3,1,S5)</f>
        <v>#NAME?</v>
      </c>
      <c r="U5" s="2" t="s">
        <v>231</v>
      </c>
      <c r="V5" s="1" t="e">
        <f aca="false">_xlfn.xmatch(U5,'[5]ACSDT1Y2024.B17001C-Data'!$A$1:$ID$1)</f>
        <v>#NAME?</v>
      </c>
      <c r="W5" s="1" t="e">
        <f aca="false" t="array" ref="W5:W5">INDEX('[5]ACSDT1Y2024.B17001C-Data'!$A$3:$ID$3,1,V5)</f>
        <v>#NAME?</v>
      </c>
    </row>
    <row r="6" customFormat="false" ht="24.45" hidden="false" customHeight="false" outlineLevel="0" collapsed="false">
      <c r="A6" s="1" t="s">
        <v>232</v>
      </c>
      <c r="B6" s="1" t="e">
        <f aca="false">_xlfn.xmatch(A6,'[5]ACSDT1Y2024.B17001C-Data'!$A$1:$ID$1)</f>
        <v>#NAME?</v>
      </c>
      <c r="C6" s="1" t="e">
        <f aca="false" t="array" ref="C6:C6">INDEX('[5]ACSDT1Y2024.B17001C-Data'!$A$3:$ID$3,1,B6)</f>
        <v>#NAME?</v>
      </c>
      <c r="D6" s="1" t="s">
        <v>233</v>
      </c>
      <c r="E6" s="1" t="e">
        <f aca="false">_xlfn.xmatch(D6,'[5]ACSDT1Y2024.B17001C-Data'!$A$1:$ID$1)</f>
        <v>#NAME?</v>
      </c>
      <c r="F6" s="1" t="e">
        <f aca="false" t="array" ref="F6:F6">INDEX('[5]ACSDT1Y2024.B17001C-Data'!$A$3:$ID$3,1,E6)</f>
        <v>#NAME?</v>
      </c>
      <c r="J6" s="2" t="s">
        <v>234</v>
      </c>
      <c r="K6" s="1" t="e">
        <f aca="false">_xlfn.xmatch(J6,'[5]ACSDT1Y2024.B17001C-Data'!$A$1:$ID$1)</f>
        <v>#NAME?</v>
      </c>
      <c r="L6" s="1" t="e">
        <f aca="false" t="array" ref="L6:L6">INDEX('[5]ACSDT1Y2024.B17001C-Data'!$A$3:$ID$3,1,K6)</f>
        <v>#NAME?</v>
      </c>
      <c r="M6" s="2" t="s">
        <v>235</v>
      </c>
      <c r="N6" s="1" t="e">
        <f aca="false">_xlfn.xmatch(M6,'[5]ACSDT1Y2024.B17001C-Data'!$A$1:$ID$1)</f>
        <v>#NAME?</v>
      </c>
      <c r="O6" s="1" t="e">
        <f aca="false" t="array" ref="O6:O6">INDEX('[5]ACSDT1Y2024.B17001C-Data'!$A$3:$ID$3,1,N6)</f>
        <v>#NAME?</v>
      </c>
      <c r="T6" s="1" t="e">
        <f aca="false">SUM(T2:T5)</f>
        <v>#NAME?</v>
      </c>
      <c r="W6" s="1" t="e">
        <f aca="false">SUM(W2:W5)</f>
        <v>#NAME?</v>
      </c>
      <c r="X6" s="3" t="e">
        <f aca="false">T6/(T6+W6)*100</f>
        <v>#NAME?</v>
      </c>
    </row>
    <row r="7" customFormat="false" ht="15" hidden="false" customHeight="false" outlineLevel="0" collapsed="false">
      <c r="A7" s="1" t="s">
        <v>236</v>
      </c>
      <c r="B7" s="1" t="e">
        <f aca="false">_xlfn.xmatch(A7,'[5]ACSDT1Y2024.B17001C-Data'!$A$1:$ID$1)</f>
        <v>#NAME?</v>
      </c>
      <c r="C7" s="1" t="e">
        <f aca="false" t="array" ref="C7:C7">INDEX('[5]ACSDT1Y2024.B17001C-Data'!$A$3:$ID$3,1,B7)</f>
        <v>#NAME?</v>
      </c>
      <c r="D7" s="1" t="s">
        <v>237</v>
      </c>
      <c r="E7" s="1" t="e">
        <f aca="false">_xlfn.xmatch(D7,'[5]ACSDT1Y2024.B17001C-Data'!$A$1:$ID$1)</f>
        <v>#NAME?</v>
      </c>
      <c r="F7" s="1" t="e">
        <f aca="false" t="array" ref="F7:F7">INDEX('[5]ACSDT1Y2024.B17001C-Data'!$A$3:$ID$3,1,E7)</f>
        <v>#NAME?</v>
      </c>
      <c r="J7" s="2" t="s">
        <v>238</v>
      </c>
      <c r="K7" s="1" t="e">
        <f aca="false">_xlfn.xmatch(J7,'[5]ACSDT1Y2024.B17001C-Data'!$A$1:$ID$1)</f>
        <v>#NAME?</v>
      </c>
      <c r="L7" s="1" t="e">
        <f aca="false" t="array" ref="L7:L7">INDEX('[5]ACSDT1Y2024.B17001C-Data'!$A$3:$ID$3,1,K7)</f>
        <v>#NAME?</v>
      </c>
      <c r="M7" s="2" t="s">
        <v>239</v>
      </c>
      <c r="N7" s="1" t="e">
        <f aca="false">_xlfn.xmatch(M7,'[5]ACSDT1Y2024.B17001C-Data'!$A$1:$ID$1)</f>
        <v>#NAME?</v>
      </c>
      <c r="O7" s="1" t="e">
        <f aca="false" t="array" ref="O7:O7">INDEX('[5]ACSDT1Y2024.B17001C-Data'!$A$3:$ID$3,1,N7)</f>
        <v>#NAME?</v>
      </c>
    </row>
    <row r="8" customFormat="false" ht="15" hidden="false" customHeight="false" outlineLevel="0" collapsed="false">
      <c r="A8" s="1" t="s">
        <v>240</v>
      </c>
      <c r="B8" s="1" t="e">
        <f aca="false">_xlfn.xmatch(A8,'[5]ACSDT1Y2024.B17001C-Data'!$A$1:$ID$1)</f>
        <v>#NAME?</v>
      </c>
      <c r="C8" s="1" t="e">
        <f aca="false" t="array" ref="C8:C8">INDEX('[5]ACSDT1Y2024.B17001C-Data'!$A$3:$ID$3,1,B8)</f>
        <v>#NAME?</v>
      </c>
      <c r="D8" s="1" t="s">
        <v>241</v>
      </c>
      <c r="E8" s="1" t="e">
        <f aca="false">_xlfn.xmatch(D8,'[5]ACSDT1Y2024.B17001C-Data'!$A$1:$ID$1)</f>
        <v>#NAME?</v>
      </c>
      <c r="F8" s="1" t="e">
        <f aca="false" t="array" ref="F8:F8">INDEX('[5]ACSDT1Y2024.B17001C-Data'!$A$3:$ID$3,1,E8)</f>
        <v>#NAME?</v>
      </c>
      <c r="J8" s="2" t="s">
        <v>242</v>
      </c>
      <c r="K8" s="1" t="e">
        <f aca="false">_xlfn.xmatch(J8,'[5]ACSDT1Y2024.B17001C-Data'!$A$1:$ID$1)</f>
        <v>#NAME?</v>
      </c>
      <c r="L8" s="1" t="e">
        <f aca="false" t="array" ref="L8:L8">INDEX('[5]ACSDT1Y2024.B17001C-Data'!$A$3:$ID$3,1,K8)</f>
        <v>#NAME?</v>
      </c>
      <c r="M8" s="2" t="s">
        <v>243</v>
      </c>
      <c r="N8" s="1" t="e">
        <f aca="false">_xlfn.xmatch(M8,'[5]ACSDT1Y2024.B17001C-Data'!$A$1:$ID$1)</f>
        <v>#NAME?</v>
      </c>
      <c r="O8" s="1" t="e">
        <f aca="false" t="array" ref="O8:O8">INDEX('[5]ACSDT1Y2024.B17001C-Data'!$A$3:$ID$3,1,N8)</f>
        <v>#NAME?</v>
      </c>
    </row>
    <row r="9" customFormat="false" ht="15" hidden="false" customHeight="false" outlineLevel="0" collapsed="false">
      <c r="A9" s="1" t="s">
        <v>244</v>
      </c>
      <c r="B9" s="1" t="e">
        <f aca="false">_xlfn.xmatch(A9,'[5]ACSDT1Y2024.B17001C-Data'!$A$1:$ID$1)</f>
        <v>#NAME?</v>
      </c>
      <c r="C9" s="1" t="e">
        <f aca="false" t="array" ref="C9:C9">INDEX('[5]ACSDT1Y2024.B17001C-Data'!$A$3:$ID$3,1,B9)</f>
        <v>#NAME?</v>
      </c>
      <c r="D9" s="1" t="s">
        <v>245</v>
      </c>
      <c r="E9" s="1" t="e">
        <f aca="false">_xlfn.xmatch(D9,'[5]ACSDT1Y2024.B17001C-Data'!$A$1:$ID$1)</f>
        <v>#NAME?</v>
      </c>
      <c r="F9" s="1" t="e">
        <f aca="false" t="array" ref="F9:F9">INDEX('[5]ACSDT1Y2024.B17001C-Data'!$A$3:$ID$3,1,E9)</f>
        <v>#NAME?</v>
      </c>
      <c r="J9" s="2" t="s">
        <v>246</v>
      </c>
      <c r="K9" s="1" t="e">
        <f aca="false">_xlfn.xmatch(J9,'[5]ACSDT1Y2024.B17001C-Data'!$A$1:$ID$1)</f>
        <v>#NAME?</v>
      </c>
      <c r="L9" s="1" t="e">
        <f aca="false" t="array" ref="L9:L9">INDEX('[5]ACSDT1Y2024.B17001C-Data'!$A$3:$ID$3,1,K9)</f>
        <v>#NAME?</v>
      </c>
      <c r="M9" s="2" t="s">
        <v>247</v>
      </c>
      <c r="N9" s="1" t="e">
        <f aca="false">_xlfn.xmatch(M9,'[5]ACSDT1Y2024.B17001C-Data'!$A$1:$ID$1)</f>
        <v>#NAME?</v>
      </c>
      <c r="O9" s="1" t="e">
        <f aca="false" t="array" ref="O9:O9">INDEX('[5]ACSDT1Y2024.B17001C-Data'!$A$3:$ID$3,1,N9)</f>
        <v>#NAME?</v>
      </c>
    </row>
    <row r="10" customFormat="false" ht="15" hidden="false" customHeight="false" outlineLevel="0" collapsed="false">
      <c r="A10" s="1" t="s">
        <v>248</v>
      </c>
      <c r="B10" s="1" t="e">
        <f aca="false">_xlfn.xmatch(A10,'[5]ACSDT1Y2024.B17001C-Data'!$A$1:$ID$1)</f>
        <v>#NAME?</v>
      </c>
      <c r="C10" s="1" t="e">
        <f aca="false" t="array" ref="C10:C10">INDEX('[5]ACSDT1Y2024.B17001C-Data'!$A$3:$ID$3,1,B10)</f>
        <v>#NAME?</v>
      </c>
      <c r="D10" s="1" t="s">
        <v>249</v>
      </c>
      <c r="E10" s="1" t="e">
        <f aca="false">_xlfn.xmatch(D10,'[5]ACSDT1Y2024.B17001C-Data'!$A$1:$ID$1)</f>
        <v>#NAME?</v>
      </c>
      <c r="F10" s="1" t="e">
        <f aca="false" t="array" ref="F10:F10">INDEX('[5]ACSDT1Y2024.B17001C-Data'!$A$3:$ID$3,1,E10)</f>
        <v>#NAME?</v>
      </c>
      <c r="J10" s="2" t="s">
        <v>250</v>
      </c>
      <c r="K10" s="1" t="e">
        <f aca="false">_xlfn.xmatch(J10,'[5]ACSDT1Y2024.B17001C-Data'!$A$1:$ID$1)</f>
        <v>#NAME?</v>
      </c>
      <c r="L10" s="1" t="e">
        <f aca="false" t="array" ref="L10:L10">INDEX('[5]ACSDT1Y2024.B17001C-Data'!$A$3:$ID$3,1,K10)</f>
        <v>#NAME?</v>
      </c>
      <c r="M10" s="2" t="s">
        <v>251</v>
      </c>
      <c r="N10" s="1" t="e">
        <f aca="false">_xlfn.xmatch(M10,'[5]ACSDT1Y2024.B17001C-Data'!$A$1:$ID$1)</f>
        <v>#NAME?</v>
      </c>
      <c r="O10" s="1" t="e">
        <f aca="false" t="array" ref="O10:O10">INDEX('[5]ACSDT1Y2024.B17001C-Data'!$A$3:$ID$3,1,N10)</f>
        <v>#NAME?</v>
      </c>
    </row>
    <row r="11" customFormat="false" ht="15" hidden="false" customHeight="false" outlineLevel="0" collapsed="false">
      <c r="A11" s="1" t="s">
        <v>252</v>
      </c>
      <c r="B11" s="1" t="e">
        <f aca="false">_xlfn.xmatch(A11,'[5]ACSDT1Y2024.B17001C-Data'!$A$1:$ID$1)</f>
        <v>#NAME?</v>
      </c>
      <c r="C11" s="1" t="e">
        <f aca="false" t="array" ref="C11:C11">INDEX('[5]ACSDT1Y2024.B17001C-Data'!$A$3:$ID$3,1,B11)</f>
        <v>#NAME?</v>
      </c>
      <c r="D11" s="1" t="s">
        <v>253</v>
      </c>
      <c r="E11" s="1" t="e">
        <f aca="false">_xlfn.xmatch(D11,'[5]ACSDT1Y2024.B17001C-Data'!$A$1:$ID$1)</f>
        <v>#NAME?</v>
      </c>
      <c r="F11" s="1" t="e">
        <f aca="false" t="array" ref="F11:F11">INDEX('[5]ACSDT1Y2024.B17001C-Data'!$A$3:$ID$3,1,E11)</f>
        <v>#NAME?</v>
      </c>
      <c r="J11" s="2" t="s">
        <v>254</v>
      </c>
      <c r="K11" s="1" t="e">
        <f aca="false">_xlfn.xmatch(J11,'[5]ACSDT1Y2024.B17001C-Data'!$A$1:$ID$1)</f>
        <v>#NAME?</v>
      </c>
      <c r="L11" s="1" t="e">
        <f aca="false" t="array" ref="L11:L11">INDEX('[5]ACSDT1Y2024.B17001C-Data'!$A$3:$ID$3,1,K11)</f>
        <v>#NAME?</v>
      </c>
      <c r="M11" s="2" t="s">
        <v>255</v>
      </c>
      <c r="N11" s="1" t="e">
        <f aca="false">_xlfn.xmatch(M11,'[5]ACSDT1Y2024.B17001C-Data'!$A$1:$ID$1)</f>
        <v>#NAME?</v>
      </c>
      <c r="O11" s="1" t="e">
        <f aca="false" t="array" ref="O11:O11">INDEX('[5]ACSDT1Y2024.B17001C-Data'!$A$3:$ID$3,1,N11)</f>
        <v>#NAME?</v>
      </c>
    </row>
    <row r="12" customFormat="false" ht="24.45" hidden="false" customHeight="false" outlineLevel="0" collapsed="false">
      <c r="A12" s="1" t="s">
        <v>256</v>
      </c>
      <c r="B12" s="1" t="e">
        <f aca="false">_xlfn.xmatch(A12,'[5]ACSDT1Y2024.B17001C-Data'!$A$1:$ID$1)</f>
        <v>#NAME?</v>
      </c>
      <c r="C12" s="1" t="e">
        <f aca="false" t="array" ref="C12:C12">INDEX('[5]ACSDT1Y2024.B17001C-Data'!$A$3:$ID$3,1,B12)</f>
        <v>#NAME?</v>
      </c>
      <c r="D12" s="1" t="s">
        <v>257</v>
      </c>
      <c r="E12" s="1" t="e">
        <f aca="false">_xlfn.xmatch(D12,'[5]ACSDT1Y2024.B17001C-Data'!$A$1:$ID$1)</f>
        <v>#NAME?</v>
      </c>
      <c r="F12" s="1" t="e">
        <f aca="false" t="array" ref="F12:F12">INDEX('[5]ACSDT1Y2024.B17001C-Data'!$A$3:$ID$3,1,E12)</f>
        <v>#NAME?</v>
      </c>
      <c r="L12" s="1" t="e">
        <f aca="false">SUM(L2:L11)</f>
        <v>#NAME?</v>
      </c>
      <c r="O12" s="1" t="e">
        <f aca="false">SUM(O2:O11)</f>
        <v>#NAME?</v>
      </c>
      <c r="P12" s="3" t="e">
        <f aca="false">L12/(L12+O12)*100</f>
        <v>#NAME?</v>
      </c>
    </row>
    <row r="13" customFormat="false" ht="15" hidden="false" customHeight="false" outlineLevel="0" collapsed="false">
      <c r="A13" s="1" t="s">
        <v>258</v>
      </c>
      <c r="B13" s="1" t="e">
        <f aca="false">_xlfn.xmatch(A13,'[5]ACSDT1Y2024.B17001C-Data'!$A$1:$ID$1)</f>
        <v>#NAME?</v>
      </c>
      <c r="C13" s="1" t="e">
        <f aca="false" t="array" ref="C13:C13">INDEX('[5]ACSDT1Y2024.B17001C-Data'!$A$3:$ID$3,1,B13)</f>
        <v>#NAME?</v>
      </c>
      <c r="D13" s="1" t="s">
        <v>259</v>
      </c>
      <c r="E13" s="1" t="e">
        <f aca="false">_xlfn.xmatch(D13,'[5]ACSDT1Y2024.B17001C-Data'!$A$1:$ID$1)</f>
        <v>#NAME?</v>
      </c>
      <c r="F13" s="1" t="e">
        <f aca="false" t="array" ref="F13:F13">INDEX('[5]ACSDT1Y2024.B17001C-Data'!$A$3:$ID$3,1,E13)</f>
        <v>#NAME?</v>
      </c>
    </row>
    <row r="14" customFormat="false" ht="24.45" hidden="false" customHeight="false" outlineLevel="0" collapsed="false">
      <c r="C14" s="1" t="e">
        <f aca="false">SUM(C2:C13)</f>
        <v>#NAME?</v>
      </c>
      <c r="F14" s="1" t="e">
        <f aca="false">SUM(F2:F13)</f>
        <v>#NAME?</v>
      </c>
      <c r="G14" s="3" t="e">
        <f aca="false">C14/(C14+F14)*100</f>
        <v>#NAME?</v>
      </c>
    </row>
    <row r="17" customFormat="false" ht="15" hidden="false" customHeight="false" outlineLevel="0" collapsed="false">
      <c r="A17" s="1" t="s">
        <v>208</v>
      </c>
      <c r="B17" s="1" t="e">
        <f aca="false">_xlfn.xmatch(A17,'[5]ACSDT1Y2024.B17001C-Data'!$A$1:$ID$1)</f>
        <v>#NAME?</v>
      </c>
      <c r="C17" s="1" t="e">
        <f aca="false" t="array" ref="C17:C17">INDEX('[5]ACSDT1Y2024.B17001C-Data'!$A$4:$ID$4,1,B17)</f>
        <v>#NAME?</v>
      </c>
      <c r="D17" s="1" t="s">
        <v>209</v>
      </c>
      <c r="E17" s="1" t="e">
        <f aca="false">_xlfn.xmatch(D17,'[5]ACSDT1Y2024.B17001C-Data'!$A$1:$ID$1)</f>
        <v>#NAME?</v>
      </c>
      <c r="F17" s="1" t="e">
        <f aca="false" t="array" ref="F17:F17">INDEX('[5]ACSDT1Y2024.B17001C-Data'!$A$4:$ID$4,1,E17)</f>
        <v>#NAME?</v>
      </c>
      <c r="J17" s="2" t="s">
        <v>210</v>
      </c>
      <c r="K17" s="1" t="e">
        <f aca="false">_xlfn.xmatch(J17,'[5]ACSDT1Y2024.B17001C-Data'!$A$1:$ID$1)</f>
        <v>#NAME?</v>
      </c>
      <c r="L17" s="1" t="e">
        <f aca="false" t="array" ref="L17:L17">INDEX('[5]ACSDT1Y2024.B17001C-Data'!$A$4:$ID$4,1,K17)</f>
        <v>#NAME?</v>
      </c>
      <c r="M17" s="2" t="s">
        <v>211</v>
      </c>
      <c r="N17" s="1" t="e">
        <f aca="false">_xlfn.xmatch(M17,'[5]ACSDT1Y2024.B17001C-Data'!$A$1:$ID$1)</f>
        <v>#NAME?</v>
      </c>
      <c r="O17" s="1" t="e">
        <f aca="false" t="array" ref="O17:O17">INDEX('[5]ACSDT1Y2024.B17001C-Data'!$A$4:$ID$4,1,N17)</f>
        <v>#NAME?</v>
      </c>
      <c r="R17" s="2" t="s">
        <v>212</v>
      </c>
      <c r="S17" s="1" t="e">
        <f aca="false">_xlfn.xmatch(R17,'[5]ACSDT1Y2024.B17001C-Data'!$A$1:$ID$1)</f>
        <v>#NAME?</v>
      </c>
      <c r="T17" s="1" t="e">
        <f aca="false" t="array" ref="T17:T17">INDEX('[5]ACSDT1Y2024.B17001C-Data'!$A$4:$ID$4,1,S17)</f>
        <v>#NAME?</v>
      </c>
      <c r="U17" s="2" t="s">
        <v>213</v>
      </c>
      <c r="V17" s="1" t="e">
        <f aca="false">_xlfn.xmatch(U17,'[5]ACSDT1Y2024.B17001C-Data'!$A$1:$ID$1)</f>
        <v>#NAME?</v>
      </c>
      <c r="W17" s="1" t="e">
        <f aca="false" t="array" ref="W17:W17">INDEX('[5]ACSDT1Y2024.B17001C-Data'!$A$4:$ID$4,1,V17)</f>
        <v>#NAME?</v>
      </c>
    </row>
    <row r="18" customFormat="false" ht="15" hidden="false" customHeight="false" outlineLevel="0" collapsed="false">
      <c r="A18" s="1" t="s">
        <v>214</v>
      </c>
      <c r="B18" s="1" t="e">
        <f aca="false">_xlfn.xmatch(A18,'[5]ACSDT1Y2024.B17001C-Data'!$A$1:$ID$1)</f>
        <v>#NAME?</v>
      </c>
      <c r="C18" s="1" t="e">
        <f aca="false" t="array" ref="C18:C18">INDEX('[5]ACSDT1Y2024.B17001C-Data'!$A$4:$ID$4,1,B18)</f>
        <v>#NAME?</v>
      </c>
      <c r="D18" s="1" t="s">
        <v>215</v>
      </c>
      <c r="E18" s="1" t="e">
        <f aca="false">_xlfn.xmatch(D18,'[5]ACSDT1Y2024.B17001C-Data'!$A$1:$ID$1)</f>
        <v>#NAME?</v>
      </c>
      <c r="F18" s="1" t="e">
        <f aca="false" t="array" ref="F18:F18">INDEX('[5]ACSDT1Y2024.B17001C-Data'!$A$4:$ID$4,1,E18)</f>
        <v>#NAME?</v>
      </c>
      <c r="J18" s="2" t="s">
        <v>216</v>
      </c>
      <c r="K18" s="1" t="e">
        <f aca="false">_xlfn.xmatch(J18,'[5]ACSDT1Y2024.B17001C-Data'!$A$1:$ID$1)</f>
        <v>#NAME?</v>
      </c>
      <c r="L18" s="1" t="e">
        <f aca="false" t="array" ref="L18:L18">INDEX('[5]ACSDT1Y2024.B17001C-Data'!$A$4:$ID$4,1,K18)</f>
        <v>#NAME?</v>
      </c>
      <c r="M18" s="2" t="s">
        <v>217</v>
      </c>
      <c r="N18" s="1" t="e">
        <f aca="false">_xlfn.xmatch(M18,'[5]ACSDT1Y2024.B17001C-Data'!$A$1:$ID$1)</f>
        <v>#NAME?</v>
      </c>
      <c r="O18" s="1" t="e">
        <f aca="false" t="array" ref="O18:O18">INDEX('[5]ACSDT1Y2024.B17001C-Data'!$A$4:$ID$4,1,N18)</f>
        <v>#NAME?</v>
      </c>
      <c r="R18" s="2" t="s">
        <v>218</v>
      </c>
      <c r="S18" s="1" t="e">
        <f aca="false">_xlfn.xmatch(R18,'[5]ACSDT1Y2024.B17001C-Data'!$A$1:$ID$1)</f>
        <v>#NAME?</v>
      </c>
      <c r="T18" s="1" t="e">
        <f aca="false" t="array" ref="T18:T18">INDEX('[5]ACSDT1Y2024.B17001C-Data'!$A$4:$ID$4,1,S18)</f>
        <v>#NAME?</v>
      </c>
      <c r="U18" s="2" t="s">
        <v>219</v>
      </c>
      <c r="V18" s="1" t="e">
        <f aca="false">_xlfn.xmatch(U18,'[5]ACSDT1Y2024.B17001C-Data'!$A$1:$ID$1)</f>
        <v>#NAME?</v>
      </c>
      <c r="W18" s="1" t="e">
        <f aca="false" t="array" ref="W18:W18">INDEX('[5]ACSDT1Y2024.B17001C-Data'!$A$4:$ID$4,1,V18)</f>
        <v>#NAME?</v>
      </c>
    </row>
    <row r="19" customFormat="false" ht="15" hidden="false" customHeight="false" outlineLevel="0" collapsed="false">
      <c r="A19" s="1" t="s">
        <v>220</v>
      </c>
      <c r="B19" s="1" t="e">
        <f aca="false">_xlfn.xmatch(A19,'[5]ACSDT1Y2024.B17001C-Data'!$A$1:$ID$1)</f>
        <v>#NAME?</v>
      </c>
      <c r="C19" s="1" t="e">
        <f aca="false" t="array" ref="C19:C19">INDEX('[5]ACSDT1Y2024.B17001C-Data'!$A$4:$ID$4,1,B19)</f>
        <v>#NAME?</v>
      </c>
      <c r="D19" s="1" t="s">
        <v>221</v>
      </c>
      <c r="E19" s="1" t="e">
        <f aca="false">_xlfn.xmatch(D19,'[5]ACSDT1Y2024.B17001C-Data'!$A$1:$ID$1)</f>
        <v>#NAME?</v>
      </c>
      <c r="F19" s="1" t="e">
        <f aca="false" t="array" ref="F19:F19">INDEX('[5]ACSDT1Y2024.B17001C-Data'!$A$4:$ID$4,1,E19)</f>
        <v>#NAME?</v>
      </c>
      <c r="J19" s="2" t="s">
        <v>222</v>
      </c>
      <c r="K19" s="1" t="e">
        <f aca="false">_xlfn.xmatch(J19,'[5]ACSDT1Y2024.B17001C-Data'!$A$1:$ID$1)</f>
        <v>#NAME?</v>
      </c>
      <c r="L19" s="1" t="e">
        <f aca="false" t="array" ref="L19:L19">INDEX('[5]ACSDT1Y2024.B17001C-Data'!$A$4:$ID$4,1,K19)</f>
        <v>#NAME?</v>
      </c>
      <c r="M19" s="2" t="s">
        <v>223</v>
      </c>
      <c r="N19" s="1" t="e">
        <f aca="false">_xlfn.xmatch(M19,'[5]ACSDT1Y2024.B17001C-Data'!$A$1:$ID$1)</f>
        <v>#NAME?</v>
      </c>
      <c r="O19" s="1" t="e">
        <f aca="false" t="array" ref="O19:O19">INDEX('[5]ACSDT1Y2024.B17001C-Data'!$A$4:$ID$4,1,N19)</f>
        <v>#NAME?</v>
      </c>
      <c r="R19" s="2" t="s">
        <v>224</v>
      </c>
      <c r="S19" s="1" t="e">
        <f aca="false">_xlfn.xmatch(R19,'[5]ACSDT1Y2024.B17001C-Data'!$A$1:$ID$1)</f>
        <v>#NAME?</v>
      </c>
      <c r="T19" s="1" t="e">
        <f aca="false" t="array" ref="T19:T19">INDEX('[5]ACSDT1Y2024.B17001C-Data'!$A$4:$ID$4,1,S19)</f>
        <v>#NAME?</v>
      </c>
      <c r="U19" s="2" t="s">
        <v>225</v>
      </c>
      <c r="V19" s="1" t="e">
        <f aca="false">_xlfn.xmatch(U19,'[5]ACSDT1Y2024.B17001C-Data'!$A$1:$ID$1)</f>
        <v>#NAME?</v>
      </c>
      <c r="W19" s="1" t="e">
        <f aca="false" t="array" ref="W19:W19">INDEX('[5]ACSDT1Y2024.B17001C-Data'!$A$4:$ID$4,1,V19)</f>
        <v>#NAME?</v>
      </c>
    </row>
    <row r="20" customFormat="false" ht="15" hidden="false" customHeight="false" outlineLevel="0" collapsed="false">
      <c r="A20" s="1" t="s">
        <v>226</v>
      </c>
      <c r="B20" s="1" t="e">
        <f aca="false">_xlfn.xmatch(A20,'[5]ACSDT1Y2024.B17001C-Data'!$A$1:$ID$1)</f>
        <v>#NAME?</v>
      </c>
      <c r="C20" s="1" t="e">
        <f aca="false" t="array" ref="C20:C20">INDEX('[5]ACSDT1Y2024.B17001C-Data'!$A$4:$ID$4,1,B20)</f>
        <v>#NAME?</v>
      </c>
      <c r="D20" s="1" t="s">
        <v>227</v>
      </c>
      <c r="E20" s="1" t="e">
        <f aca="false">_xlfn.xmatch(D20,'[5]ACSDT1Y2024.B17001C-Data'!$A$1:$ID$1)</f>
        <v>#NAME?</v>
      </c>
      <c r="F20" s="1" t="e">
        <f aca="false" t="array" ref="F20:F20">INDEX('[5]ACSDT1Y2024.B17001C-Data'!$A$4:$ID$4,1,E20)</f>
        <v>#NAME?</v>
      </c>
      <c r="J20" s="2" t="s">
        <v>228</v>
      </c>
      <c r="K20" s="1" t="e">
        <f aca="false">_xlfn.xmatch(J20,'[5]ACSDT1Y2024.B17001C-Data'!$A$1:$ID$1)</f>
        <v>#NAME?</v>
      </c>
      <c r="L20" s="1" t="e">
        <f aca="false" t="array" ref="L20:L20">INDEX('[5]ACSDT1Y2024.B17001C-Data'!$A$4:$ID$4,1,K20)</f>
        <v>#NAME?</v>
      </c>
      <c r="M20" s="2" t="s">
        <v>229</v>
      </c>
      <c r="N20" s="1" t="e">
        <f aca="false">_xlfn.xmatch(M20,'[5]ACSDT1Y2024.B17001C-Data'!$A$1:$ID$1)</f>
        <v>#NAME?</v>
      </c>
      <c r="O20" s="1" t="e">
        <f aca="false" t="array" ref="O20:O20">INDEX('[5]ACSDT1Y2024.B17001C-Data'!$A$4:$ID$4,1,N20)</f>
        <v>#NAME?</v>
      </c>
      <c r="R20" s="2" t="s">
        <v>230</v>
      </c>
      <c r="S20" s="1" t="e">
        <f aca="false">_xlfn.xmatch(R20,'[5]ACSDT1Y2024.B17001C-Data'!$A$1:$ID$1)</f>
        <v>#NAME?</v>
      </c>
      <c r="T20" s="1" t="e">
        <f aca="false" t="array" ref="T20:T20">INDEX('[5]ACSDT1Y2024.B17001C-Data'!$A$4:$ID$4,1,S20)</f>
        <v>#NAME?</v>
      </c>
      <c r="U20" s="2" t="s">
        <v>231</v>
      </c>
      <c r="V20" s="1" t="e">
        <f aca="false">_xlfn.xmatch(U20,'[5]ACSDT1Y2024.B17001C-Data'!$A$1:$ID$1)</f>
        <v>#NAME?</v>
      </c>
      <c r="W20" s="1" t="e">
        <f aca="false" t="array" ref="W20:W20">INDEX('[5]ACSDT1Y2024.B17001C-Data'!$A$4:$ID$4,1,V20)</f>
        <v>#NAME?</v>
      </c>
    </row>
    <row r="21" customFormat="false" ht="24.45" hidden="false" customHeight="false" outlineLevel="0" collapsed="false">
      <c r="A21" s="1" t="s">
        <v>232</v>
      </c>
      <c r="B21" s="1" t="e">
        <f aca="false">_xlfn.xmatch(A21,'[5]ACSDT1Y2024.B17001C-Data'!$A$1:$ID$1)</f>
        <v>#NAME?</v>
      </c>
      <c r="C21" s="1" t="e">
        <f aca="false" t="array" ref="C21:C21">INDEX('[5]ACSDT1Y2024.B17001C-Data'!$A$4:$ID$4,1,B21)</f>
        <v>#NAME?</v>
      </c>
      <c r="D21" s="1" t="s">
        <v>233</v>
      </c>
      <c r="E21" s="1" t="e">
        <f aca="false">_xlfn.xmatch(D21,'[5]ACSDT1Y2024.B17001C-Data'!$A$1:$ID$1)</f>
        <v>#NAME?</v>
      </c>
      <c r="F21" s="1" t="e">
        <f aca="false" t="array" ref="F21:F21">INDEX('[5]ACSDT1Y2024.B17001C-Data'!$A$4:$ID$4,1,E21)</f>
        <v>#NAME?</v>
      </c>
      <c r="J21" s="2" t="s">
        <v>234</v>
      </c>
      <c r="K21" s="1" t="e">
        <f aca="false">_xlfn.xmatch(J21,'[5]ACSDT1Y2024.B17001C-Data'!$A$1:$ID$1)</f>
        <v>#NAME?</v>
      </c>
      <c r="L21" s="1" t="e">
        <f aca="false" t="array" ref="L21:L21">INDEX('[5]ACSDT1Y2024.B17001C-Data'!$A$4:$ID$4,1,K21)</f>
        <v>#NAME?</v>
      </c>
      <c r="M21" s="2" t="s">
        <v>235</v>
      </c>
      <c r="N21" s="1" t="e">
        <f aca="false">_xlfn.xmatch(M21,'[5]ACSDT1Y2024.B17001C-Data'!$A$1:$ID$1)</f>
        <v>#NAME?</v>
      </c>
      <c r="O21" s="1" t="e">
        <f aca="false" t="array" ref="O21:O21">INDEX('[5]ACSDT1Y2024.B17001C-Data'!$A$4:$ID$4,1,N21)</f>
        <v>#NAME?</v>
      </c>
      <c r="T21" s="1" t="e">
        <f aca="false">SUM(T17:T20)</f>
        <v>#NAME?</v>
      </c>
      <c r="W21" s="1" t="e">
        <f aca="false">SUM(W17:W20)</f>
        <v>#NAME?</v>
      </c>
      <c r="X21" s="3" t="e">
        <f aca="false">T21/(T21+W21)*100</f>
        <v>#NAME?</v>
      </c>
    </row>
    <row r="22" customFormat="false" ht="15" hidden="false" customHeight="false" outlineLevel="0" collapsed="false">
      <c r="A22" s="1" t="s">
        <v>236</v>
      </c>
      <c r="B22" s="1" t="e">
        <f aca="false">_xlfn.xmatch(A22,'[5]ACSDT1Y2024.B17001C-Data'!$A$1:$ID$1)</f>
        <v>#NAME?</v>
      </c>
      <c r="C22" s="1" t="e">
        <f aca="false" t="array" ref="C22:C22">INDEX('[5]ACSDT1Y2024.B17001C-Data'!$A$4:$ID$4,1,B22)</f>
        <v>#NAME?</v>
      </c>
      <c r="D22" s="1" t="s">
        <v>237</v>
      </c>
      <c r="E22" s="1" t="e">
        <f aca="false">_xlfn.xmatch(D22,'[5]ACSDT1Y2024.B17001C-Data'!$A$1:$ID$1)</f>
        <v>#NAME?</v>
      </c>
      <c r="F22" s="1" t="e">
        <f aca="false" t="array" ref="F22:F22">INDEX('[5]ACSDT1Y2024.B17001C-Data'!$A$4:$ID$4,1,E22)</f>
        <v>#NAME?</v>
      </c>
      <c r="J22" s="2" t="s">
        <v>238</v>
      </c>
      <c r="K22" s="1" t="e">
        <f aca="false">_xlfn.xmatch(J22,'[5]ACSDT1Y2024.B17001C-Data'!$A$1:$ID$1)</f>
        <v>#NAME?</v>
      </c>
      <c r="L22" s="1" t="e">
        <f aca="false" t="array" ref="L22:L22">INDEX('[5]ACSDT1Y2024.B17001C-Data'!$A$4:$ID$4,1,K22)</f>
        <v>#NAME?</v>
      </c>
      <c r="M22" s="2" t="s">
        <v>239</v>
      </c>
      <c r="N22" s="1" t="e">
        <f aca="false">_xlfn.xmatch(M22,'[5]ACSDT1Y2024.B17001C-Data'!$A$1:$ID$1)</f>
        <v>#NAME?</v>
      </c>
      <c r="O22" s="1" t="e">
        <f aca="false" t="array" ref="O22:O22">INDEX('[5]ACSDT1Y2024.B17001C-Data'!$A$4:$ID$4,1,N22)</f>
        <v>#NAME?</v>
      </c>
    </row>
    <row r="23" customFormat="false" ht="15" hidden="false" customHeight="false" outlineLevel="0" collapsed="false">
      <c r="A23" s="1" t="s">
        <v>240</v>
      </c>
      <c r="B23" s="1" t="e">
        <f aca="false">_xlfn.xmatch(A23,'[5]ACSDT1Y2024.B17001C-Data'!$A$1:$ID$1)</f>
        <v>#NAME?</v>
      </c>
      <c r="C23" s="1" t="e">
        <f aca="false" t="array" ref="C23:C23">INDEX('[5]ACSDT1Y2024.B17001C-Data'!$A$4:$ID$4,1,B23)</f>
        <v>#NAME?</v>
      </c>
      <c r="D23" s="1" t="s">
        <v>241</v>
      </c>
      <c r="E23" s="1" t="e">
        <f aca="false">_xlfn.xmatch(D23,'[5]ACSDT1Y2024.B17001C-Data'!$A$1:$ID$1)</f>
        <v>#NAME?</v>
      </c>
      <c r="F23" s="1" t="e">
        <f aca="false" t="array" ref="F23:F23">INDEX('[5]ACSDT1Y2024.B17001C-Data'!$A$4:$ID$4,1,E23)</f>
        <v>#NAME?</v>
      </c>
      <c r="J23" s="2" t="s">
        <v>242</v>
      </c>
      <c r="K23" s="1" t="e">
        <f aca="false">_xlfn.xmatch(J23,'[5]ACSDT1Y2024.B17001C-Data'!$A$1:$ID$1)</f>
        <v>#NAME?</v>
      </c>
      <c r="L23" s="1" t="e">
        <f aca="false" t="array" ref="L23:L23">INDEX('[5]ACSDT1Y2024.B17001C-Data'!$A$4:$ID$4,1,K23)</f>
        <v>#NAME?</v>
      </c>
      <c r="M23" s="2" t="s">
        <v>243</v>
      </c>
      <c r="N23" s="1" t="e">
        <f aca="false">_xlfn.xmatch(M23,'[5]ACSDT1Y2024.B17001C-Data'!$A$1:$ID$1)</f>
        <v>#NAME?</v>
      </c>
      <c r="O23" s="1" t="e">
        <f aca="false" t="array" ref="O23:O23">INDEX('[5]ACSDT1Y2024.B17001C-Data'!$A$4:$ID$4,1,N23)</f>
        <v>#NAME?</v>
      </c>
    </row>
    <row r="24" customFormat="false" ht="15" hidden="false" customHeight="false" outlineLevel="0" collapsed="false">
      <c r="A24" s="1" t="s">
        <v>244</v>
      </c>
      <c r="B24" s="1" t="e">
        <f aca="false">_xlfn.xmatch(A24,'[5]ACSDT1Y2024.B17001C-Data'!$A$1:$ID$1)</f>
        <v>#NAME?</v>
      </c>
      <c r="C24" s="1" t="e">
        <f aca="false" t="array" ref="C24:C24">INDEX('[5]ACSDT1Y2024.B17001C-Data'!$A$4:$ID$4,1,B24)</f>
        <v>#NAME?</v>
      </c>
      <c r="D24" s="1" t="s">
        <v>245</v>
      </c>
      <c r="E24" s="1" t="e">
        <f aca="false">_xlfn.xmatch(D24,'[5]ACSDT1Y2024.B17001C-Data'!$A$1:$ID$1)</f>
        <v>#NAME?</v>
      </c>
      <c r="F24" s="1" t="e">
        <f aca="false" t="array" ref="F24:F24">INDEX('[5]ACSDT1Y2024.B17001C-Data'!$A$4:$ID$4,1,E24)</f>
        <v>#NAME?</v>
      </c>
      <c r="J24" s="2" t="s">
        <v>246</v>
      </c>
      <c r="K24" s="1" t="e">
        <f aca="false">_xlfn.xmatch(J24,'[5]ACSDT1Y2024.B17001C-Data'!$A$1:$ID$1)</f>
        <v>#NAME?</v>
      </c>
      <c r="L24" s="1" t="e">
        <f aca="false" t="array" ref="L24:L24">INDEX('[5]ACSDT1Y2024.B17001C-Data'!$A$4:$ID$4,1,K24)</f>
        <v>#NAME?</v>
      </c>
      <c r="M24" s="2" t="s">
        <v>247</v>
      </c>
      <c r="N24" s="1" t="e">
        <f aca="false">_xlfn.xmatch(M24,'[5]ACSDT1Y2024.B17001C-Data'!$A$1:$ID$1)</f>
        <v>#NAME?</v>
      </c>
      <c r="O24" s="1" t="e">
        <f aca="false" t="array" ref="O24:O24">INDEX('[5]ACSDT1Y2024.B17001C-Data'!$A$4:$ID$4,1,N24)</f>
        <v>#NAME?</v>
      </c>
    </row>
    <row r="25" customFormat="false" ht="15" hidden="false" customHeight="false" outlineLevel="0" collapsed="false">
      <c r="A25" s="1" t="s">
        <v>248</v>
      </c>
      <c r="B25" s="1" t="e">
        <f aca="false">_xlfn.xmatch(A25,'[5]ACSDT1Y2024.B17001C-Data'!$A$1:$ID$1)</f>
        <v>#NAME?</v>
      </c>
      <c r="C25" s="1" t="e">
        <f aca="false" t="array" ref="C25:C25">INDEX('[5]ACSDT1Y2024.B17001C-Data'!$A$4:$ID$4,1,B25)</f>
        <v>#NAME?</v>
      </c>
      <c r="D25" s="1" t="s">
        <v>249</v>
      </c>
      <c r="E25" s="1" t="e">
        <f aca="false">_xlfn.xmatch(D25,'[5]ACSDT1Y2024.B17001C-Data'!$A$1:$ID$1)</f>
        <v>#NAME?</v>
      </c>
      <c r="F25" s="1" t="e">
        <f aca="false" t="array" ref="F25:F25">INDEX('[5]ACSDT1Y2024.B17001C-Data'!$A$4:$ID$4,1,E25)</f>
        <v>#NAME?</v>
      </c>
      <c r="J25" s="2" t="s">
        <v>250</v>
      </c>
      <c r="K25" s="1" t="e">
        <f aca="false">_xlfn.xmatch(J25,'[5]ACSDT1Y2024.B17001C-Data'!$A$1:$ID$1)</f>
        <v>#NAME?</v>
      </c>
      <c r="L25" s="1" t="e">
        <f aca="false" t="array" ref="L25:L25">INDEX('[5]ACSDT1Y2024.B17001C-Data'!$A$4:$ID$4,1,K25)</f>
        <v>#NAME?</v>
      </c>
      <c r="M25" s="2" t="s">
        <v>251</v>
      </c>
      <c r="N25" s="1" t="e">
        <f aca="false">_xlfn.xmatch(M25,'[5]ACSDT1Y2024.B17001C-Data'!$A$1:$ID$1)</f>
        <v>#NAME?</v>
      </c>
      <c r="O25" s="1" t="e">
        <f aca="false" t="array" ref="O25:O25">INDEX('[5]ACSDT1Y2024.B17001C-Data'!$A$4:$ID$4,1,N25)</f>
        <v>#NAME?</v>
      </c>
    </row>
    <row r="26" customFormat="false" ht="15" hidden="false" customHeight="false" outlineLevel="0" collapsed="false">
      <c r="A26" s="1" t="s">
        <v>252</v>
      </c>
      <c r="B26" s="1" t="e">
        <f aca="false">_xlfn.xmatch(A26,'[5]ACSDT1Y2024.B17001C-Data'!$A$1:$ID$1)</f>
        <v>#NAME?</v>
      </c>
      <c r="C26" s="1" t="e">
        <f aca="false" t="array" ref="C26:C26">INDEX('[5]ACSDT1Y2024.B17001C-Data'!$A$4:$ID$4,1,B26)</f>
        <v>#NAME?</v>
      </c>
      <c r="D26" s="1" t="s">
        <v>253</v>
      </c>
      <c r="E26" s="1" t="e">
        <f aca="false">_xlfn.xmatch(D26,'[5]ACSDT1Y2024.B17001C-Data'!$A$1:$ID$1)</f>
        <v>#NAME?</v>
      </c>
      <c r="F26" s="1" t="e">
        <f aca="false" t="array" ref="F26:F26">INDEX('[5]ACSDT1Y2024.B17001C-Data'!$A$4:$ID$4,1,E26)</f>
        <v>#NAME?</v>
      </c>
      <c r="J26" s="2" t="s">
        <v>254</v>
      </c>
      <c r="K26" s="1" t="e">
        <f aca="false">_xlfn.xmatch(J26,'[5]ACSDT1Y2024.B17001C-Data'!$A$1:$ID$1)</f>
        <v>#NAME?</v>
      </c>
      <c r="L26" s="1" t="e">
        <f aca="false" t="array" ref="L26:L26">INDEX('[5]ACSDT1Y2024.B17001C-Data'!$A$4:$ID$4,1,K26)</f>
        <v>#NAME?</v>
      </c>
      <c r="M26" s="2" t="s">
        <v>255</v>
      </c>
      <c r="N26" s="1" t="e">
        <f aca="false">_xlfn.xmatch(M26,'[5]ACSDT1Y2024.B17001C-Data'!$A$1:$ID$1)</f>
        <v>#NAME?</v>
      </c>
      <c r="O26" s="1" t="e">
        <f aca="false" t="array" ref="O26:O26">INDEX('[5]ACSDT1Y2024.B17001C-Data'!$A$4:$ID$4,1,N26)</f>
        <v>#NAME?</v>
      </c>
    </row>
    <row r="27" customFormat="false" ht="24.45" hidden="false" customHeight="false" outlineLevel="0" collapsed="false">
      <c r="A27" s="1" t="s">
        <v>256</v>
      </c>
      <c r="B27" s="1" t="e">
        <f aca="false">_xlfn.xmatch(A27,'[5]ACSDT1Y2024.B17001C-Data'!$A$1:$ID$1)</f>
        <v>#NAME?</v>
      </c>
      <c r="C27" s="1" t="e">
        <f aca="false" t="array" ref="C27:C27">INDEX('[5]ACSDT1Y2024.B17001C-Data'!$A$4:$ID$4,1,B27)</f>
        <v>#NAME?</v>
      </c>
      <c r="D27" s="1" t="s">
        <v>257</v>
      </c>
      <c r="E27" s="1" t="e">
        <f aca="false">_xlfn.xmatch(D27,'[5]ACSDT1Y2024.B17001C-Data'!$A$1:$ID$1)</f>
        <v>#NAME?</v>
      </c>
      <c r="F27" s="1" t="e">
        <f aca="false" t="array" ref="F27:F27">INDEX('[5]ACSDT1Y2024.B17001C-Data'!$A$4:$ID$4,1,E27)</f>
        <v>#NAME?</v>
      </c>
      <c r="L27" s="1" t="e">
        <f aca="false">SUM(L17:L26)</f>
        <v>#NAME?</v>
      </c>
      <c r="O27" s="1" t="e">
        <f aca="false">SUM(O17:O26)</f>
        <v>#NAME?</v>
      </c>
      <c r="P27" s="3" t="e">
        <f aca="false">L27/(L27+O27)*100</f>
        <v>#NAME?</v>
      </c>
    </row>
    <row r="28" customFormat="false" ht="15" hidden="false" customHeight="false" outlineLevel="0" collapsed="false">
      <c r="A28" s="1" t="s">
        <v>258</v>
      </c>
      <c r="B28" s="1" t="e">
        <f aca="false">_xlfn.xmatch(A28,'[5]ACSDT1Y2024.B17001C-Data'!$A$1:$ID$1)</f>
        <v>#NAME?</v>
      </c>
      <c r="C28" s="1" t="e">
        <f aca="false" t="array" ref="C28:C28">INDEX('[5]ACSDT1Y2024.B17001C-Data'!$A$4:$ID$4,1,B28)</f>
        <v>#NAME?</v>
      </c>
      <c r="D28" s="1" t="s">
        <v>259</v>
      </c>
      <c r="E28" s="1" t="e">
        <f aca="false">_xlfn.xmatch(D28,'[5]ACSDT1Y2024.B17001C-Data'!$A$1:$ID$1)</f>
        <v>#NAME?</v>
      </c>
      <c r="F28" s="1" t="e">
        <f aca="false" t="array" ref="F28:F28">INDEX('[5]ACSDT1Y2024.B17001C-Data'!$A$4:$ID$4,1,E28)</f>
        <v>#NAME?</v>
      </c>
    </row>
    <row r="29" customFormat="false" ht="24.45" hidden="false" customHeight="false" outlineLevel="0" collapsed="false">
      <c r="C29" s="1" t="e">
        <f aca="false">SUM(C17:C28)</f>
        <v>#NAME?</v>
      </c>
      <c r="F29" s="1" t="e">
        <f aca="false">SUM(F17:F28)</f>
        <v>#NAME?</v>
      </c>
      <c r="G29" s="3" t="e">
        <f aca="false">C29/(C29+F29)*100</f>
        <v>#NAME?</v>
      </c>
    </row>
    <row r="31" customFormat="false" ht="15" hidden="false" customHeight="false" outlineLevel="0" collapsed="false">
      <c r="A31" s="1" t="s">
        <v>208</v>
      </c>
      <c r="B31" s="1" t="e">
        <f aca="false">_xlfn.xmatch(A31,'[5]ACSDT1Y2024.B17001C-Data'!$A$1:$ID$1)</f>
        <v>#NAME?</v>
      </c>
      <c r="C31" s="1" t="e">
        <f aca="false" t="array" ref="C31:C31">INDEX('[5]ACSDT1Y2024.B17001C-Data'!$A$5:$ID$5,1,B31)</f>
        <v>#NAME?</v>
      </c>
      <c r="D31" s="1" t="s">
        <v>209</v>
      </c>
      <c r="E31" s="1" t="e">
        <f aca="false">_xlfn.xmatch(D31,'[5]ACSDT1Y2024.B17001C-Data'!$A$1:$ID$1)</f>
        <v>#NAME?</v>
      </c>
      <c r="F31" s="1" t="e">
        <f aca="false" t="array" ref="F31:F31">INDEX('[5]ACSDT1Y2024.B17001C-Data'!$A$5:$ID$5,1,E31)</f>
        <v>#NAME?</v>
      </c>
      <c r="J31" s="2" t="s">
        <v>210</v>
      </c>
      <c r="K31" s="1" t="e">
        <f aca="false">_xlfn.xmatch(J31,'[5]ACSDT1Y2024.B17001C-Data'!$A$1:$ID$1)</f>
        <v>#NAME?</v>
      </c>
      <c r="L31" s="1" t="e">
        <f aca="false" t="array" ref="L31:L31">INDEX('[5]ACSDT1Y2024.B17001C-Data'!$A$5:$ID$5,1,K31)</f>
        <v>#NAME?</v>
      </c>
      <c r="M31" s="2" t="s">
        <v>211</v>
      </c>
      <c r="N31" s="1" t="e">
        <f aca="false">_xlfn.xmatch(M31,'[5]ACSDT1Y2024.B17001C-Data'!$A$1:$ID$1)</f>
        <v>#NAME?</v>
      </c>
      <c r="O31" s="1" t="e">
        <f aca="false" t="array" ref="O31:O31">INDEX('[5]ACSDT1Y2024.B17001C-Data'!$A$5:$ID$5,1,N31)</f>
        <v>#NAME?</v>
      </c>
      <c r="R31" s="2" t="s">
        <v>212</v>
      </c>
      <c r="S31" s="1" t="e">
        <f aca="false">_xlfn.xmatch(R31,'[5]ACSDT1Y2024.B17001C-Data'!$A$1:$ID$1)</f>
        <v>#NAME?</v>
      </c>
      <c r="T31" s="1" t="e">
        <f aca="false" t="array" ref="T31:T31">INDEX('[5]ACSDT1Y2024.B17001C-Data'!$A$5:$ID$5,1,S31)</f>
        <v>#NAME?</v>
      </c>
      <c r="U31" s="2" t="s">
        <v>213</v>
      </c>
      <c r="V31" s="1" t="e">
        <f aca="false">_xlfn.xmatch(U31,'[5]ACSDT1Y2024.B17001C-Data'!$A$1:$ID$1)</f>
        <v>#NAME?</v>
      </c>
      <c r="W31" s="1" t="e">
        <f aca="false" t="array" ref="W31:W31">INDEX('[5]ACSDT1Y2024.B17001C-Data'!$A$5:$ID$5,1,V31)</f>
        <v>#NAME?</v>
      </c>
    </row>
    <row r="32" customFormat="false" ht="15" hidden="false" customHeight="false" outlineLevel="0" collapsed="false">
      <c r="A32" s="1" t="s">
        <v>214</v>
      </c>
      <c r="B32" s="1" t="e">
        <f aca="false">_xlfn.xmatch(A32,'[5]ACSDT1Y2024.B17001C-Data'!$A$1:$ID$1)</f>
        <v>#NAME?</v>
      </c>
      <c r="C32" s="1" t="e">
        <f aca="false" t="array" ref="C32:C32">INDEX('[5]ACSDT1Y2024.B17001C-Data'!$A$5:$ID$5,1,B32)</f>
        <v>#NAME?</v>
      </c>
      <c r="D32" s="1" t="s">
        <v>215</v>
      </c>
      <c r="E32" s="1" t="e">
        <f aca="false">_xlfn.xmatch(D32,'[5]ACSDT1Y2024.B17001C-Data'!$A$1:$ID$1)</f>
        <v>#NAME?</v>
      </c>
      <c r="F32" s="1" t="e">
        <f aca="false" t="array" ref="F32:F32">INDEX('[5]ACSDT1Y2024.B17001C-Data'!$A$5:$ID$5,1,E32)</f>
        <v>#NAME?</v>
      </c>
      <c r="J32" s="2" t="s">
        <v>216</v>
      </c>
      <c r="K32" s="1" t="e">
        <f aca="false">_xlfn.xmatch(J32,'[5]ACSDT1Y2024.B17001C-Data'!$A$1:$ID$1)</f>
        <v>#NAME?</v>
      </c>
      <c r="L32" s="1" t="e">
        <f aca="false" t="array" ref="L32:L32">INDEX('[5]ACSDT1Y2024.B17001C-Data'!$A$5:$ID$5,1,K32)</f>
        <v>#NAME?</v>
      </c>
      <c r="M32" s="2" t="s">
        <v>217</v>
      </c>
      <c r="N32" s="1" t="e">
        <f aca="false">_xlfn.xmatch(M32,'[5]ACSDT1Y2024.B17001C-Data'!$A$1:$ID$1)</f>
        <v>#NAME?</v>
      </c>
      <c r="O32" s="1" t="e">
        <f aca="false" t="array" ref="O32:O32">INDEX('[5]ACSDT1Y2024.B17001C-Data'!$A$5:$ID$5,1,N32)</f>
        <v>#NAME?</v>
      </c>
      <c r="R32" s="2" t="s">
        <v>218</v>
      </c>
      <c r="S32" s="1" t="e">
        <f aca="false">_xlfn.xmatch(R32,'[5]ACSDT1Y2024.B17001C-Data'!$A$1:$ID$1)</f>
        <v>#NAME?</v>
      </c>
      <c r="T32" s="1" t="e">
        <f aca="false" t="array" ref="T32:T32">INDEX('[5]ACSDT1Y2024.B17001C-Data'!$A$5:$ID$5,1,S32)</f>
        <v>#NAME?</v>
      </c>
      <c r="U32" s="2" t="s">
        <v>219</v>
      </c>
      <c r="V32" s="1" t="e">
        <f aca="false">_xlfn.xmatch(U32,'[5]ACSDT1Y2024.B17001C-Data'!$A$1:$ID$1)</f>
        <v>#NAME?</v>
      </c>
      <c r="W32" s="1" t="e">
        <f aca="false" t="array" ref="W32:W32">INDEX('[5]ACSDT1Y2024.B17001C-Data'!$A$5:$ID$5,1,V32)</f>
        <v>#NAME?</v>
      </c>
    </row>
    <row r="33" customFormat="false" ht="15" hidden="false" customHeight="false" outlineLevel="0" collapsed="false">
      <c r="A33" s="1" t="s">
        <v>220</v>
      </c>
      <c r="B33" s="1" t="e">
        <f aca="false">_xlfn.xmatch(A33,'[5]ACSDT1Y2024.B17001C-Data'!$A$1:$ID$1)</f>
        <v>#NAME?</v>
      </c>
      <c r="C33" s="1" t="e">
        <f aca="false" t="array" ref="C33:C33">INDEX('[5]ACSDT1Y2024.B17001C-Data'!$A$5:$ID$5,1,B33)</f>
        <v>#NAME?</v>
      </c>
      <c r="D33" s="1" t="s">
        <v>221</v>
      </c>
      <c r="E33" s="1" t="e">
        <f aca="false">_xlfn.xmatch(D33,'[5]ACSDT1Y2024.B17001C-Data'!$A$1:$ID$1)</f>
        <v>#NAME?</v>
      </c>
      <c r="F33" s="1" t="e">
        <f aca="false" t="array" ref="F33:F33">INDEX('[5]ACSDT1Y2024.B17001C-Data'!$A$5:$ID$5,1,E33)</f>
        <v>#NAME?</v>
      </c>
      <c r="J33" s="2" t="s">
        <v>222</v>
      </c>
      <c r="K33" s="1" t="e">
        <f aca="false">_xlfn.xmatch(J33,'[5]ACSDT1Y2024.B17001C-Data'!$A$1:$ID$1)</f>
        <v>#NAME?</v>
      </c>
      <c r="L33" s="1" t="e">
        <f aca="false" t="array" ref="L33:L33">INDEX('[5]ACSDT1Y2024.B17001C-Data'!$A$5:$ID$5,1,K33)</f>
        <v>#NAME?</v>
      </c>
      <c r="M33" s="2" t="s">
        <v>223</v>
      </c>
      <c r="N33" s="1" t="e">
        <f aca="false">_xlfn.xmatch(M33,'[5]ACSDT1Y2024.B17001C-Data'!$A$1:$ID$1)</f>
        <v>#NAME?</v>
      </c>
      <c r="O33" s="1" t="e">
        <f aca="false" t="array" ref="O33:O33">INDEX('[5]ACSDT1Y2024.B17001C-Data'!$A$5:$ID$5,1,N33)</f>
        <v>#NAME?</v>
      </c>
      <c r="R33" s="2" t="s">
        <v>224</v>
      </c>
      <c r="S33" s="1" t="e">
        <f aca="false">_xlfn.xmatch(R33,'[5]ACSDT1Y2024.B17001C-Data'!$A$1:$ID$1)</f>
        <v>#NAME?</v>
      </c>
      <c r="T33" s="1" t="e">
        <f aca="false" t="array" ref="T33:T33">INDEX('[5]ACSDT1Y2024.B17001C-Data'!$A$5:$ID$5,1,S33)</f>
        <v>#NAME?</v>
      </c>
      <c r="U33" s="2" t="s">
        <v>225</v>
      </c>
      <c r="V33" s="1" t="e">
        <f aca="false">_xlfn.xmatch(U33,'[5]ACSDT1Y2024.B17001C-Data'!$A$1:$ID$1)</f>
        <v>#NAME?</v>
      </c>
      <c r="W33" s="1" t="e">
        <f aca="false" t="array" ref="W33:W33">INDEX('[5]ACSDT1Y2024.B17001C-Data'!$A$5:$ID$5,1,V33)</f>
        <v>#NAME?</v>
      </c>
    </row>
    <row r="34" customFormat="false" ht="15" hidden="false" customHeight="false" outlineLevel="0" collapsed="false">
      <c r="A34" s="1" t="s">
        <v>226</v>
      </c>
      <c r="B34" s="1" t="e">
        <f aca="false">_xlfn.xmatch(A34,'[5]ACSDT1Y2024.B17001C-Data'!$A$1:$ID$1)</f>
        <v>#NAME?</v>
      </c>
      <c r="C34" s="1" t="e">
        <f aca="false" t="array" ref="C34:C34">INDEX('[5]ACSDT1Y2024.B17001C-Data'!$A$5:$ID$5,1,B34)</f>
        <v>#NAME?</v>
      </c>
      <c r="D34" s="1" t="s">
        <v>227</v>
      </c>
      <c r="E34" s="1" t="e">
        <f aca="false">_xlfn.xmatch(D34,'[5]ACSDT1Y2024.B17001C-Data'!$A$1:$ID$1)</f>
        <v>#NAME?</v>
      </c>
      <c r="F34" s="1" t="e">
        <f aca="false" t="array" ref="F34:F34">INDEX('[5]ACSDT1Y2024.B17001C-Data'!$A$5:$ID$5,1,E34)</f>
        <v>#NAME?</v>
      </c>
      <c r="J34" s="2" t="s">
        <v>228</v>
      </c>
      <c r="K34" s="1" t="e">
        <f aca="false">_xlfn.xmatch(J34,'[5]ACSDT1Y2024.B17001C-Data'!$A$1:$ID$1)</f>
        <v>#NAME?</v>
      </c>
      <c r="L34" s="1" t="e">
        <f aca="false" t="array" ref="L34:L34">INDEX('[5]ACSDT1Y2024.B17001C-Data'!$A$5:$ID$5,1,K34)</f>
        <v>#NAME?</v>
      </c>
      <c r="M34" s="2" t="s">
        <v>229</v>
      </c>
      <c r="N34" s="1" t="e">
        <f aca="false">_xlfn.xmatch(M34,'[5]ACSDT1Y2024.B17001C-Data'!$A$1:$ID$1)</f>
        <v>#NAME?</v>
      </c>
      <c r="O34" s="1" t="e">
        <f aca="false" t="array" ref="O34:O34">INDEX('[5]ACSDT1Y2024.B17001C-Data'!$A$5:$ID$5,1,N34)</f>
        <v>#NAME?</v>
      </c>
      <c r="R34" s="2" t="s">
        <v>230</v>
      </c>
      <c r="S34" s="1" t="e">
        <f aca="false">_xlfn.xmatch(R34,'[5]ACSDT1Y2024.B17001C-Data'!$A$1:$ID$1)</f>
        <v>#NAME?</v>
      </c>
      <c r="T34" s="1" t="e">
        <f aca="false" t="array" ref="T34:T34">INDEX('[5]ACSDT1Y2024.B17001C-Data'!$A$5:$ID$5,1,S34)</f>
        <v>#NAME?</v>
      </c>
      <c r="U34" s="2" t="s">
        <v>231</v>
      </c>
      <c r="V34" s="1" t="e">
        <f aca="false">_xlfn.xmatch(U34,'[5]ACSDT1Y2024.B17001C-Data'!$A$1:$ID$1)</f>
        <v>#NAME?</v>
      </c>
      <c r="W34" s="1" t="e">
        <f aca="false" t="array" ref="W34:W34">INDEX('[5]ACSDT1Y2024.B17001C-Data'!$A$5:$ID$5,1,V34)</f>
        <v>#NAME?</v>
      </c>
    </row>
    <row r="35" customFormat="false" ht="24.45" hidden="false" customHeight="false" outlineLevel="0" collapsed="false">
      <c r="A35" s="1" t="s">
        <v>232</v>
      </c>
      <c r="B35" s="1" t="e">
        <f aca="false">_xlfn.xmatch(A35,'[5]ACSDT1Y2024.B17001C-Data'!$A$1:$ID$1)</f>
        <v>#NAME?</v>
      </c>
      <c r="C35" s="1" t="e">
        <f aca="false" t="array" ref="C35:C35">INDEX('[5]ACSDT1Y2024.B17001C-Data'!$A$5:$ID$5,1,B35)</f>
        <v>#NAME?</v>
      </c>
      <c r="D35" s="1" t="s">
        <v>233</v>
      </c>
      <c r="E35" s="1" t="e">
        <f aca="false">_xlfn.xmatch(D35,'[5]ACSDT1Y2024.B17001C-Data'!$A$1:$ID$1)</f>
        <v>#NAME?</v>
      </c>
      <c r="F35" s="1" t="e">
        <f aca="false" t="array" ref="F35:F35">INDEX('[5]ACSDT1Y2024.B17001C-Data'!$A$5:$ID$5,1,E35)</f>
        <v>#NAME?</v>
      </c>
      <c r="J35" s="2" t="s">
        <v>234</v>
      </c>
      <c r="K35" s="1" t="e">
        <f aca="false">_xlfn.xmatch(J35,'[5]ACSDT1Y2024.B17001C-Data'!$A$1:$ID$1)</f>
        <v>#NAME?</v>
      </c>
      <c r="L35" s="1" t="e">
        <f aca="false" t="array" ref="L35:L35">INDEX('[5]ACSDT1Y2024.B17001C-Data'!$A$5:$ID$5,1,K35)</f>
        <v>#NAME?</v>
      </c>
      <c r="M35" s="2" t="s">
        <v>235</v>
      </c>
      <c r="N35" s="1" t="e">
        <f aca="false">_xlfn.xmatch(M35,'[5]ACSDT1Y2024.B17001C-Data'!$A$1:$ID$1)</f>
        <v>#NAME?</v>
      </c>
      <c r="O35" s="1" t="e">
        <f aca="false" t="array" ref="O35:O35">INDEX('[5]ACSDT1Y2024.B17001C-Data'!$A$5:$ID$5,1,N35)</f>
        <v>#NAME?</v>
      </c>
      <c r="T35" s="1" t="e">
        <f aca="false">SUM(T31:T34)</f>
        <v>#NAME?</v>
      </c>
      <c r="W35" s="1" t="e">
        <f aca="false">SUM(W31:W34)</f>
        <v>#NAME?</v>
      </c>
      <c r="X35" s="3" t="e">
        <f aca="false">T35/(T35+W35)*100</f>
        <v>#NAME?</v>
      </c>
    </row>
    <row r="36" customFormat="false" ht="15" hidden="false" customHeight="false" outlineLevel="0" collapsed="false">
      <c r="A36" s="1" t="s">
        <v>236</v>
      </c>
      <c r="B36" s="1" t="e">
        <f aca="false">_xlfn.xmatch(A36,'[5]ACSDT1Y2024.B17001C-Data'!$A$1:$ID$1)</f>
        <v>#NAME?</v>
      </c>
      <c r="C36" s="1" t="e">
        <f aca="false" t="array" ref="C36:C36">INDEX('[5]ACSDT1Y2024.B17001C-Data'!$A$5:$ID$5,1,B36)</f>
        <v>#NAME?</v>
      </c>
      <c r="D36" s="1" t="s">
        <v>237</v>
      </c>
      <c r="E36" s="1" t="e">
        <f aca="false">_xlfn.xmatch(D36,'[5]ACSDT1Y2024.B17001C-Data'!$A$1:$ID$1)</f>
        <v>#NAME?</v>
      </c>
      <c r="F36" s="1" t="e">
        <f aca="false" t="array" ref="F36:F36">INDEX('[5]ACSDT1Y2024.B17001C-Data'!$A$5:$ID$5,1,E36)</f>
        <v>#NAME?</v>
      </c>
      <c r="J36" s="2" t="s">
        <v>238</v>
      </c>
      <c r="K36" s="1" t="e">
        <f aca="false">_xlfn.xmatch(J36,'[5]ACSDT1Y2024.B17001C-Data'!$A$1:$ID$1)</f>
        <v>#NAME?</v>
      </c>
      <c r="L36" s="1" t="e">
        <f aca="false" t="array" ref="L36:L36">INDEX('[5]ACSDT1Y2024.B17001C-Data'!$A$5:$ID$5,1,K36)</f>
        <v>#NAME?</v>
      </c>
      <c r="M36" s="2" t="s">
        <v>239</v>
      </c>
      <c r="N36" s="1" t="e">
        <f aca="false">_xlfn.xmatch(M36,'[5]ACSDT1Y2024.B17001C-Data'!$A$1:$ID$1)</f>
        <v>#NAME?</v>
      </c>
      <c r="O36" s="1" t="e">
        <f aca="false" t="array" ref="O36:O36">INDEX('[5]ACSDT1Y2024.B17001C-Data'!$A$5:$ID$5,1,N36)</f>
        <v>#NAME?</v>
      </c>
    </row>
    <row r="37" customFormat="false" ht="15" hidden="false" customHeight="false" outlineLevel="0" collapsed="false">
      <c r="A37" s="1" t="s">
        <v>240</v>
      </c>
      <c r="B37" s="1" t="e">
        <f aca="false">_xlfn.xmatch(A37,'[5]ACSDT1Y2024.B17001C-Data'!$A$1:$ID$1)</f>
        <v>#NAME?</v>
      </c>
      <c r="C37" s="1" t="e">
        <f aca="false" t="array" ref="C37:C37">INDEX('[5]ACSDT1Y2024.B17001C-Data'!$A$5:$ID$5,1,B37)</f>
        <v>#NAME?</v>
      </c>
      <c r="D37" s="1" t="s">
        <v>241</v>
      </c>
      <c r="E37" s="1" t="e">
        <f aca="false">_xlfn.xmatch(D37,'[5]ACSDT1Y2024.B17001C-Data'!$A$1:$ID$1)</f>
        <v>#NAME?</v>
      </c>
      <c r="F37" s="1" t="e">
        <f aca="false" t="array" ref="F37:F37">INDEX('[5]ACSDT1Y2024.B17001C-Data'!$A$5:$ID$5,1,E37)</f>
        <v>#NAME?</v>
      </c>
      <c r="J37" s="2" t="s">
        <v>242</v>
      </c>
      <c r="K37" s="1" t="e">
        <f aca="false">_xlfn.xmatch(J37,'[5]ACSDT1Y2024.B17001C-Data'!$A$1:$ID$1)</f>
        <v>#NAME?</v>
      </c>
      <c r="L37" s="1" t="e">
        <f aca="false" t="array" ref="L37:L37">INDEX('[5]ACSDT1Y2024.B17001C-Data'!$A$5:$ID$5,1,K37)</f>
        <v>#NAME?</v>
      </c>
      <c r="M37" s="2" t="s">
        <v>243</v>
      </c>
      <c r="N37" s="1" t="e">
        <f aca="false">_xlfn.xmatch(M37,'[5]ACSDT1Y2024.B17001C-Data'!$A$1:$ID$1)</f>
        <v>#NAME?</v>
      </c>
      <c r="O37" s="1" t="e">
        <f aca="false" t="array" ref="O37:O37">INDEX('[5]ACSDT1Y2024.B17001C-Data'!$A$5:$ID$5,1,N37)</f>
        <v>#NAME?</v>
      </c>
    </row>
    <row r="38" customFormat="false" ht="15" hidden="false" customHeight="false" outlineLevel="0" collapsed="false">
      <c r="A38" s="1" t="s">
        <v>244</v>
      </c>
      <c r="B38" s="1" t="e">
        <f aca="false">_xlfn.xmatch(A38,'[5]ACSDT1Y2024.B17001C-Data'!$A$1:$ID$1)</f>
        <v>#NAME?</v>
      </c>
      <c r="C38" s="1" t="e">
        <f aca="false" t="array" ref="C38:C38">INDEX('[5]ACSDT1Y2024.B17001C-Data'!$A$5:$ID$5,1,B38)</f>
        <v>#NAME?</v>
      </c>
      <c r="D38" s="1" t="s">
        <v>245</v>
      </c>
      <c r="E38" s="1" t="e">
        <f aca="false">_xlfn.xmatch(D38,'[5]ACSDT1Y2024.B17001C-Data'!$A$1:$ID$1)</f>
        <v>#NAME?</v>
      </c>
      <c r="F38" s="1" t="e">
        <f aca="false" t="array" ref="F38:F38">INDEX('[5]ACSDT1Y2024.B17001C-Data'!$A$5:$ID$5,1,E38)</f>
        <v>#NAME?</v>
      </c>
      <c r="J38" s="2" t="s">
        <v>246</v>
      </c>
      <c r="K38" s="1" t="e">
        <f aca="false">_xlfn.xmatch(J38,'[5]ACSDT1Y2024.B17001C-Data'!$A$1:$ID$1)</f>
        <v>#NAME?</v>
      </c>
      <c r="L38" s="1" t="e">
        <f aca="false" t="array" ref="L38:L38">INDEX('[5]ACSDT1Y2024.B17001C-Data'!$A$5:$ID$5,1,K38)</f>
        <v>#NAME?</v>
      </c>
      <c r="M38" s="2" t="s">
        <v>247</v>
      </c>
      <c r="N38" s="1" t="e">
        <f aca="false">_xlfn.xmatch(M38,'[5]ACSDT1Y2024.B17001C-Data'!$A$1:$ID$1)</f>
        <v>#NAME?</v>
      </c>
      <c r="O38" s="1" t="e">
        <f aca="false" t="array" ref="O38:O38">INDEX('[5]ACSDT1Y2024.B17001C-Data'!$A$5:$ID$5,1,N38)</f>
        <v>#NAME?</v>
      </c>
    </row>
    <row r="39" customFormat="false" ht="15" hidden="false" customHeight="false" outlineLevel="0" collapsed="false">
      <c r="A39" s="1" t="s">
        <v>248</v>
      </c>
      <c r="B39" s="1" t="e">
        <f aca="false">_xlfn.xmatch(A39,'[5]ACSDT1Y2024.B17001C-Data'!$A$1:$ID$1)</f>
        <v>#NAME?</v>
      </c>
      <c r="C39" s="1" t="e">
        <f aca="false" t="array" ref="C39:C39">INDEX('[5]ACSDT1Y2024.B17001C-Data'!$A$5:$ID$5,1,B39)</f>
        <v>#NAME?</v>
      </c>
      <c r="D39" s="1" t="s">
        <v>249</v>
      </c>
      <c r="E39" s="1" t="e">
        <f aca="false">_xlfn.xmatch(D39,'[5]ACSDT1Y2024.B17001C-Data'!$A$1:$ID$1)</f>
        <v>#NAME?</v>
      </c>
      <c r="F39" s="1" t="e">
        <f aca="false" t="array" ref="F39:F39">INDEX('[5]ACSDT1Y2024.B17001C-Data'!$A$5:$ID$5,1,E39)</f>
        <v>#NAME?</v>
      </c>
      <c r="J39" s="2" t="s">
        <v>250</v>
      </c>
      <c r="K39" s="1" t="e">
        <f aca="false">_xlfn.xmatch(J39,'[5]ACSDT1Y2024.B17001C-Data'!$A$1:$ID$1)</f>
        <v>#NAME?</v>
      </c>
      <c r="L39" s="1" t="e">
        <f aca="false" t="array" ref="L39:L39">INDEX('[5]ACSDT1Y2024.B17001C-Data'!$A$5:$ID$5,1,K39)</f>
        <v>#NAME?</v>
      </c>
      <c r="M39" s="2" t="s">
        <v>251</v>
      </c>
      <c r="N39" s="1" t="e">
        <f aca="false">_xlfn.xmatch(M39,'[5]ACSDT1Y2024.B17001C-Data'!$A$1:$ID$1)</f>
        <v>#NAME?</v>
      </c>
      <c r="O39" s="1" t="e">
        <f aca="false" t="array" ref="O39:O39">INDEX('[5]ACSDT1Y2024.B17001C-Data'!$A$5:$ID$5,1,N39)</f>
        <v>#NAME?</v>
      </c>
    </row>
    <row r="40" customFormat="false" ht="15" hidden="false" customHeight="false" outlineLevel="0" collapsed="false">
      <c r="A40" s="1" t="s">
        <v>252</v>
      </c>
      <c r="B40" s="1" t="e">
        <f aca="false">_xlfn.xmatch(A40,'[5]ACSDT1Y2024.B17001C-Data'!$A$1:$ID$1)</f>
        <v>#NAME?</v>
      </c>
      <c r="C40" s="1" t="e">
        <f aca="false" t="array" ref="C40:C40">INDEX('[5]ACSDT1Y2024.B17001C-Data'!$A$5:$ID$5,1,B40)</f>
        <v>#NAME?</v>
      </c>
      <c r="D40" s="1" t="s">
        <v>253</v>
      </c>
      <c r="E40" s="1" t="e">
        <f aca="false">_xlfn.xmatch(D40,'[5]ACSDT1Y2024.B17001C-Data'!$A$1:$ID$1)</f>
        <v>#NAME?</v>
      </c>
      <c r="F40" s="1" t="e">
        <f aca="false" t="array" ref="F40:F40">INDEX('[5]ACSDT1Y2024.B17001C-Data'!$A$5:$ID$5,1,E40)</f>
        <v>#NAME?</v>
      </c>
      <c r="J40" s="2" t="s">
        <v>254</v>
      </c>
      <c r="K40" s="1" t="e">
        <f aca="false">_xlfn.xmatch(J40,'[5]ACSDT1Y2024.B17001C-Data'!$A$1:$ID$1)</f>
        <v>#NAME?</v>
      </c>
      <c r="L40" s="1" t="e">
        <f aca="false" t="array" ref="L40:L40">INDEX('[5]ACSDT1Y2024.B17001C-Data'!$A$5:$ID$5,1,K40)</f>
        <v>#NAME?</v>
      </c>
      <c r="M40" s="2" t="s">
        <v>255</v>
      </c>
      <c r="N40" s="1" t="e">
        <f aca="false">_xlfn.xmatch(M40,'[5]ACSDT1Y2024.B17001C-Data'!$A$1:$ID$1)</f>
        <v>#NAME?</v>
      </c>
      <c r="O40" s="1" t="e">
        <f aca="false" t="array" ref="O40:O40">INDEX('[5]ACSDT1Y2024.B17001C-Data'!$A$5:$ID$5,1,N40)</f>
        <v>#NAME?</v>
      </c>
    </row>
    <row r="41" customFormat="false" ht="24.45" hidden="false" customHeight="false" outlineLevel="0" collapsed="false">
      <c r="A41" s="1" t="s">
        <v>256</v>
      </c>
      <c r="B41" s="1" t="e">
        <f aca="false">_xlfn.xmatch(A41,'[5]ACSDT1Y2024.B17001C-Data'!$A$1:$ID$1)</f>
        <v>#NAME?</v>
      </c>
      <c r="C41" s="1" t="e">
        <f aca="false" t="array" ref="C41:C41">INDEX('[5]ACSDT1Y2024.B17001C-Data'!$A$5:$ID$5,1,B41)</f>
        <v>#NAME?</v>
      </c>
      <c r="D41" s="1" t="s">
        <v>257</v>
      </c>
      <c r="E41" s="1" t="e">
        <f aca="false">_xlfn.xmatch(D41,'[5]ACSDT1Y2024.B17001C-Data'!$A$1:$ID$1)</f>
        <v>#NAME?</v>
      </c>
      <c r="F41" s="1" t="e">
        <f aca="false" t="array" ref="F41:F41">INDEX('[5]ACSDT1Y2024.B17001C-Data'!$A$5:$ID$5,1,E41)</f>
        <v>#NAME?</v>
      </c>
      <c r="L41" s="1" t="e">
        <f aca="false">SUM(L31:L40)</f>
        <v>#NAME?</v>
      </c>
      <c r="O41" s="1" t="e">
        <f aca="false">SUM(O31:O40)</f>
        <v>#NAME?</v>
      </c>
      <c r="P41" s="3" t="e">
        <f aca="false">L41/(L41+O41)*100</f>
        <v>#NAME?</v>
      </c>
    </row>
    <row r="42" customFormat="false" ht="15" hidden="false" customHeight="false" outlineLevel="0" collapsed="false">
      <c r="A42" s="1" t="s">
        <v>258</v>
      </c>
      <c r="B42" s="1" t="e">
        <f aca="false">_xlfn.xmatch(A42,'[5]ACSDT1Y2024.B17001C-Data'!$A$1:$ID$1)</f>
        <v>#NAME?</v>
      </c>
      <c r="C42" s="1" t="e">
        <f aca="false" t="array" ref="C42:C42">INDEX('[5]ACSDT1Y2024.B17001C-Data'!$A$5:$ID$5,1,B42)</f>
        <v>#NAME?</v>
      </c>
      <c r="D42" s="1" t="s">
        <v>259</v>
      </c>
      <c r="E42" s="1" t="e">
        <f aca="false">_xlfn.xmatch(D42,'[5]ACSDT1Y2024.B17001C-Data'!$A$1:$ID$1)</f>
        <v>#NAME?</v>
      </c>
      <c r="F42" s="1" t="e">
        <f aca="false" t="array" ref="F42:F42">INDEX('[5]ACSDT1Y2024.B17001C-Data'!$A$5:$ID$5,1,E42)</f>
        <v>#NAME?</v>
      </c>
    </row>
    <row r="43" customFormat="false" ht="24.45" hidden="false" customHeight="false" outlineLevel="0" collapsed="false">
      <c r="C43" s="1" t="e">
        <f aca="false">SUM(C31:C42)</f>
        <v>#NAME?</v>
      </c>
      <c r="F43" s="1" t="e">
        <f aca="false">SUM(F31:F42)</f>
        <v>#NAME?</v>
      </c>
      <c r="G43" s="3" t="e">
        <f aca="false">C43/(C43+F43)*100</f>
        <v>#NAME?</v>
      </c>
    </row>
    <row r="46" customFormat="false" ht="15" hidden="false" customHeight="false" outlineLevel="0" collapsed="false">
      <c r="A46" s="1" t="s">
        <v>208</v>
      </c>
      <c r="B46" s="1" t="e">
        <f aca="false">_xlfn.xmatch(A46,'[5]ACSDT1Y2024.B17001C-Data'!$A$1:$ID$1)</f>
        <v>#NAME?</v>
      </c>
      <c r="C46" s="1" t="e">
        <f aca="false" t="array" ref="C46:C46">INDEX('[5]ACSDT1Y2024.B17001C-Data'!$A$6:$ID$6,1,B46)</f>
        <v>#NAME?</v>
      </c>
      <c r="D46" s="1" t="s">
        <v>209</v>
      </c>
      <c r="E46" s="1" t="e">
        <f aca="false">_xlfn.xmatch(D46,'[5]ACSDT1Y2024.B17001C-Data'!$A$1:$ID$1)</f>
        <v>#NAME?</v>
      </c>
      <c r="F46" s="1" t="e">
        <f aca="false" t="array" ref="F46:F46">INDEX('[5]ACSDT1Y2024.B17001C-Data'!$A$6:$ID$6,1,E46)</f>
        <v>#NAME?</v>
      </c>
      <c r="J46" s="2" t="s">
        <v>210</v>
      </c>
      <c r="K46" s="1" t="e">
        <f aca="false">_xlfn.xmatch(J46,'[5]ACSDT1Y2024.B17001C-Data'!$A$1:$ID$1)</f>
        <v>#NAME?</v>
      </c>
      <c r="L46" s="1" t="e">
        <f aca="false" t="array" ref="L46:L46">INDEX('[5]ACSDT1Y2024.B17001C-Data'!$A$6:$ID$6,1,K46)</f>
        <v>#NAME?</v>
      </c>
      <c r="M46" s="2" t="s">
        <v>211</v>
      </c>
      <c r="N46" s="1" t="e">
        <f aca="false">_xlfn.xmatch(M46,'[5]ACSDT1Y2024.B17001C-Data'!$A$1:$ID$1)</f>
        <v>#NAME?</v>
      </c>
      <c r="O46" s="1" t="e">
        <f aca="false" t="array" ref="O46:O46">INDEX('[5]ACSDT1Y2024.B17001C-Data'!$A$6:$ID$6,1,N46)</f>
        <v>#NAME?</v>
      </c>
      <c r="R46" s="2" t="s">
        <v>212</v>
      </c>
      <c r="S46" s="1" t="e">
        <f aca="false">_xlfn.xmatch(R46,'[5]ACSDT1Y2024.B17001C-Data'!$A$1:$ID$1)</f>
        <v>#NAME?</v>
      </c>
      <c r="T46" s="1" t="e">
        <f aca="false" t="array" ref="T46:T46">INDEX('[5]ACSDT1Y2024.B17001C-Data'!$A$6:$ID$6,1,S46)</f>
        <v>#NAME?</v>
      </c>
      <c r="U46" s="2" t="s">
        <v>213</v>
      </c>
      <c r="V46" s="1" t="e">
        <f aca="false">_xlfn.xmatch(U46,'[5]ACSDT1Y2024.B17001C-Data'!$A$1:$ID$1)</f>
        <v>#NAME?</v>
      </c>
      <c r="W46" s="1" t="e">
        <f aca="false" t="array" ref="W46:W46">INDEX('[5]ACSDT1Y2024.B17001C-Data'!$A$6:$ID$6,1,V46)</f>
        <v>#NAME?</v>
      </c>
    </row>
    <row r="47" customFormat="false" ht="15" hidden="false" customHeight="false" outlineLevel="0" collapsed="false">
      <c r="A47" s="1" t="s">
        <v>214</v>
      </c>
      <c r="B47" s="1" t="e">
        <f aca="false">_xlfn.xmatch(A47,'[5]ACSDT1Y2024.B17001C-Data'!$A$1:$ID$1)</f>
        <v>#NAME?</v>
      </c>
      <c r="C47" s="1" t="e">
        <f aca="false" t="array" ref="C47:C47">INDEX('[5]ACSDT1Y2024.B17001C-Data'!$A$6:$ID$6,1,B47)</f>
        <v>#NAME?</v>
      </c>
      <c r="D47" s="1" t="s">
        <v>215</v>
      </c>
      <c r="E47" s="1" t="e">
        <f aca="false">_xlfn.xmatch(D47,'[5]ACSDT1Y2024.B17001C-Data'!$A$1:$ID$1)</f>
        <v>#NAME?</v>
      </c>
      <c r="F47" s="1" t="e">
        <f aca="false" t="array" ref="F47:F47">INDEX('[5]ACSDT1Y2024.B17001C-Data'!$A$6:$ID$6,1,E47)</f>
        <v>#NAME?</v>
      </c>
      <c r="J47" s="2" t="s">
        <v>216</v>
      </c>
      <c r="K47" s="1" t="e">
        <f aca="false">_xlfn.xmatch(J47,'[5]ACSDT1Y2024.B17001C-Data'!$A$1:$ID$1)</f>
        <v>#NAME?</v>
      </c>
      <c r="L47" s="1" t="e">
        <f aca="false" t="array" ref="L47:L47">INDEX('[5]ACSDT1Y2024.B17001C-Data'!$A$6:$ID$6,1,K47)</f>
        <v>#NAME?</v>
      </c>
      <c r="M47" s="2" t="s">
        <v>217</v>
      </c>
      <c r="N47" s="1" t="e">
        <f aca="false">_xlfn.xmatch(M47,'[5]ACSDT1Y2024.B17001C-Data'!$A$1:$ID$1)</f>
        <v>#NAME?</v>
      </c>
      <c r="O47" s="1" t="e">
        <f aca="false" t="array" ref="O47:O47">INDEX('[5]ACSDT1Y2024.B17001C-Data'!$A$6:$ID$6,1,N47)</f>
        <v>#NAME?</v>
      </c>
      <c r="R47" s="2" t="s">
        <v>218</v>
      </c>
      <c r="S47" s="1" t="e">
        <f aca="false">_xlfn.xmatch(R47,'[5]ACSDT1Y2024.B17001C-Data'!$A$1:$ID$1)</f>
        <v>#NAME?</v>
      </c>
      <c r="T47" s="1" t="e">
        <f aca="false" t="array" ref="T47:T47">INDEX('[5]ACSDT1Y2024.B17001C-Data'!$A$6:$ID$6,1,S47)</f>
        <v>#NAME?</v>
      </c>
      <c r="U47" s="2" t="s">
        <v>219</v>
      </c>
      <c r="V47" s="1" t="e">
        <f aca="false">_xlfn.xmatch(U47,'[5]ACSDT1Y2024.B17001C-Data'!$A$1:$ID$1)</f>
        <v>#NAME?</v>
      </c>
      <c r="W47" s="1" t="e">
        <f aca="false" t="array" ref="W47:W47">INDEX('[5]ACSDT1Y2024.B17001C-Data'!$A$6:$ID$6,1,V47)</f>
        <v>#NAME?</v>
      </c>
    </row>
    <row r="48" customFormat="false" ht="15" hidden="false" customHeight="false" outlineLevel="0" collapsed="false">
      <c r="A48" s="1" t="s">
        <v>220</v>
      </c>
      <c r="B48" s="1" t="e">
        <f aca="false">_xlfn.xmatch(A48,'[5]ACSDT1Y2024.B17001C-Data'!$A$1:$ID$1)</f>
        <v>#NAME?</v>
      </c>
      <c r="C48" s="1" t="e">
        <f aca="false" t="array" ref="C48:C48">INDEX('[5]ACSDT1Y2024.B17001C-Data'!$A$6:$ID$6,1,B48)</f>
        <v>#NAME?</v>
      </c>
      <c r="D48" s="1" t="s">
        <v>221</v>
      </c>
      <c r="E48" s="1" t="e">
        <f aca="false">_xlfn.xmatch(D48,'[5]ACSDT1Y2024.B17001C-Data'!$A$1:$ID$1)</f>
        <v>#NAME?</v>
      </c>
      <c r="F48" s="1" t="e">
        <f aca="false" t="array" ref="F48:F48">INDEX('[5]ACSDT1Y2024.B17001C-Data'!$A$6:$ID$6,1,E48)</f>
        <v>#NAME?</v>
      </c>
      <c r="J48" s="2" t="s">
        <v>222</v>
      </c>
      <c r="K48" s="1" t="e">
        <f aca="false">_xlfn.xmatch(J48,'[5]ACSDT1Y2024.B17001C-Data'!$A$1:$ID$1)</f>
        <v>#NAME?</v>
      </c>
      <c r="L48" s="1" t="e">
        <f aca="false" t="array" ref="L48:L48">INDEX('[5]ACSDT1Y2024.B17001C-Data'!$A$6:$ID$6,1,K48)</f>
        <v>#NAME?</v>
      </c>
      <c r="M48" s="2" t="s">
        <v>223</v>
      </c>
      <c r="N48" s="1" t="e">
        <f aca="false">_xlfn.xmatch(M48,'[5]ACSDT1Y2024.B17001C-Data'!$A$1:$ID$1)</f>
        <v>#NAME?</v>
      </c>
      <c r="O48" s="1" t="e">
        <f aca="false" t="array" ref="O48:O48">INDEX('[5]ACSDT1Y2024.B17001C-Data'!$A$6:$ID$6,1,N48)</f>
        <v>#NAME?</v>
      </c>
      <c r="R48" s="2" t="s">
        <v>224</v>
      </c>
      <c r="S48" s="1" t="e">
        <f aca="false">_xlfn.xmatch(R48,'[5]ACSDT1Y2024.B17001C-Data'!$A$1:$ID$1)</f>
        <v>#NAME?</v>
      </c>
      <c r="T48" s="1" t="e">
        <f aca="false" t="array" ref="T48:T48">INDEX('[5]ACSDT1Y2024.B17001C-Data'!$A$6:$ID$6,1,S48)</f>
        <v>#NAME?</v>
      </c>
      <c r="U48" s="2" t="s">
        <v>225</v>
      </c>
      <c r="V48" s="1" t="e">
        <f aca="false">_xlfn.xmatch(U48,'[5]ACSDT1Y2024.B17001C-Data'!$A$1:$ID$1)</f>
        <v>#NAME?</v>
      </c>
      <c r="W48" s="1" t="e">
        <f aca="false" t="array" ref="W48:W48">INDEX('[5]ACSDT1Y2024.B17001C-Data'!$A$6:$ID$6,1,V48)</f>
        <v>#NAME?</v>
      </c>
    </row>
    <row r="49" customFormat="false" ht="15" hidden="false" customHeight="false" outlineLevel="0" collapsed="false">
      <c r="A49" s="1" t="s">
        <v>226</v>
      </c>
      <c r="B49" s="1" t="e">
        <f aca="false">_xlfn.xmatch(A49,'[5]ACSDT1Y2024.B17001C-Data'!$A$1:$ID$1)</f>
        <v>#NAME?</v>
      </c>
      <c r="C49" s="1" t="e">
        <f aca="false" t="array" ref="C49:C49">INDEX('[5]ACSDT1Y2024.B17001C-Data'!$A$6:$ID$6,1,B49)</f>
        <v>#NAME?</v>
      </c>
      <c r="D49" s="1" t="s">
        <v>227</v>
      </c>
      <c r="E49" s="1" t="e">
        <f aca="false">_xlfn.xmatch(D49,'[5]ACSDT1Y2024.B17001C-Data'!$A$1:$ID$1)</f>
        <v>#NAME?</v>
      </c>
      <c r="F49" s="1" t="e">
        <f aca="false" t="array" ref="F49:F49">INDEX('[5]ACSDT1Y2024.B17001C-Data'!$A$6:$ID$6,1,E49)</f>
        <v>#NAME?</v>
      </c>
      <c r="J49" s="2" t="s">
        <v>228</v>
      </c>
      <c r="K49" s="1" t="e">
        <f aca="false">_xlfn.xmatch(J49,'[5]ACSDT1Y2024.B17001C-Data'!$A$1:$ID$1)</f>
        <v>#NAME?</v>
      </c>
      <c r="L49" s="1" t="e">
        <f aca="false" t="array" ref="L49:L49">INDEX('[5]ACSDT1Y2024.B17001C-Data'!$A$6:$ID$6,1,K49)</f>
        <v>#NAME?</v>
      </c>
      <c r="M49" s="2" t="s">
        <v>229</v>
      </c>
      <c r="N49" s="1" t="e">
        <f aca="false">_xlfn.xmatch(M49,'[5]ACSDT1Y2024.B17001C-Data'!$A$1:$ID$1)</f>
        <v>#NAME?</v>
      </c>
      <c r="O49" s="1" t="e">
        <f aca="false" t="array" ref="O49:O49">INDEX('[5]ACSDT1Y2024.B17001C-Data'!$A$6:$ID$6,1,N49)</f>
        <v>#NAME?</v>
      </c>
      <c r="R49" s="2" t="s">
        <v>230</v>
      </c>
      <c r="S49" s="1" t="e">
        <f aca="false">_xlfn.xmatch(R49,'[5]ACSDT1Y2024.B17001C-Data'!$A$1:$ID$1)</f>
        <v>#NAME?</v>
      </c>
      <c r="T49" s="1" t="e">
        <f aca="false" t="array" ref="T49:T49">INDEX('[5]ACSDT1Y2024.B17001C-Data'!$A$6:$ID$6,1,S49)</f>
        <v>#NAME?</v>
      </c>
      <c r="U49" s="2" t="s">
        <v>231</v>
      </c>
      <c r="V49" s="1" t="e">
        <f aca="false">_xlfn.xmatch(U49,'[5]ACSDT1Y2024.B17001C-Data'!$A$1:$ID$1)</f>
        <v>#NAME?</v>
      </c>
      <c r="W49" s="1" t="e">
        <f aca="false" t="array" ref="W49:W49">INDEX('[5]ACSDT1Y2024.B17001C-Data'!$A$6:$ID$6,1,V49)</f>
        <v>#NAME?</v>
      </c>
    </row>
    <row r="50" customFormat="false" ht="24.45" hidden="false" customHeight="false" outlineLevel="0" collapsed="false">
      <c r="A50" s="1" t="s">
        <v>232</v>
      </c>
      <c r="B50" s="1" t="e">
        <f aca="false">_xlfn.xmatch(A50,'[5]ACSDT1Y2024.B17001C-Data'!$A$1:$ID$1)</f>
        <v>#NAME?</v>
      </c>
      <c r="C50" s="1" t="e">
        <f aca="false" t="array" ref="C50:C50">INDEX('[5]ACSDT1Y2024.B17001C-Data'!$A$6:$ID$6,1,B50)</f>
        <v>#NAME?</v>
      </c>
      <c r="D50" s="1" t="s">
        <v>233</v>
      </c>
      <c r="E50" s="1" t="e">
        <f aca="false">_xlfn.xmatch(D50,'[5]ACSDT1Y2024.B17001C-Data'!$A$1:$ID$1)</f>
        <v>#NAME?</v>
      </c>
      <c r="F50" s="1" t="e">
        <f aca="false" t="array" ref="F50:F50">INDEX('[5]ACSDT1Y2024.B17001C-Data'!$A$6:$ID$6,1,E50)</f>
        <v>#NAME?</v>
      </c>
      <c r="J50" s="2" t="s">
        <v>234</v>
      </c>
      <c r="K50" s="1" t="e">
        <f aca="false">_xlfn.xmatch(J50,'[5]ACSDT1Y2024.B17001C-Data'!$A$1:$ID$1)</f>
        <v>#NAME?</v>
      </c>
      <c r="L50" s="1" t="e">
        <f aca="false" t="array" ref="L50:L50">INDEX('[5]ACSDT1Y2024.B17001C-Data'!$A$6:$ID$6,1,K50)</f>
        <v>#NAME?</v>
      </c>
      <c r="M50" s="2" t="s">
        <v>235</v>
      </c>
      <c r="N50" s="1" t="e">
        <f aca="false">_xlfn.xmatch(M50,'[5]ACSDT1Y2024.B17001C-Data'!$A$1:$ID$1)</f>
        <v>#NAME?</v>
      </c>
      <c r="O50" s="1" t="e">
        <f aca="false" t="array" ref="O50:O50">INDEX('[5]ACSDT1Y2024.B17001C-Data'!$A$6:$ID$6,1,N50)</f>
        <v>#NAME?</v>
      </c>
      <c r="T50" s="1" t="e">
        <f aca="false">SUM(T46:T49)</f>
        <v>#NAME?</v>
      </c>
      <c r="W50" s="1" t="e">
        <f aca="false">SUM(W46:W49)</f>
        <v>#NAME?</v>
      </c>
      <c r="X50" s="3" t="e">
        <f aca="false">T50/(T50+W50)*100</f>
        <v>#NAME?</v>
      </c>
    </row>
    <row r="51" customFormat="false" ht="15" hidden="false" customHeight="false" outlineLevel="0" collapsed="false">
      <c r="A51" s="1" t="s">
        <v>236</v>
      </c>
      <c r="B51" s="1" t="e">
        <f aca="false">_xlfn.xmatch(A51,'[5]ACSDT1Y2024.B17001C-Data'!$A$1:$ID$1)</f>
        <v>#NAME?</v>
      </c>
      <c r="C51" s="1" t="e">
        <f aca="false" t="array" ref="C51:C51">INDEX('[5]ACSDT1Y2024.B17001C-Data'!$A$6:$ID$6,1,B51)</f>
        <v>#NAME?</v>
      </c>
      <c r="D51" s="1" t="s">
        <v>237</v>
      </c>
      <c r="E51" s="1" t="e">
        <f aca="false">_xlfn.xmatch(D51,'[5]ACSDT1Y2024.B17001C-Data'!$A$1:$ID$1)</f>
        <v>#NAME?</v>
      </c>
      <c r="F51" s="1" t="e">
        <f aca="false" t="array" ref="F51:F51">INDEX('[5]ACSDT1Y2024.B17001C-Data'!$A$6:$ID$6,1,E51)</f>
        <v>#NAME?</v>
      </c>
      <c r="J51" s="2" t="s">
        <v>238</v>
      </c>
      <c r="K51" s="1" t="e">
        <f aca="false">_xlfn.xmatch(J51,'[5]ACSDT1Y2024.B17001C-Data'!$A$1:$ID$1)</f>
        <v>#NAME?</v>
      </c>
      <c r="L51" s="1" t="e">
        <f aca="false" t="array" ref="L51:L51">INDEX('[5]ACSDT1Y2024.B17001C-Data'!$A$6:$ID$6,1,K51)</f>
        <v>#NAME?</v>
      </c>
      <c r="M51" s="2" t="s">
        <v>239</v>
      </c>
      <c r="N51" s="1" t="e">
        <f aca="false">_xlfn.xmatch(M51,'[5]ACSDT1Y2024.B17001C-Data'!$A$1:$ID$1)</f>
        <v>#NAME?</v>
      </c>
      <c r="O51" s="1" t="e">
        <f aca="false" t="array" ref="O51:O51">INDEX('[5]ACSDT1Y2024.B17001C-Data'!$A$6:$ID$6,1,N51)</f>
        <v>#NAME?</v>
      </c>
    </row>
    <row r="52" customFormat="false" ht="15" hidden="false" customHeight="false" outlineLevel="0" collapsed="false">
      <c r="A52" s="1" t="s">
        <v>240</v>
      </c>
      <c r="B52" s="1" t="e">
        <f aca="false">_xlfn.xmatch(A52,'[5]ACSDT1Y2024.B17001C-Data'!$A$1:$ID$1)</f>
        <v>#NAME?</v>
      </c>
      <c r="C52" s="1" t="e">
        <f aca="false" t="array" ref="C52:C52">INDEX('[5]ACSDT1Y2024.B17001C-Data'!$A$6:$ID$6,1,B52)</f>
        <v>#NAME?</v>
      </c>
      <c r="D52" s="1" t="s">
        <v>241</v>
      </c>
      <c r="E52" s="1" t="e">
        <f aca="false">_xlfn.xmatch(D52,'[5]ACSDT1Y2024.B17001C-Data'!$A$1:$ID$1)</f>
        <v>#NAME?</v>
      </c>
      <c r="F52" s="1" t="e">
        <f aca="false" t="array" ref="F52:F52">INDEX('[5]ACSDT1Y2024.B17001C-Data'!$A$6:$ID$6,1,E52)</f>
        <v>#NAME?</v>
      </c>
      <c r="J52" s="2" t="s">
        <v>242</v>
      </c>
      <c r="K52" s="1" t="e">
        <f aca="false">_xlfn.xmatch(J52,'[5]ACSDT1Y2024.B17001C-Data'!$A$1:$ID$1)</f>
        <v>#NAME?</v>
      </c>
      <c r="L52" s="1" t="e">
        <f aca="false" t="array" ref="L52:L52">INDEX('[5]ACSDT1Y2024.B17001C-Data'!$A$6:$ID$6,1,K52)</f>
        <v>#NAME?</v>
      </c>
      <c r="M52" s="2" t="s">
        <v>243</v>
      </c>
      <c r="N52" s="1" t="e">
        <f aca="false">_xlfn.xmatch(M52,'[5]ACSDT1Y2024.B17001C-Data'!$A$1:$ID$1)</f>
        <v>#NAME?</v>
      </c>
      <c r="O52" s="1" t="e">
        <f aca="false" t="array" ref="O52:O52">INDEX('[5]ACSDT1Y2024.B17001C-Data'!$A$6:$ID$6,1,N52)</f>
        <v>#NAME?</v>
      </c>
    </row>
    <row r="53" customFormat="false" ht="15" hidden="false" customHeight="false" outlineLevel="0" collapsed="false">
      <c r="A53" s="1" t="s">
        <v>244</v>
      </c>
      <c r="B53" s="1" t="e">
        <f aca="false">_xlfn.xmatch(A53,'[5]ACSDT1Y2024.B17001C-Data'!$A$1:$ID$1)</f>
        <v>#NAME?</v>
      </c>
      <c r="C53" s="1" t="e">
        <f aca="false" t="array" ref="C53:C53">INDEX('[5]ACSDT1Y2024.B17001C-Data'!$A$6:$ID$6,1,B53)</f>
        <v>#NAME?</v>
      </c>
      <c r="D53" s="1" t="s">
        <v>245</v>
      </c>
      <c r="E53" s="1" t="e">
        <f aca="false">_xlfn.xmatch(D53,'[5]ACSDT1Y2024.B17001C-Data'!$A$1:$ID$1)</f>
        <v>#NAME?</v>
      </c>
      <c r="F53" s="1" t="e">
        <f aca="false" t="array" ref="F53:F53">INDEX('[5]ACSDT1Y2024.B17001C-Data'!$A$6:$ID$6,1,E53)</f>
        <v>#NAME?</v>
      </c>
      <c r="J53" s="2" t="s">
        <v>246</v>
      </c>
      <c r="K53" s="1" t="e">
        <f aca="false">_xlfn.xmatch(J53,'[5]ACSDT1Y2024.B17001C-Data'!$A$1:$ID$1)</f>
        <v>#NAME?</v>
      </c>
      <c r="L53" s="1" t="e">
        <f aca="false" t="array" ref="L53:L53">INDEX('[5]ACSDT1Y2024.B17001C-Data'!$A$6:$ID$6,1,K53)</f>
        <v>#NAME?</v>
      </c>
      <c r="M53" s="2" t="s">
        <v>247</v>
      </c>
      <c r="N53" s="1" t="e">
        <f aca="false">_xlfn.xmatch(M53,'[5]ACSDT1Y2024.B17001C-Data'!$A$1:$ID$1)</f>
        <v>#NAME?</v>
      </c>
      <c r="O53" s="1" t="e">
        <f aca="false" t="array" ref="O53:O53">INDEX('[5]ACSDT1Y2024.B17001C-Data'!$A$6:$ID$6,1,N53)</f>
        <v>#NAME?</v>
      </c>
    </row>
    <row r="54" customFormat="false" ht="15" hidden="false" customHeight="false" outlineLevel="0" collapsed="false">
      <c r="A54" s="1" t="s">
        <v>248</v>
      </c>
      <c r="B54" s="1" t="e">
        <f aca="false">_xlfn.xmatch(A54,'[5]ACSDT1Y2024.B17001C-Data'!$A$1:$ID$1)</f>
        <v>#NAME?</v>
      </c>
      <c r="C54" s="1" t="e">
        <f aca="false" t="array" ref="C54:C54">INDEX('[5]ACSDT1Y2024.B17001C-Data'!$A$6:$ID$6,1,B54)</f>
        <v>#NAME?</v>
      </c>
      <c r="D54" s="1" t="s">
        <v>249</v>
      </c>
      <c r="E54" s="1" t="e">
        <f aca="false">_xlfn.xmatch(D54,'[5]ACSDT1Y2024.B17001C-Data'!$A$1:$ID$1)</f>
        <v>#NAME?</v>
      </c>
      <c r="F54" s="1" t="e">
        <f aca="false" t="array" ref="F54:F54">INDEX('[5]ACSDT1Y2024.B17001C-Data'!$A$6:$ID$6,1,E54)</f>
        <v>#NAME?</v>
      </c>
      <c r="J54" s="2" t="s">
        <v>250</v>
      </c>
      <c r="K54" s="1" t="e">
        <f aca="false">_xlfn.xmatch(J54,'[5]ACSDT1Y2024.B17001C-Data'!$A$1:$ID$1)</f>
        <v>#NAME?</v>
      </c>
      <c r="L54" s="1" t="e">
        <f aca="false" t="array" ref="L54:L54">INDEX('[5]ACSDT1Y2024.B17001C-Data'!$A$6:$ID$6,1,K54)</f>
        <v>#NAME?</v>
      </c>
      <c r="M54" s="2" t="s">
        <v>251</v>
      </c>
      <c r="N54" s="1" t="e">
        <f aca="false">_xlfn.xmatch(M54,'[5]ACSDT1Y2024.B17001C-Data'!$A$1:$ID$1)</f>
        <v>#NAME?</v>
      </c>
      <c r="O54" s="1" t="e">
        <f aca="false" t="array" ref="O54:O54">INDEX('[5]ACSDT1Y2024.B17001C-Data'!$A$6:$ID$6,1,N54)</f>
        <v>#NAME?</v>
      </c>
    </row>
    <row r="55" customFormat="false" ht="15" hidden="false" customHeight="false" outlineLevel="0" collapsed="false">
      <c r="A55" s="1" t="s">
        <v>252</v>
      </c>
      <c r="B55" s="1" t="e">
        <f aca="false">_xlfn.xmatch(A55,'[5]ACSDT1Y2024.B17001C-Data'!$A$1:$ID$1)</f>
        <v>#NAME?</v>
      </c>
      <c r="C55" s="1" t="e">
        <f aca="false" t="array" ref="C55:C55">INDEX('[5]ACSDT1Y2024.B17001C-Data'!$A$6:$ID$6,1,B55)</f>
        <v>#NAME?</v>
      </c>
      <c r="D55" s="1" t="s">
        <v>253</v>
      </c>
      <c r="E55" s="1" t="e">
        <f aca="false">_xlfn.xmatch(D55,'[5]ACSDT1Y2024.B17001C-Data'!$A$1:$ID$1)</f>
        <v>#NAME?</v>
      </c>
      <c r="F55" s="1" t="e">
        <f aca="false" t="array" ref="F55:F55">INDEX('[5]ACSDT1Y2024.B17001C-Data'!$A$6:$ID$6,1,E55)</f>
        <v>#NAME?</v>
      </c>
      <c r="J55" s="2" t="s">
        <v>254</v>
      </c>
      <c r="K55" s="1" t="e">
        <f aca="false">_xlfn.xmatch(J55,'[5]ACSDT1Y2024.B17001C-Data'!$A$1:$ID$1)</f>
        <v>#NAME?</v>
      </c>
      <c r="L55" s="1" t="e">
        <f aca="false" t="array" ref="L55:L55">INDEX('[5]ACSDT1Y2024.B17001C-Data'!$A$6:$ID$6,1,K55)</f>
        <v>#NAME?</v>
      </c>
      <c r="M55" s="2" t="s">
        <v>255</v>
      </c>
      <c r="N55" s="1" t="e">
        <f aca="false">_xlfn.xmatch(M55,'[5]ACSDT1Y2024.B17001C-Data'!$A$1:$ID$1)</f>
        <v>#NAME?</v>
      </c>
      <c r="O55" s="1" t="e">
        <f aca="false" t="array" ref="O55:O55">INDEX('[5]ACSDT1Y2024.B17001C-Data'!$A$6:$ID$6,1,N55)</f>
        <v>#NAME?</v>
      </c>
    </row>
    <row r="56" customFormat="false" ht="24.45" hidden="false" customHeight="false" outlineLevel="0" collapsed="false">
      <c r="A56" s="1" t="s">
        <v>256</v>
      </c>
      <c r="B56" s="1" t="e">
        <f aca="false">_xlfn.xmatch(A56,'[5]ACSDT1Y2024.B17001C-Data'!$A$1:$ID$1)</f>
        <v>#NAME?</v>
      </c>
      <c r="C56" s="1" t="e">
        <f aca="false" t="array" ref="C56:C56">INDEX('[5]ACSDT1Y2024.B17001C-Data'!$A$6:$ID$6,1,B56)</f>
        <v>#NAME?</v>
      </c>
      <c r="D56" s="1" t="s">
        <v>257</v>
      </c>
      <c r="E56" s="1" t="e">
        <f aca="false">_xlfn.xmatch(D56,'[5]ACSDT1Y2024.B17001C-Data'!$A$1:$ID$1)</f>
        <v>#NAME?</v>
      </c>
      <c r="F56" s="1" t="e">
        <f aca="false" t="array" ref="F56:F56">INDEX('[5]ACSDT1Y2024.B17001C-Data'!$A$6:$ID$6,1,E56)</f>
        <v>#NAME?</v>
      </c>
      <c r="L56" s="1" t="e">
        <f aca="false">SUM(L46:L55)</f>
        <v>#NAME?</v>
      </c>
      <c r="O56" s="1" t="e">
        <f aca="false">SUM(O46:O55)</f>
        <v>#NAME?</v>
      </c>
      <c r="P56" s="3" t="e">
        <f aca="false">L56/(L56+O56)*100</f>
        <v>#NAME?</v>
      </c>
    </row>
    <row r="57" customFormat="false" ht="15" hidden="false" customHeight="false" outlineLevel="0" collapsed="false">
      <c r="A57" s="1" t="s">
        <v>258</v>
      </c>
      <c r="B57" s="1" t="e">
        <f aca="false">_xlfn.xmatch(A57,'[5]ACSDT1Y2024.B17001C-Data'!$A$1:$ID$1)</f>
        <v>#NAME?</v>
      </c>
      <c r="C57" s="1" t="e">
        <f aca="false" t="array" ref="C57:C57">INDEX('[5]ACSDT1Y2024.B17001C-Data'!$A$6:$ID$6,1,B57)</f>
        <v>#NAME?</v>
      </c>
      <c r="D57" s="1" t="s">
        <v>259</v>
      </c>
      <c r="E57" s="1" t="e">
        <f aca="false">_xlfn.xmatch(D57,'[5]ACSDT1Y2024.B17001C-Data'!$A$1:$ID$1)</f>
        <v>#NAME?</v>
      </c>
      <c r="F57" s="1" t="e">
        <f aca="false" t="array" ref="F57:F57">INDEX('[5]ACSDT1Y2024.B17001C-Data'!$A$6:$ID$6,1,E57)</f>
        <v>#NAME?</v>
      </c>
    </row>
    <row r="58" customFormat="false" ht="24.45" hidden="false" customHeight="false" outlineLevel="0" collapsed="false">
      <c r="C58" s="1" t="e">
        <f aca="false">SUM(C46:C57)</f>
        <v>#NAME?</v>
      </c>
      <c r="F58" s="1" t="e">
        <f aca="false">SUM(F46:F57)</f>
        <v>#NAME?</v>
      </c>
      <c r="G58" s="3" t="e">
        <f aca="false">C58/(C58+F58)*100</f>
        <v>#NAME?</v>
      </c>
    </row>
    <row r="60" customFormat="false" ht="15" hidden="false" customHeight="false" outlineLevel="0" collapsed="false">
      <c r="A60" s="1" t="s">
        <v>208</v>
      </c>
      <c r="B60" s="1" t="e">
        <f aca="false">_xlfn.xmatch(A60,'[5]ACSDT1Y2024.B17001C-Data'!$A$1:$ID$1)</f>
        <v>#NAME?</v>
      </c>
      <c r="C60" s="1" t="e">
        <f aca="false" t="array" ref="C60:C60">INDEX('[5]ACSDT1Y2024.B17001C-Data'!$A$7:$ID$7,1,B60)</f>
        <v>#NAME?</v>
      </c>
      <c r="D60" s="1" t="s">
        <v>209</v>
      </c>
      <c r="E60" s="1" t="e">
        <f aca="false">_xlfn.xmatch(D60,'[5]ACSDT1Y2024.B17001C-Data'!$A$1:$ID$1)</f>
        <v>#NAME?</v>
      </c>
      <c r="F60" s="1" t="e">
        <f aca="false" t="array" ref="F60:F60">INDEX('[5]ACSDT1Y2024.B17001C-Data'!$A$7:$ID$7,1,E60)</f>
        <v>#NAME?</v>
      </c>
      <c r="J60" s="2" t="s">
        <v>210</v>
      </c>
      <c r="K60" s="1" t="e">
        <f aca="false">_xlfn.xmatch(J60,'[5]ACSDT1Y2024.B17001C-Data'!$A$1:$ID$1)</f>
        <v>#NAME?</v>
      </c>
      <c r="L60" s="1" t="e">
        <f aca="false" t="array" ref="L60:L60">INDEX('[5]ACSDT1Y2024.B17001C-Data'!$A$7:$ID$7,1,K60)</f>
        <v>#NAME?</v>
      </c>
      <c r="M60" s="2" t="s">
        <v>211</v>
      </c>
      <c r="N60" s="1" t="e">
        <f aca="false">_xlfn.xmatch(M60,'[5]ACSDT1Y2024.B17001C-Data'!$A$1:$ID$1)</f>
        <v>#NAME?</v>
      </c>
      <c r="O60" s="1" t="e">
        <f aca="false" t="array" ref="O60:O60">INDEX('[5]ACSDT1Y2024.B17001C-Data'!$A$7:$ID$7,1,N60)</f>
        <v>#NAME?</v>
      </c>
      <c r="R60" s="2" t="s">
        <v>212</v>
      </c>
      <c r="S60" s="1" t="e">
        <f aca="false">_xlfn.xmatch(R60,'[5]ACSDT1Y2024.B17001C-Data'!$A$1:$ID$1)</f>
        <v>#NAME?</v>
      </c>
      <c r="T60" s="1" t="e">
        <f aca="false" t="array" ref="T60:T60">INDEX('[5]ACSDT1Y2024.B17001C-Data'!$A$7:$ID$7,1,S60)</f>
        <v>#NAME?</v>
      </c>
      <c r="U60" s="2" t="s">
        <v>213</v>
      </c>
      <c r="V60" s="1" t="e">
        <f aca="false">_xlfn.xmatch(U60,'[5]ACSDT1Y2024.B17001C-Data'!$A$1:$ID$1)</f>
        <v>#NAME?</v>
      </c>
      <c r="W60" s="1" t="e">
        <f aca="false" t="array" ref="W60:W60">INDEX('[5]ACSDT1Y2024.B17001C-Data'!$A$7:$ID$7,1,V60)</f>
        <v>#NAME?</v>
      </c>
    </row>
    <row r="61" customFormat="false" ht="15" hidden="false" customHeight="false" outlineLevel="0" collapsed="false">
      <c r="A61" s="1" t="s">
        <v>214</v>
      </c>
      <c r="B61" s="1" t="e">
        <f aca="false">_xlfn.xmatch(A61,'[5]ACSDT1Y2024.B17001C-Data'!$A$1:$ID$1)</f>
        <v>#NAME?</v>
      </c>
      <c r="C61" s="1" t="e">
        <f aca="false" t="array" ref="C61:C61">INDEX('[5]ACSDT1Y2024.B17001C-Data'!$A$7:$ID$7,1,B61)</f>
        <v>#NAME?</v>
      </c>
      <c r="D61" s="1" t="s">
        <v>215</v>
      </c>
      <c r="E61" s="1" t="e">
        <f aca="false">_xlfn.xmatch(D61,'[5]ACSDT1Y2024.B17001C-Data'!$A$1:$ID$1)</f>
        <v>#NAME?</v>
      </c>
      <c r="F61" s="1" t="e">
        <f aca="false" t="array" ref="F61:F61">INDEX('[5]ACSDT1Y2024.B17001C-Data'!$A$7:$ID$7,1,E61)</f>
        <v>#NAME?</v>
      </c>
      <c r="J61" s="2" t="s">
        <v>216</v>
      </c>
      <c r="K61" s="1" t="e">
        <f aca="false">_xlfn.xmatch(J61,'[5]ACSDT1Y2024.B17001C-Data'!$A$1:$ID$1)</f>
        <v>#NAME?</v>
      </c>
      <c r="L61" s="1" t="e">
        <f aca="false" t="array" ref="L61:L61">INDEX('[5]ACSDT1Y2024.B17001C-Data'!$A$7:$ID$7,1,K61)</f>
        <v>#NAME?</v>
      </c>
      <c r="M61" s="2" t="s">
        <v>217</v>
      </c>
      <c r="N61" s="1" t="e">
        <f aca="false">_xlfn.xmatch(M61,'[5]ACSDT1Y2024.B17001C-Data'!$A$1:$ID$1)</f>
        <v>#NAME?</v>
      </c>
      <c r="O61" s="1" t="e">
        <f aca="false" t="array" ref="O61:O61">INDEX('[5]ACSDT1Y2024.B17001C-Data'!$A$7:$ID$7,1,N61)</f>
        <v>#NAME?</v>
      </c>
      <c r="R61" s="2" t="s">
        <v>218</v>
      </c>
      <c r="S61" s="1" t="e">
        <f aca="false">_xlfn.xmatch(R61,'[5]ACSDT1Y2024.B17001C-Data'!$A$1:$ID$1)</f>
        <v>#NAME?</v>
      </c>
      <c r="T61" s="1" t="e">
        <f aca="false" t="array" ref="T61:T61">INDEX('[5]ACSDT1Y2024.B17001C-Data'!$A$7:$ID$7,1,S61)</f>
        <v>#NAME?</v>
      </c>
      <c r="U61" s="2" t="s">
        <v>219</v>
      </c>
      <c r="V61" s="1" t="e">
        <f aca="false">_xlfn.xmatch(U61,'[5]ACSDT1Y2024.B17001C-Data'!$A$1:$ID$1)</f>
        <v>#NAME?</v>
      </c>
      <c r="W61" s="1" t="e">
        <f aca="false" t="array" ref="W61:W61">INDEX('[5]ACSDT1Y2024.B17001C-Data'!$A$7:$ID$7,1,V61)</f>
        <v>#NAME?</v>
      </c>
    </row>
    <row r="62" customFormat="false" ht="15" hidden="false" customHeight="false" outlineLevel="0" collapsed="false">
      <c r="A62" s="1" t="s">
        <v>220</v>
      </c>
      <c r="B62" s="1" t="e">
        <f aca="false">_xlfn.xmatch(A62,'[5]ACSDT1Y2024.B17001C-Data'!$A$1:$ID$1)</f>
        <v>#NAME?</v>
      </c>
      <c r="C62" s="1" t="e">
        <f aca="false" t="array" ref="C62:C62">INDEX('[5]ACSDT1Y2024.B17001C-Data'!$A$7:$ID$7,1,B62)</f>
        <v>#NAME?</v>
      </c>
      <c r="D62" s="1" t="s">
        <v>221</v>
      </c>
      <c r="E62" s="1" t="e">
        <f aca="false">_xlfn.xmatch(D62,'[5]ACSDT1Y2024.B17001C-Data'!$A$1:$ID$1)</f>
        <v>#NAME?</v>
      </c>
      <c r="F62" s="1" t="e">
        <f aca="false" t="array" ref="F62:F62">INDEX('[5]ACSDT1Y2024.B17001C-Data'!$A$7:$ID$7,1,E62)</f>
        <v>#NAME?</v>
      </c>
      <c r="J62" s="2" t="s">
        <v>222</v>
      </c>
      <c r="K62" s="1" t="e">
        <f aca="false">_xlfn.xmatch(J62,'[5]ACSDT1Y2024.B17001C-Data'!$A$1:$ID$1)</f>
        <v>#NAME?</v>
      </c>
      <c r="L62" s="1" t="e">
        <f aca="false" t="array" ref="L62:L62">INDEX('[5]ACSDT1Y2024.B17001C-Data'!$A$7:$ID$7,1,K62)</f>
        <v>#NAME?</v>
      </c>
      <c r="M62" s="2" t="s">
        <v>223</v>
      </c>
      <c r="N62" s="1" t="e">
        <f aca="false">_xlfn.xmatch(M62,'[5]ACSDT1Y2024.B17001C-Data'!$A$1:$ID$1)</f>
        <v>#NAME?</v>
      </c>
      <c r="O62" s="1" t="e">
        <f aca="false" t="array" ref="O62:O62">INDEX('[5]ACSDT1Y2024.B17001C-Data'!$A$7:$ID$7,1,N62)</f>
        <v>#NAME?</v>
      </c>
      <c r="R62" s="2" t="s">
        <v>224</v>
      </c>
      <c r="S62" s="1" t="e">
        <f aca="false">_xlfn.xmatch(R62,'[5]ACSDT1Y2024.B17001C-Data'!$A$1:$ID$1)</f>
        <v>#NAME?</v>
      </c>
      <c r="T62" s="1" t="e">
        <f aca="false" t="array" ref="T62:T62">INDEX('[5]ACSDT1Y2024.B17001C-Data'!$A$7:$ID$7,1,S62)</f>
        <v>#NAME?</v>
      </c>
      <c r="U62" s="2" t="s">
        <v>225</v>
      </c>
      <c r="V62" s="1" t="e">
        <f aca="false">_xlfn.xmatch(U62,'[5]ACSDT1Y2024.B17001C-Data'!$A$1:$ID$1)</f>
        <v>#NAME?</v>
      </c>
      <c r="W62" s="1" t="e">
        <f aca="false" t="array" ref="W62:W62">INDEX('[5]ACSDT1Y2024.B17001C-Data'!$A$7:$ID$7,1,V62)</f>
        <v>#NAME?</v>
      </c>
    </row>
    <row r="63" customFormat="false" ht="15" hidden="false" customHeight="false" outlineLevel="0" collapsed="false">
      <c r="A63" s="1" t="s">
        <v>226</v>
      </c>
      <c r="B63" s="1" t="e">
        <f aca="false">_xlfn.xmatch(A63,'[5]ACSDT1Y2024.B17001C-Data'!$A$1:$ID$1)</f>
        <v>#NAME?</v>
      </c>
      <c r="C63" s="1" t="e">
        <f aca="false" t="array" ref="C63:C63">INDEX('[5]ACSDT1Y2024.B17001C-Data'!$A$7:$ID$7,1,B63)</f>
        <v>#NAME?</v>
      </c>
      <c r="D63" s="1" t="s">
        <v>227</v>
      </c>
      <c r="E63" s="1" t="e">
        <f aca="false">_xlfn.xmatch(D63,'[5]ACSDT1Y2024.B17001C-Data'!$A$1:$ID$1)</f>
        <v>#NAME?</v>
      </c>
      <c r="F63" s="1" t="e">
        <f aca="false" t="array" ref="F63:F63">INDEX('[5]ACSDT1Y2024.B17001C-Data'!$A$7:$ID$7,1,E63)</f>
        <v>#NAME?</v>
      </c>
      <c r="J63" s="2" t="s">
        <v>228</v>
      </c>
      <c r="K63" s="1" t="e">
        <f aca="false">_xlfn.xmatch(J63,'[5]ACSDT1Y2024.B17001C-Data'!$A$1:$ID$1)</f>
        <v>#NAME?</v>
      </c>
      <c r="L63" s="1" t="e">
        <f aca="false" t="array" ref="L63:L63">INDEX('[5]ACSDT1Y2024.B17001C-Data'!$A$7:$ID$7,1,K63)</f>
        <v>#NAME?</v>
      </c>
      <c r="M63" s="2" t="s">
        <v>229</v>
      </c>
      <c r="N63" s="1" t="e">
        <f aca="false">_xlfn.xmatch(M63,'[5]ACSDT1Y2024.B17001C-Data'!$A$1:$ID$1)</f>
        <v>#NAME?</v>
      </c>
      <c r="O63" s="1" t="e">
        <f aca="false" t="array" ref="O63:O63">INDEX('[5]ACSDT1Y2024.B17001C-Data'!$A$7:$ID$7,1,N63)</f>
        <v>#NAME?</v>
      </c>
      <c r="R63" s="2" t="s">
        <v>230</v>
      </c>
      <c r="S63" s="1" t="e">
        <f aca="false">_xlfn.xmatch(R63,'[5]ACSDT1Y2024.B17001C-Data'!$A$1:$ID$1)</f>
        <v>#NAME?</v>
      </c>
      <c r="T63" s="1" t="e">
        <f aca="false" t="array" ref="T63:T63">INDEX('[5]ACSDT1Y2024.B17001C-Data'!$A$7:$ID$7,1,S63)</f>
        <v>#NAME?</v>
      </c>
      <c r="U63" s="2" t="s">
        <v>231</v>
      </c>
      <c r="V63" s="1" t="e">
        <f aca="false">_xlfn.xmatch(U63,'[5]ACSDT1Y2024.B17001C-Data'!$A$1:$ID$1)</f>
        <v>#NAME?</v>
      </c>
      <c r="W63" s="1" t="e">
        <f aca="false" t="array" ref="W63:W63">INDEX('[5]ACSDT1Y2024.B17001C-Data'!$A$7:$ID$7,1,V63)</f>
        <v>#NAME?</v>
      </c>
    </row>
    <row r="64" customFormat="false" ht="24.45" hidden="false" customHeight="false" outlineLevel="0" collapsed="false">
      <c r="A64" s="1" t="s">
        <v>232</v>
      </c>
      <c r="B64" s="1" t="e">
        <f aca="false">_xlfn.xmatch(A64,'[5]ACSDT1Y2024.B17001C-Data'!$A$1:$ID$1)</f>
        <v>#NAME?</v>
      </c>
      <c r="C64" s="1" t="e">
        <f aca="false" t="array" ref="C64:C64">INDEX('[5]ACSDT1Y2024.B17001C-Data'!$A$7:$ID$7,1,B64)</f>
        <v>#NAME?</v>
      </c>
      <c r="D64" s="1" t="s">
        <v>233</v>
      </c>
      <c r="E64" s="1" t="e">
        <f aca="false">_xlfn.xmatch(D64,'[5]ACSDT1Y2024.B17001C-Data'!$A$1:$ID$1)</f>
        <v>#NAME?</v>
      </c>
      <c r="F64" s="1" t="e">
        <f aca="false" t="array" ref="F64:F64">INDEX('[5]ACSDT1Y2024.B17001C-Data'!$A$7:$ID$7,1,E64)</f>
        <v>#NAME?</v>
      </c>
      <c r="J64" s="2" t="s">
        <v>234</v>
      </c>
      <c r="K64" s="1" t="e">
        <f aca="false">_xlfn.xmatch(J64,'[5]ACSDT1Y2024.B17001C-Data'!$A$1:$ID$1)</f>
        <v>#NAME?</v>
      </c>
      <c r="L64" s="1" t="e">
        <f aca="false" t="array" ref="L64:L64">INDEX('[5]ACSDT1Y2024.B17001C-Data'!$A$7:$ID$7,1,K64)</f>
        <v>#NAME?</v>
      </c>
      <c r="M64" s="2" t="s">
        <v>235</v>
      </c>
      <c r="N64" s="1" t="e">
        <f aca="false">_xlfn.xmatch(M64,'[5]ACSDT1Y2024.B17001C-Data'!$A$1:$ID$1)</f>
        <v>#NAME?</v>
      </c>
      <c r="O64" s="1" t="e">
        <f aca="false" t="array" ref="O64:O64">INDEX('[5]ACSDT1Y2024.B17001C-Data'!$A$7:$ID$7,1,N64)</f>
        <v>#NAME?</v>
      </c>
      <c r="T64" s="1" t="e">
        <f aca="false">SUM(T60:T63)</f>
        <v>#NAME?</v>
      </c>
      <c r="W64" s="1" t="e">
        <f aca="false">SUM(W60:W63)</f>
        <v>#NAME?</v>
      </c>
      <c r="X64" s="3" t="e">
        <f aca="false">T64/(T64+W64)*100</f>
        <v>#NAME?</v>
      </c>
    </row>
    <row r="65" customFormat="false" ht="15" hidden="false" customHeight="false" outlineLevel="0" collapsed="false">
      <c r="A65" s="1" t="s">
        <v>236</v>
      </c>
      <c r="B65" s="1" t="e">
        <f aca="false">_xlfn.xmatch(A65,'[5]ACSDT1Y2024.B17001C-Data'!$A$1:$ID$1)</f>
        <v>#NAME?</v>
      </c>
      <c r="C65" s="1" t="e">
        <f aca="false" t="array" ref="C65:C65">INDEX('[5]ACSDT1Y2024.B17001C-Data'!$A$7:$ID$7,1,B65)</f>
        <v>#NAME?</v>
      </c>
      <c r="D65" s="1" t="s">
        <v>237</v>
      </c>
      <c r="E65" s="1" t="e">
        <f aca="false">_xlfn.xmatch(D65,'[5]ACSDT1Y2024.B17001C-Data'!$A$1:$ID$1)</f>
        <v>#NAME?</v>
      </c>
      <c r="F65" s="1" t="e">
        <f aca="false" t="array" ref="F65:F65">INDEX('[5]ACSDT1Y2024.B17001C-Data'!$A$7:$ID$7,1,E65)</f>
        <v>#NAME?</v>
      </c>
      <c r="J65" s="2" t="s">
        <v>238</v>
      </c>
      <c r="K65" s="1" t="e">
        <f aca="false">_xlfn.xmatch(J65,'[5]ACSDT1Y2024.B17001C-Data'!$A$1:$ID$1)</f>
        <v>#NAME?</v>
      </c>
      <c r="L65" s="1" t="e">
        <f aca="false" t="array" ref="L65:L65">INDEX('[5]ACSDT1Y2024.B17001C-Data'!$A$7:$ID$7,1,K65)</f>
        <v>#NAME?</v>
      </c>
      <c r="M65" s="2" t="s">
        <v>239</v>
      </c>
      <c r="N65" s="1" t="e">
        <f aca="false">_xlfn.xmatch(M65,'[5]ACSDT1Y2024.B17001C-Data'!$A$1:$ID$1)</f>
        <v>#NAME?</v>
      </c>
      <c r="O65" s="1" t="e">
        <f aca="false" t="array" ref="O65:O65">INDEX('[5]ACSDT1Y2024.B17001C-Data'!$A$7:$ID$7,1,N65)</f>
        <v>#NAME?</v>
      </c>
    </row>
    <row r="66" customFormat="false" ht="15" hidden="false" customHeight="false" outlineLevel="0" collapsed="false">
      <c r="A66" s="1" t="s">
        <v>240</v>
      </c>
      <c r="B66" s="1" t="e">
        <f aca="false">_xlfn.xmatch(A66,'[5]ACSDT1Y2024.B17001C-Data'!$A$1:$ID$1)</f>
        <v>#NAME?</v>
      </c>
      <c r="C66" s="1" t="e">
        <f aca="false" t="array" ref="C66:C66">INDEX('[5]ACSDT1Y2024.B17001C-Data'!$A$7:$ID$7,1,B66)</f>
        <v>#NAME?</v>
      </c>
      <c r="D66" s="1" t="s">
        <v>241</v>
      </c>
      <c r="E66" s="1" t="e">
        <f aca="false">_xlfn.xmatch(D66,'[5]ACSDT1Y2024.B17001C-Data'!$A$1:$ID$1)</f>
        <v>#NAME?</v>
      </c>
      <c r="F66" s="1" t="e">
        <f aca="false" t="array" ref="F66:F66">INDEX('[5]ACSDT1Y2024.B17001C-Data'!$A$7:$ID$7,1,E66)</f>
        <v>#NAME?</v>
      </c>
      <c r="J66" s="2" t="s">
        <v>242</v>
      </c>
      <c r="K66" s="1" t="e">
        <f aca="false">_xlfn.xmatch(J66,'[5]ACSDT1Y2024.B17001C-Data'!$A$1:$ID$1)</f>
        <v>#NAME?</v>
      </c>
      <c r="L66" s="1" t="e">
        <f aca="false" t="array" ref="L66:L66">INDEX('[5]ACSDT1Y2024.B17001C-Data'!$A$7:$ID$7,1,K66)</f>
        <v>#NAME?</v>
      </c>
      <c r="M66" s="2" t="s">
        <v>243</v>
      </c>
      <c r="N66" s="1" t="e">
        <f aca="false">_xlfn.xmatch(M66,'[5]ACSDT1Y2024.B17001C-Data'!$A$1:$ID$1)</f>
        <v>#NAME?</v>
      </c>
      <c r="O66" s="1" t="e">
        <f aca="false" t="array" ref="O66:O66">INDEX('[5]ACSDT1Y2024.B17001C-Data'!$A$7:$ID$7,1,N66)</f>
        <v>#NAME?</v>
      </c>
    </row>
    <row r="67" customFormat="false" ht="15" hidden="false" customHeight="false" outlineLevel="0" collapsed="false">
      <c r="A67" s="1" t="s">
        <v>244</v>
      </c>
      <c r="B67" s="1" t="e">
        <f aca="false">_xlfn.xmatch(A67,'[5]ACSDT1Y2024.B17001C-Data'!$A$1:$ID$1)</f>
        <v>#NAME?</v>
      </c>
      <c r="C67" s="1" t="e">
        <f aca="false" t="array" ref="C67:C67">INDEX('[5]ACSDT1Y2024.B17001C-Data'!$A$7:$ID$7,1,B67)</f>
        <v>#NAME?</v>
      </c>
      <c r="D67" s="1" t="s">
        <v>245</v>
      </c>
      <c r="E67" s="1" t="e">
        <f aca="false">_xlfn.xmatch(D67,'[5]ACSDT1Y2024.B17001C-Data'!$A$1:$ID$1)</f>
        <v>#NAME?</v>
      </c>
      <c r="F67" s="1" t="e">
        <f aca="false" t="array" ref="F67:F67">INDEX('[5]ACSDT1Y2024.B17001C-Data'!$A$7:$ID$7,1,E67)</f>
        <v>#NAME?</v>
      </c>
      <c r="J67" s="2" t="s">
        <v>246</v>
      </c>
      <c r="K67" s="1" t="e">
        <f aca="false">_xlfn.xmatch(J67,'[5]ACSDT1Y2024.B17001C-Data'!$A$1:$ID$1)</f>
        <v>#NAME?</v>
      </c>
      <c r="L67" s="1" t="e">
        <f aca="false" t="array" ref="L67:L67">INDEX('[5]ACSDT1Y2024.B17001C-Data'!$A$7:$ID$7,1,K67)</f>
        <v>#NAME?</v>
      </c>
      <c r="M67" s="2" t="s">
        <v>247</v>
      </c>
      <c r="N67" s="1" t="e">
        <f aca="false">_xlfn.xmatch(M67,'[5]ACSDT1Y2024.B17001C-Data'!$A$1:$ID$1)</f>
        <v>#NAME?</v>
      </c>
      <c r="O67" s="1" t="e">
        <f aca="false" t="array" ref="O67:O67">INDEX('[5]ACSDT1Y2024.B17001C-Data'!$A$7:$ID$7,1,N67)</f>
        <v>#NAME?</v>
      </c>
    </row>
    <row r="68" customFormat="false" ht="15" hidden="false" customHeight="false" outlineLevel="0" collapsed="false">
      <c r="A68" s="1" t="s">
        <v>248</v>
      </c>
      <c r="B68" s="1" t="e">
        <f aca="false">_xlfn.xmatch(A68,'[5]ACSDT1Y2024.B17001C-Data'!$A$1:$ID$1)</f>
        <v>#NAME?</v>
      </c>
      <c r="C68" s="1" t="e">
        <f aca="false" t="array" ref="C68:C68">INDEX('[5]ACSDT1Y2024.B17001C-Data'!$A$7:$ID$7,1,B68)</f>
        <v>#NAME?</v>
      </c>
      <c r="D68" s="1" t="s">
        <v>249</v>
      </c>
      <c r="E68" s="1" t="e">
        <f aca="false">_xlfn.xmatch(D68,'[5]ACSDT1Y2024.B17001C-Data'!$A$1:$ID$1)</f>
        <v>#NAME?</v>
      </c>
      <c r="F68" s="1" t="e">
        <f aca="false" t="array" ref="F68:F68">INDEX('[5]ACSDT1Y2024.B17001C-Data'!$A$7:$ID$7,1,E68)</f>
        <v>#NAME?</v>
      </c>
      <c r="J68" s="2" t="s">
        <v>250</v>
      </c>
      <c r="K68" s="1" t="e">
        <f aca="false">_xlfn.xmatch(J68,'[5]ACSDT1Y2024.B17001C-Data'!$A$1:$ID$1)</f>
        <v>#NAME?</v>
      </c>
      <c r="L68" s="1" t="e">
        <f aca="false" t="array" ref="L68:L68">INDEX('[5]ACSDT1Y2024.B17001C-Data'!$A$7:$ID$7,1,K68)</f>
        <v>#NAME?</v>
      </c>
      <c r="M68" s="2" t="s">
        <v>251</v>
      </c>
      <c r="N68" s="1" t="e">
        <f aca="false">_xlfn.xmatch(M68,'[5]ACSDT1Y2024.B17001C-Data'!$A$1:$ID$1)</f>
        <v>#NAME?</v>
      </c>
      <c r="O68" s="1" t="e">
        <f aca="false" t="array" ref="O68:O68">INDEX('[5]ACSDT1Y2024.B17001C-Data'!$A$7:$ID$7,1,N68)</f>
        <v>#NAME?</v>
      </c>
    </row>
    <row r="69" customFormat="false" ht="15" hidden="false" customHeight="false" outlineLevel="0" collapsed="false">
      <c r="A69" s="1" t="s">
        <v>252</v>
      </c>
      <c r="B69" s="1" t="e">
        <f aca="false">_xlfn.xmatch(A69,'[5]ACSDT1Y2024.B17001C-Data'!$A$1:$ID$1)</f>
        <v>#NAME?</v>
      </c>
      <c r="C69" s="1" t="e">
        <f aca="false" t="array" ref="C69:C69">INDEX('[5]ACSDT1Y2024.B17001C-Data'!$A$7:$ID$7,1,B69)</f>
        <v>#NAME?</v>
      </c>
      <c r="D69" s="1" t="s">
        <v>253</v>
      </c>
      <c r="E69" s="1" t="e">
        <f aca="false">_xlfn.xmatch(D69,'[5]ACSDT1Y2024.B17001C-Data'!$A$1:$ID$1)</f>
        <v>#NAME?</v>
      </c>
      <c r="F69" s="1" t="e">
        <f aca="false" t="array" ref="F69:F69">INDEX('[5]ACSDT1Y2024.B17001C-Data'!$A$7:$ID$7,1,E69)</f>
        <v>#NAME?</v>
      </c>
      <c r="J69" s="2" t="s">
        <v>254</v>
      </c>
      <c r="K69" s="1" t="e">
        <f aca="false">_xlfn.xmatch(J69,'[5]ACSDT1Y2024.B17001C-Data'!$A$1:$ID$1)</f>
        <v>#NAME?</v>
      </c>
      <c r="L69" s="1" t="e">
        <f aca="false" t="array" ref="L69:L69">INDEX('[5]ACSDT1Y2024.B17001C-Data'!$A$7:$ID$7,1,K69)</f>
        <v>#NAME?</v>
      </c>
      <c r="M69" s="2" t="s">
        <v>255</v>
      </c>
      <c r="N69" s="1" t="e">
        <f aca="false">_xlfn.xmatch(M69,'[5]ACSDT1Y2024.B17001C-Data'!$A$1:$ID$1)</f>
        <v>#NAME?</v>
      </c>
      <c r="O69" s="1" t="e">
        <f aca="false" t="array" ref="O69:O69">INDEX('[5]ACSDT1Y2024.B17001C-Data'!$A$7:$ID$7,1,N69)</f>
        <v>#NAME?</v>
      </c>
    </row>
    <row r="70" customFormat="false" ht="24.45" hidden="false" customHeight="false" outlineLevel="0" collapsed="false">
      <c r="A70" s="1" t="s">
        <v>256</v>
      </c>
      <c r="B70" s="1" t="e">
        <f aca="false">_xlfn.xmatch(A70,'[5]ACSDT1Y2024.B17001C-Data'!$A$1:$ID$1)</f>
        <v>#NAME?</v>
      </c>
      <c r="C70" s="1" t="e">
        <f aca="false" t="array" ref="C70:C70">INDEX('[5]ACSDT1Y2024.B17001C-Data'!$A$7:$ID$7,1,B70)</f>
        <v>#NAME?</v>
      </c>
      <c r="D70" s="1" t="s">
        <v>257</v>
      </c>
      <c r="E70" s="1" t="e">
        <f aca="false">_xlfn.xmatch(D70,'[5]ACSDT1Y2024.B17001C-Data'!$A$1:$ID$1)</f>
        <v>#NAME?</v>
      </c>
      <c r="F70" s="1" t="e">
        <f aca="false" t="array" ref="F70:F70">INDEX('[5]ACSDT1Y2024.B17001C-Data'!$A$7:$ID$7,1,E70)</f>
        <v>#NAME?</v>
      </c>
      <c r="L70" s="1" t="e">
        <f aca="false">SUM(L60:L69)</f>
        <v>#NAME?</v>
      </c>
      <c r="O70" s="1" t="e">
        <f aca="false">SUM(O60:O69)</f>
        <v>#NAME?</v>
      </c>
      <c r="P70" s="3" t="e">
        <f aca="false">L70/(L70+O70)*100</f>
        <v>#NAME?</v>
      </c>
    </row>
    <row r="71" customFormat="false" ht="15" hidden="false" customHeight="false" outlineLevel="0" collapsed="false">
      <c r="A71" s="1" t="s">
        <v>258</v>
      </c>
      <c r="B71" s="1" t="e">
        <f aca="false">_xlfn.xmatch(A71,'[5]ACSDT1Y2024.B17001C-Data'!$A$1:$ID$1)</f>
        <v>#NAME?</v>
      </c>
      <c r="C71" s="1" t="e">
        <f aca="false" t="array" ref="C71:C71">INDEX('[5]ACSDT1Y2024.B17001C-Data'!$A$7:$ID$7,1,B71)</f>
        <v>#NAME?</v>
      </c>
      <c r="D71" s="1" t="s">
        <v>259</v>
      </c>
      <c r="E71" s="1" t="e">
        <f aca="false">_xlfn.xmatch(D71,'[5]ACSDT1Y2024.B17001C-Data'!$A$1:$ID$1)</f>
        <v>#NAME?</v>
      </c>
      <c r="F71" s="1" t="e">
        <f aca="false" t="array" ref="F71:F71">INDEX('[5]ACSDT1Y2024.B17001C-Data'!$A$7:$ID$7,1,E71)</f>
        <v>#NAME?</v>
      </c>
    </row>
    <row r="72" customFormat="false" ht="24.45" hidden="false" customHeight="false" outlineLevel="0" collapsed="false">
      <c r="C72" s="1" t="e">
        <f aca="false">SUM(C60:C71)</f>
        <v>#NAME?</v>
      </c>
      <c r="F72" s="1" t="e">
        <f aca="false">SUM(F60:F71)</f>
        <v>#NAME?</v>
      </c>
      <c r="G72" s="3" t="e">
        <f aca="false">C72/(C72+F72)*100</f>
        <v>#NAME?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2023-09-14T23:29:09Z</dcterms:created>
  <dc:creator>Greg Blumenthal</dc:creator>
  <dc:description/>
  <dc:language>en-US</dc:language>
  <cp:lastModifiedBy/>
  <dcterms:modified xsi:type="dcterms:W3CDTF">2025-09-11T14:56:04Z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